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bookViews>
    <workbookView xWindow="240" yWindow="460" windowWidth="25360" windowHeight="14900" activeTab="2"/>
  </bookViews>
  <sheets>
    <sheet name="XII-MIPA 5" sheetId="1" r:id="rId1"/>
    <sheet name="XII-MIPA 6" sheetId="2" r:id="rId2"/>
    <sheet name="XII-MIPA 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<sst xmlns="http://schemas.openxmlformats.org/spreadsheetml/2006/main" count="633" uniqueCount="185">
  <si>
    <t>DAFTAR NILAI SISWA SMAN 9 SEMARANG SEMESTER GENAP TAHUN PELAJARAN 2019/2020</t>
  </si>
  <si>
    <t>Guru :</t>
  </si>
  <si>
    <t>Ganang Iqbal Riska S.Pd.,Gr.</t>
  </si>
  <si>
    <t>Kelas XII-MIPA 5</t>
  </si>
  <si>
    <t>Mapel :</t>
  </si>
  <si>
    <t>Matematika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</si>
  <si>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</si>
  <si>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</si>
  <si>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</si>
  <si>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</si>
  <si>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</si>
  <si>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</si>
  <si>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</si>
  <si>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</si>
  <si>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</si>
  <si>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</si>
  <si>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</si>
  <si>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</si>
  <si>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</si>
  <si>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</si>
  <si>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</si>
  <si>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</si>
  <si>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</si>
  <si>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</si>
  <si>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</si>
  <si>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</si>
  <si>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</si>
  <si>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</si>
  <si>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</si>
  <si>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</si>
  <si>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</si>
  <si>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</si>
  <si>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</si>
  <si>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</si>
  <si>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</si>
  <si>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</si>
  <si>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</si>
  <si>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</si>
  <si>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</si>
  <si>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</si>
  <si>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</si>
  <si>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</si>
  <si>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</si>
  <si>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</si>
  <si>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</si>
  <si>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</si>
  <si>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</si>
  <si>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</si>
  <si>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</si>
  <si>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</si>
  <si>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</si>
  <si>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</si>
  <si>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</si>
  <si>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</si>
  <si>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</si>
  <si>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</si>
  <si>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</si>
  <si>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</si>
  <si>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</si>
  <si>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</si>
  <si>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</si>
  <si>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</si>
  <si>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</si>
  <si>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</si>
  <si>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</si>
  <si>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</si>
  <si>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</si>
  <si>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</si>
  <si>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</si>
  <si>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</si>
  <si>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</si>
  <si>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</si>
  <si>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</si>
  <si>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</si>
  <si>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</si>
  <si>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</si>
  <si>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</si>
  <si>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</si>
  <si>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</si>
  <si>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</si>
  <si>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</si>
  <si>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</si>
  <si>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</si>
  <si>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</si>
  <si>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</si>
  <si>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</si>
  <si>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</si>
  <si>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</si>
  <si>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</si>
  <si>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</si>
  <si>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</si>
  <si>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</si>
  <si>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</si>
  <si>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</si>
  <si>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</si>
  <si>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</si>
  <si>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</si>
  <si>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</si>
  <si>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</si>
  <si>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</si>
  <si>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</si>
  <si>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</si>
  <si>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</si>
  <si>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</si>
  <si>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</si>
  <si>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</si>
  <si>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</si>
  <si>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</si>
  <si>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</si>
  <si>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</si>
  <si>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</si>
  <si>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</si>
  <si>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</si>
  <si>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</si>
  <si>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090009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</si>
  <si>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</si>
  <si>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</si>
  <si>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</si>
  <si>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</si>
  <si>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</si>
  <si>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</si>
  <si>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</si>
  <si>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</si>
  <si>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</si>
  <si>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</si>
  <si>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</si>
  <si>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</si>
  <si>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</si>
  <si>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</si>
  <si>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</si>
  <si>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</si>
  <si>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</si>
  <si>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</si>
  <si>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</si>
  <si>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</si>
  <si>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</si>
  <si>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</si>
  <si>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</si>
  <si>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</si>
  <si>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</si>
  <si>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</si>
  <si>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</si>
  <si>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</si>
  <si>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</si>
  <si>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</si>
  <si>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</si>
  <si>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</si>
  <si>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</si>
  <si>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</si>
  <si>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</si>
  <si>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</si>
  <si>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</si>
  <si>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</si>
  <si>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</si>
  <si>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</si>
  <si>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</si>
  <si>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</si>
  <si>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</si>
  <si>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</si>
  <si>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</si>
  <si>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</si>
  <si>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</si>
  <si>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</si>
  <si>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</si>
  <si>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</si>
  <si>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</si>
  <si>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</si>
  <si>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</si>
  <si>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</si>
  <si>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</si>
  <si>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</si>
  <si>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</si>
  <si>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</si>
  <si>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</si>
  <si>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</si>
  <si>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</si>
  <si>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</si>
  <si>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</si>
  <si>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</si>
  <si>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</si>
  <si>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</si>
  <si>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menentukan distribusi peluang binomial dan menjelaskan karakteristik data berdistribusi normal</t>
  </si>
  <si>
    <t>Sangat terampil menyelesaikan masalah berkaitan dengan distribusi peluang binomial dan menyelesaikan masalah berkaitan data berdistribusi normal</t>
  </si>
  <si>
    <t>Memiliki kemampuan menentukan distribusi peluang binomial, namun perlu peningkatan dalam menjelaskan karakteristik data berdistribusi normal</t>
  </si>
  <si>
    <t>Sangat terampil menyelesaikan masalah berkaitan dengan distribusi peluang binomial, namun perlu peningkatan dalam menyelesaikan masalah berkaitan data berdistribusi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</si>
</sst>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5" activePane="bottomRight" state="frozen"/>
      <selection pane="topRight"/>
      <selection pane="bottomLeft"/>
      <selection pane="bottomRight" activeCell="O44" sqref="O44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1254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1254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133715</v>
      </c>
      <c r="C11" s="19" t="s">
        <v>55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 dan menjelaskan karakteristik data berdistribusi normal</v>
      </c>
      <c r="K11" s="28">
        <f t="shared" ref="K11:K50" si="5">IF((COUNTA(AF11:AO11)&gt;0),AVERAGE(AF11:AO11),"")</f>
        <v>92.75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 dan menyelesaikan masalah berkaitan data berdistribusi normal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>
        <v>95</v>
      </c>
      <c r="Y11" s="1">
        <v>94</v>
      </c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>
        <v>93.5</v>
      </c>
      <c r="AK11" s="1">
        <v>92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133731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menentukan distribusi peluang binomial dan menjelaskan karakteristik data berdistribusi normal</v>
      </c>
      <c r="K12" s="28">
        <f t="shared" si="5"/>
        <v>88.0625</v>
      </c>
      <c r="L12" s="28" t="str">
        <f t="shared" si="6"/>
        <v>A</v>
      </c>
      <c r="M12" s="28">
        <f t="shared" si="7"/>
        <v>88.0625</v>
      </c>
      <c r="N12" s="28" t="str">
        <f t="shared" si="8"/>
        <v>A</v>
      </c>
      <c r="O12" s="36">
        <v>1</v>
      </c>
      <c r="P12" s="28" t="str">
        <f t="shared" si="9"/>
        <v>Sangat terampil menyelesaikan masalah berkaitan dengan distribusi peluang binomial dan menyelesaikan masalah berkaitan data berdistribusi normal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>
        <v>91.25</v>
      </c>
      <c r="Y12" s="1">
        <v>89</v>
      </c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>
        <v>89.125</v>
      </c>
      <c r="AK12" s="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133747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menentukan distribusi peluang binomial dan menjelaskan karakteristik data berdistribusi normal</v>
      </c>
      <c r="K13" s="28">
        <f t="shared" si="5"/>
        <v>83.375</v>
      </c>
      <c r="L13" s="28" t="str">
        <f t="shared" si="6"/>
        <v>B</v>
      </c>
      <c r="M13" s="28">
        <f t="shared" si="7"/>
        <v>83.375</v>
      </c>
      <c r="N13" s="28" t="str">
        <f t="shared" si="8"/>
        <v>B</v>
      </c>
      <c r="O13" s="36">
        <v>2</v>
      </c>
      <c r="P13" s="28" t="str">
        <f t="shared" si="9"/>
        <v>Sangat terampil menyelesaikan masalah berkaitan dengan distribusi peluang binomial, namun perlu peningkatan dalam menyelesaikan masalah berkaitan data berdistribusi normal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>
        <v>87.5</v>
      </c>
      <c r="Y13" s="1">
        <v>84</v>
      </c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>
        <v>84.75</v>
      </c>
      <c r="AK13" s="1">
        <v>82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182</v>
      </c>
      <c r="FJ13" s="77">
        <v>59781</v>
      </c>
      <c r="FK13" s="77">
        <v>59791</v>
      </c>
    </row>
    <row r="14" spans="1:167" x14ac:dyDescent="0.2">
      <c r="A14" s="19">
        <v>4</v>
      </c>
      <c r="B14" s="19">
        <v>133763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menentukan distribusi peluang binomial dan menjelaskan karakteristik data berdistribusi normal</v>
      </c>
      <c r="K14" s="28">
        <f t="shared" si="5"/>
        <v>89.9375</v>
      </c>
      <c r="L14" s="28" t="str">
        <f t="shared" si="6"/>
        <v>A</v>
      </c>
      <c r="M14" s="28">
        <f t="shared" si="7"/>
        <v>89.9375</v>
      </c>
      <c r="N14" s="28" t="str">
        <f t="shared" si="8"/>
        <v>A</v>
      </c>
      <c r="O14" s="36">
        <v>1</v>
      </c>
      <c r="P14" s="28" t="str">
        <f t="shared" si="9"/>
        <v>Sangat terampil menyelesaikan masalah berkaitan dengan distribusi peluang binomial dan menyelesaikan masalah berkaitan data berdistribusi normal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>
        <v>92.75</v>
      </c>
      <c r="Y14" s="1">
        <v>91</v>
      </c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>
        <v>90.875</v>
      </c>
      <c r="AK14" s="1">
        <v>89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133779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menentukan distribusi peluang binomial dan menjelaskan karakteristik data berdistribusi normal</v>
      </c>
      <c r="K15" s="28">
        <f t="shared" si="5"/>
        <v>90.875</v>
      </c>
      <c r="L15" s="28" t="str">
        <f t="shared" si="6"/>
        <v>A</v>
      </c>
      <c r="M15" s="28">
        <f t="shared" si="7"/>
        <v>90.875</v>
      </c>
      <c r="N15" s="28" t="str">
        <f t="shared" si="8"/>
        <v>A</v>
      </c>
      <c r="O15" s="36">
        <v>1</v>
      </c>
      <c r="P15" s="28" t="str">
        <f t="shared" si="9"/>
        <v>Sangat terampil menyelesaikan masalah berkaitan dengan distribusi peluang binomial dan menyelesaikan masalah berkaitan data berdistribusi normal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>
        <v>93.5</v>
      </c>
      <c r="Y15" s="1">
        <v>92</v>
      </c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>
        <v>91.75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183</v>
      </c>
      <c r="FI15" s="76" t="s">
        <v>184</v>
      </c>
      <c r="FJ15" s="77">
        <v>59782</v>
      </c>
      <c r="FK15" s="77">
        <v>59792</v>
      </c>
    </row>
    <row r="16" spans="1:167" x14ac:dyDescent="0.2">
      <c r="A16" s="19">
        <v>6</v>
      </c>
      <c r="B16" s="19">
        <v>133795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menentukan distribusi peluang binomial dan menjelaskan karakteristik data berdistribusi normal</v>
      </c>
      <c r="K16" s="28">
        <f t="shared" si="5"/>
        <v>87.125</v>
      </c>
      <c r="L16" s="28" t="str">
        <f t="shared" si="6"/>
        <v>A</v>
      </c>
      <c r="M16" s="28">
        <f t="shared" si="7"/>
        <v>87.125</v>
      </c>
      <c r="N16" s="28" t="str">
        <f t="shared" si="8"/>
        <v>A</v>
      </c>
      <c r="O16" s="36">
        <v>1</v>
      </c>
      <c r="P16" s="28" t="str">
        <f t="shared" si="9"/>
        <v>Sangat terampil menyelesaikan masalah berkaitan dengan distribusi peluang binomial dan menyelesaikan masalah berkaitan data berdistribusi normal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>
        <v>90.5</v>
      </c>
      <c r="Y16" s="1">
        <v>88</v>
      </c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>
        <v>88.25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133811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menentukan distribusi peluang binomial, namun perlu peningkatan dalam menjelaskan karakteristik data berdistribusi normal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Sangat terampil menyelesaikan masalah berkaitan dengan distribusi peluang binomial, namun perlu peningkatan dalam menyelesaikan masalah berkaitan data berdistribusi normal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>
        <v>86</v>
      </c>
      <c r="Y17" s="1">
        <v>82</v>
      </c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>
        <v>83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59783</v>
      </c>
      <c r="FK17" s="77">
        <v>59793</v>
      </c>
    </row>
    <row r="18" spans="1:167" x14ac:dyDescent="0.2">
      <c r="A18" s="19">
        <v>8</v>
      </c>
      <c r="B18" s="19">
        <v>133827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menentukan distribusi peluang binomial dan menjelaskan karakteristik data berdistribusi normal</v>
      </c>
      <c r="K18" s="28">
        <f t="shared" si="5"/>
        <v>90.875</v>
      </c>
      <c r="L18" s="28" t="str">
        <f t="shared" si="6"/>
        <v>A</v>
      </c>
      <c r="M18" s="28">
        <f t="shared" si="7"/>
        <v>90.875</v>
      </c>
      <c r="N18" s="28" t="str">
        <f t="shared" si="8"/>
        <v>A</v>
      </c>
      <c r="O18" s="36">
        <v>1</v>
      </c>
      <c r="P18" s="28" t="str">
        <f t="shared" si="9"/>
        <v>Sangat terampil menyelesaikan masalah berkaitan dengan distribusi peluang binomial dan menyelesaikan masalah berkaitan data berdistribusi normal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>
        <v>93.5</v>
      </c>
      <c r="Y18" s="1">
        <v>92</v>
      </c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>
        <v>91.75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133843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menentukan distribusi peluang binomial dan menjelaskan karakteristik data berdistribusi normal</v>
      </c>
      <c r="K19" s="28">
        <f t="shared" si="5"/>
        <v>82.4375</v>
      </c>
      <c r="L19" s="28" t="str">
        <f t="shared" si="6"/>
        <v>B</v>
      </c>
      <c r="M19" s="28">
        <f t="shared" si="7"/>
        <v>82.4375</v>
      </c>
      <c r="N19" s="28" t="str">
        <f t="shared" si="8"/>
        <v>B</v>
      </c>
      <c r="O19" s="36">
        <v>2</v>
      </c>
      <c r="P19" s="28" t="str">
        <f t="shared" si="9"/>
        <v>Sangat terampil menyelesaikan masalah berkaitan dengan distribusi peluang binomial, namun perlu peningkatan dalam menyelesaikan masalah berkaitan data berdistribusi normal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>
        <v>86.75</v>
      </c>
      <c r="Y19" s="1">
        <v>83</v>
      </c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>
        <v>83.875</v>
      </c>
      <c r="AK19" s="1">
        <v>81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59784</v>
      </c>
      <c r="FK19" s="77">
        <v>59794</v>
      </c>
    </row>
    <row r="20" spans="1:167" x14ac:dyDescent="0.2">
      <c r="A20" s="19">
        <v>10</v>
      </c>
      <c r="B20" s="19">
        <v>133859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menentukan distribusi peluang binomial dan menjelaskan karakteristik data berdistribusi normal</v>
      </c>
      <c r="K20" s="28">
        <f t="shared" si="5"/>
        <v>87.125</v>
      </c>
      <c r="L20" s="28" t="str">
        <f t="shared" si="6"/>
        <v>A</v>
      </c>
      <c r="M20" s="28">
        <f t="shared" si="7"/>
        <v>87.125</v>
      </c>
      <c r="N20" s="28" t="str">
        <f t="shared" si="8"/>
        <v>A</v>
      </c>
      <c r="O20" s="36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>
        <v>90.5</v>
      </c>
      <c r="Y20" s="1">
        <v>88</v>
      </c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>
        <v>88.25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133875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menentukan distribusi peluang binomial dan menjelaskan karakteristik data berdistribusi normal</v>
      </c>
      <c r="K21" s="28">
        <f t="shared" si="5"/>
        <v>86.1875</v>
      </c>
      <c r="L21" s="28" t="str">
        <f t="shared" si="6"/>
        <v>A</v>
      </c>
      <c r="M21" s="28">
        <f t="shared" si="7"/>
        <v>86.1875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dengan distribusi peluang binomial dan menyelesaikan masalah berkaitan data berdistribusi normal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>
        <v>89.75</v>
      </c>
      <c r="Y21" s="1">
        <v>87</v>
      </c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>
        <v>87.375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59785</v>
      </c>
      <c r="FK21" s="77">
        <v>59795</v>
      </c>
    </row>
    <row r="22" spans="1:167" x14ac:dyDescent="0.2">
      <c r="A22" s="19">
        <v>12</v>
      </c>
      <c r="B22" s="19">
        <v>133891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menentukan distribusi peluang binomial dan menjelaskan karakteristik data berdistribusi normal</v>
      </c>
      <c r="K22" s="28">
        <f t="shared" si="5"/>
        <v>86.1875</v>
      </c>
      <c r="L22" s="28" t="str">
        <f t="shared" si="6"/>
        <v>A</v>
      </c>
      <c r="M22" s="28">
        <f t="shared" si="7"/>
        <v>86.1875</v>
      </c>
      <c r="N22" s="28" t="str">
        <f t="shared" si="8"/>
        <v>A</v>
      </c>
      <c r="O22" s="36">
        <v>1</v>
      </c>
      <c r="P22" s="28" t="str">
        <f t="shared" si="9"/>
        <v>Sangat terampil menyelesaikan masalah berkaitan dengan distribusi peluang binomial dan menyelesaikan masalah berkaitan data berdistribusi normal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>
        <v>89.75</v>
      </c>
      <c r="Y22" s="1">
        <v>87</v>
      </c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>
        <v>87.375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133907</v>
      </c>
      <c r="C23" s="19" t="s">
        <v>77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menentukan distribusi peluang binomial dan menjelaskan karakteristik data berdistribusi normal</v>
      </c>
      <c r="K23" s="28">
        <f t="shared" si="5"/>
        <v>92.75</v>
      </c>
      <c r="L23" s="28" t="str">
        <f t="shared" si="6"/>
        <v>A</v>
      </c>
      <c r="M23" s="28">
        <f t="shared" si="7"/>
        <v>92.75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dengan distribusi peluang binomial dan menyelesaikan masalah berkaitan data berdistribusi normal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>
        <v>95</v>
      </c>
      <c r="Y23" s="1">
        <v>94</v>
      </c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>
        <v>93.5</v>
      </c>
      <c r="AK23" s="1">
        <v>92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59786</v>
      </c>
      <c r="FK23" s="77">
        <v>59796</v>
      </c>
    </row>
    <row r="24" spans="1:167" x14ac:dyDescent="0.2">
      <c r="A24" s="19">
        <v>14</v>
      </c>
      <c r="B24" s="19">
        <v>133923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87.125</v>
      </c>
      <c r="L24" s="28" t="str">
        <f t="shared" si="6"/>
        <v>A</v>
      </c>
      <c r="M24" s="28">
        <f t="shared" si="7"/>
        <v>87.125</v>
      </c>
      <c r="N24" s="28" t="str">
        <f t="shared" si="8"/>
        <v>A</v>
      </c>
      <c r="O24" s="36">
        <v>1</v>
      </c>
      <c r="P24" s="28" t="str">
        <f t="shared" si="9"/>
        <v>Sangat terampil menyelesaikan masalah berkaitan dengan distribusi peluang binomial dan menyelesaikan masalah berkaitan data berdistribusi normal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>
        <v>90.5</v>
      </c>
      <c r="Y24" s="1">
        <v>88</v>
      </c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>
        <v>88.25</v>
      </c>
      <c r="AK24" s="1">
        <v>86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133939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menentukan distribusi peluang binomial dan menjelaskan karakteristik data berdistribusi normal</v>
      </c>
      <c r="K25" s="28">
        <f t="shared" si="5"/>
        <v>87.125</v>
      </c>
      <c r="L25" s="28" t="str">
        <f t="shared" si="6"/>
        <v>A</v>
      </c>
      <c r="M25" s="28">
        <f t="shared" si="7"/>
        <v>87.125</v>
      </c>
      <c r="N25" s="28" t="str">
        <f t="shared" si="8"/>
        <v>A</v>
      </c>
      <c r="O25" s="36">
        <v>1</v>
      </c>
      <c r="P25" s="28" t="str">
        <f t="shared" si="9"/>
        <v>Sangat terampil menyelesaikan masalah berkaitan dengan distribusi peluang binomial dan menyelesaikan masalah berkaitan data berdistribusi normal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>
        <v>90.5</v>
      </c>
      <c r="Y25" s="1">
        <v>88</v>
      </c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>
        <v>88.25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59787</v>
      </c>
      <c r="FK25" s="77">
        <v>59797</v>
      </c>
    </row>
    <row r="26" spans="1:167" x14ac:dyDescent="0.2">
      <c r="A26" s="19">
        <v>16</v>
      </c>
      <c r="B26" s="19">
        <v>133987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menentukan distribusi peluang binomial dan menjelaskan karakteristik data berdistribusi normal</v>
      </c>
      <c r="K26" s="28">
        <f t="shared" si="5"/>
        <v>82.4375</v>
      </c>
      <c r="L26" s="28" t="str">
        <f t="shared" si="6"/>
        <v>B</v>
      </c>
      <c r="M26" s="28">
        <f t="shared" si="7"/>
        <v>82.4375</v>
      </c>
      <c r="N26" s="28" t="str">
        <f t="shared" si="8"/>
        <v>B</v>
      </c>
      <c r="O26" s="36">
        <v>2</v>
      </c>
      <c r="P26" s="28" t="str">
        <f t="shared" si="9"/>
        <v>Sangat terampil menyelesaikan masalah berkaitan dengan distribusi peluang binomial, namun perlu peningkatan dalam menyelesaikan masalah berkaitan data berdistribusi normal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>
        <v>86.75</v>
      </c>
      <c r="Y26" s="1">
        <v>83</v>
      </c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>
        <v>83.875</v>
      </c>
      <c r="AK26" s="1">
        <v>81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133955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menentukan distribusi peluang binomial dan menjelaskan karakteristik data berdistribusi normal</v>
      </c>
      <c r="K27" s="28">
        <f t="shared" si="5"/>
        <v>82.4375</v>
      </c>
      <c r="L27" s="28" t="str">
        <f t="shared" si="6"/>
        <v>B</v>
      </c>
      <c r="M27" s="28">
        <f t="shared" si="7"/>
        <v>82.4375</v>
      </c>
      <c r="N27" s="28" t="str">
        <f t="shared" si="8"/>
        <v>B</v>
      </c>
      <c r="O27" s="36">
        <v>2</v>
      </c>
      <c r="P27" s="28" t="str">
        <f t="shared" si="9"/>
        <v>Sangat terampil menyelesaikan masalah berkaitan dengan distribusi peluang binomial, namun perlu peningkatan dalam menyelesaikan masalah berkaitan data berdistribusi normal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>
        <v>86.75</v>
      </c>
      <c r="Y27" s="1">
        <v>83</v>
      </c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>
        <v>83.875</v>
      </c>
      <c r="AK27" s="1">
        <v>81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59788</v>
      </c>
      <c r="FK27" s="77">
        <v>59798</v>
      </c>
    </row>
    <row r="28" spans="1:167" x14ac:dyDescent="0.2">
      <c r="A28" s="19">
        <v>18</v>
      </c>
      <c r="B28" s="19">
        <v>133971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menentukan distribusi peluang binomial dan menjelaskan karakteristik data berdistribusi normal</v>
      </c>
      <c r="K28" s="28">
        <f t="shared" si="5"/>
        <v>83.375</v>
      </c>
      <c r="L28" s="28" t="str">
        <f t="shared" si="6"/>
        <v>B</v>
      </c>
      <c r="M28" s="28">
        <f t="shared" si="7"/>
        <v>83.375</v>
      </c>
      <c r="N28" s="28" t="str">
        <f t="shared" si="8"/>
        <v>B</v>
      </c>
      <c r="O28" s="36">
        <v>2</v>
      </c>
      <c r="P28" s="28" t="str">
        <f t="shared" si="9"/>
        <v>Sangat terampil menyelesaikan masalah berkaitan dengan distribusi peluang binomial, namun perlu peningkatan dalam menyelesaikan masalah berkaitan data berdistribusi normal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>
        <v>87.5</v>
      </c>
      <c r="Y28" s="1">
        <v>84</v>
      </c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>
        <v>84.75</v>
      </c>
      <c r="AK28" s="1">
        <v>82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134003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menentukan distribusi peluang binomial dan menjelaskan karakteristik data berdistribusi normal</v>
      </c>
      <c r="K29" s="28">
        <f t="shared" si="5"/>
        <v>86.1875</v>
      </c>
      <c r="L29" s="28" t="str">
        <f t="shared" si="6"/>
        <v>A</v>
      </c>
      <c r="M29" s="28">
        <f t="shared" si="7"/>
        <v>86.1875</v>
      </c>
      <c r="N29" s="28" t="str">
        <f t="shared" si="8"/>
        <v>A</v>
      </c>
      <c r="O29" s="36">
        <v>1</v>
      </c>
      <c r="P29" s="28" t="str">
        <f t="shared" si="9"/>
        <v>Sangat terampil menyelesaikan masalah berkaitan dengan distribusi peluang binomial dan menyelesaikan masalah berkaitan data berdistribusi normal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>
        <v>89.75</v>
      </c>
      <c r="Y29" s="1">
        <v>87</v>
      </c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>
        <v>87.375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59789</v>
      </c>
      <c r="FK29" s="77">
        <v>59799</v>
      </c>
    </row>
    <row r="30" spans="1:167" x14ac:dyDescent="0.2">
      <c r="A30" s="19">
        <v>20</v>
      </c>
      <c r="B30" s="19">
        <v>134019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menentukan distribusi peluang binomial dan menjelaskan karakteristik data berdistribusi normal</v>
      </c>
      <c r="K30" s="28">
        <f t="shared" si="5"/>
        <v>86.1875</v>
      </c>
      <c r="L30" s="28" t="str">
        <f t="shared" si="6"/>
        <v>A</v>
      </c>
      <c r="M30" s="28">
        <f t="shared" si="7"/>
        <v>86.1875</v>
      </c>
      <c r="N30" s="28" t="str">
        <f t="shared" si="8"/>
        <v>A</v>
      </c>
      <c r="O30" s="36">
        <v>1</v>
      </c>
      <c r="P30" s="28" t="str">
        <f t="shared" si="9"/>
        <v>Sangat terampil menyelesaikan masalah berkaitan dengan distribusi peluang binomial dan menyelesaikan masalah berkaitan data berdistribusi normal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>
        <v>89.75</v>
      </c>
      <c r="Y30" s="1">
        <v>87</v>
      </c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>
        <v>87.375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134035</v>
      </c>
      <c r="C31" s="19" t="s">
        <v>86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menentukan distribusi peluang binomial dan menjelaskan karakteristik data berdistribusi normal</v>
      </c>
      <c r="K31" s="28">
        <f t="shared" si="5"/>
        <v>90.875</v>
      </c>
      <c r="L31" s="28" t="str">
        <f t="shared" si="6"/>
        <v>A</v>
      </c>
      <c r="M31" s="28">
        <f t="shared" si="7"/>
        <v>90.875</v>
      </c>
      <c r="N31" s="28" t="str">
        <f t="shared" si="8"/>
        <v>A</v>
      </c>
      <c r="O31" s="36">
        <v>1</v>
      </c>
      <c r="P31" s="28" t="str">
        <f t="shared" si="9"/>
        <v>Sangat terampil menyelesaikan masalah berkaitan dengan distribusi peluang binomial dan menyelesaikan masalah berkaitan data berdistribusi normal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>
        <v>93.5</v>
      </c>
      <c r="Y31" s="1">
        <v>92</v>
      </c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>
        <v>91.75</v>
      </c>
      <c r="AK31" s="1">
        <v>90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59790</v>
      </c>
      <c r="FK31" s="77">
        <v>59800</v>
      </c>
    </row>
    <row r="32" spans="1:167" x14ac:dyDescent="0.2">
      <c r="A32" s="19">
        <v>22</v>
      </c>
      <c r="B32" s="19">
        <v>134051</v>
      </c>
      <c r="C32" s="19" t="s">
        <v>87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menentukan distribusi peluang binomial dan menjelaskan karakteristik data berdistribusi normal</v>
      </c>
      <c r="K32" s="28">
        <f t="shared" si="5"/>
        <v>90.875</v>
      </c>
      <c r="L32" s="28" t="str">
        <f t="shared" si="6"/>
        <v>A</v>
      </c>
      <c r="M32" s="28">
        <f t="shared" si="7"/>
        <v>90.875</v>
      </c>
      <c r="N32" s="28" t="str">
        <f t="shared" si="8"/>
        <v>A</v>
      </c>
      <c r="O32" s="36">
        <v>1</v>
      </c>
      <c r="P32" s="28" t="str">
        <f t="shared" si="9"/>
        <v>Sangat terampil menyelesaikan masalah berkaitan dengan distribusi peluang binomial dan menyelesaikan masalah berkaitan data berdistribusi normal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>
        <v>93.5</v>
      </c>
      <c r="Y32" s="1">
        <v>92</v>
      </c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>
        <v>91.75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134067</v>
      </c>
      <c r="C33" s="19" t="s">
        <v>88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menentukan distribusi peluang binomial dan menjelaskan karakteristik data berdistribusi normal</v>
      </c>
      <c r="K33" s="28">
        <f t="shared" si="5"/>
        <v>90.875</v>
      </c>
      <c r="L33" s="28" t="str">
        <f t="shared" si="6"/>
        <v>A</v>
      </c>
      <c r="M33" s="28">
        <f t="shared" si="7"/>
        <v>90.875</v>
      </c>
      <c r="N33" s="28" t="str">
        <f t="shared" si="8"/>
        <v>A</v>
      </c>
      <c r="O33" s="36">
        <v>1</v>
      </c>
      <c r="P33" s="28" t="str">
        <f t="shared" si="9"/>
        <v>Sangat terampil menyelesaikan masalah berkaitan dengan distribusi peluang binomial dan menyelesaikan masalah berkaitan data berdistribusi normal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>
        <v>93.5</v>
      </c>
      <c r="Y33" s="1">
        <v>92</v>
      </c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>
        <v>91.75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134083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menentukan distribusi peluang binomial dan menjelaskan karakteristik data berdistribusi normal</v>
      </c>
      <c r="K34" s="28">
        <f t="shared" si="5"/>
        <v>90.875</v>
      </c>
      <c r="L34" s="28" t="str">
        <f t="shared" si="6"/>
        <v>A</v>
      </c>
      <c r="M34" s="28">
        <f t="shared" si="7"/>
        <v>90.875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dengan distribusi peluang binomial dan menyelesaikan masalah berkaitan data berdistribusi normal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>
        <v>93.5</v>
      </c>
      <c r="Y34" s="1">
        <v>92</v>
      </c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>
        <v>91.75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134099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menentukan distribusi peluang binomial dan menjelaskan karakteristik data berdistribusi normal</v>
      </c>
      <c r="K35" s="28">
        <f t="shared" si="5"/>
        <v>86.1875</v>
      </c>
      <c r="L35" s="28" t="str">
        <f t="shared" si="6"/>
        <v>A</v>
      </c>
      <c r="M35" s="28">
        <f t="shared" si="7"/>
        <v>86.1875</v>
      </c>
      <c r="N35" s="28" t="str">
        <f t="shared" si="8"/>
        <v>A</v>
      </c>
      <c r="O35" s="36">
        <v>1</v>
      </c>
      <c r="P35" s="28" t="str">
        <f t="shared" si="9"/>
        <v>Sangat terampil menyelesaikan masalah berkaitan dengan distribusi peluang binomial dan menyelesaikan masalah berkaitan data berdistribusi normal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>
        <v>89.75</v>
      </c>
      <c r="Y35" s="1">
        <v>87</v>
      </c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>
        <v>87.375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134115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menentukan distribusi peluang binomial dan menjelaskan karakteristik data berdistribusi normal</v>
      </c>
      <c r="K36" s="28">
        <f t="shared" si="5"/>
        <v>88.0625</v>
      </c>
      <c r="L36" s="28" t="str">
        <f t="shared" si="6"/>
        <v>A</v>
      </c>
      <c r="M36" s="28">
        <f t="shared" si="7"/>
        <v>88.0625</v>
      </c>
      <c r="N36" s="28" t="str">
        <f t="shared" si="8"/>
        <v>A</v>
      </c>
      <c r="O36" s="36">
        <v>1</v>
      </c>
      <c r="P36" s="28" t="str">
        <f t="shared" si="9"/>
        <v>Sangat terampil menyelesaikan masalah berkaitan dengan distribusi peluang binomial dan menyelesaikan masalah berkaitan data berdistribusi normal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>
        <v>91.25</v>
      </c>
      <c r="Y36" s="1">
        <v>89</v>
      </c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>
        <v>89.125</v>
      </c>
      <c r="AK36" s="1">
        <v>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134131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menentukan distribusi peluang binomial dan menjelaskan karakteristik data berdistribusi normal</v>
      </c>
      <c r="K37" s="28">
        <f t="shared" si="5"/>
        <v>88.0625</v>
      </c>
      <c r="L37" s="28" t="str">
        <f t="shared" si="6"/>
        <v>A</v>
      </c>
      <c r="M37" s="28">
        <f t="shared" si="7"/>
        <v>88.0625</v>
      </c>
      <c r="N37" s="28" t="str">
        <f t="shared" si="8"/>
        <v>A</v>
      </c>
      <c r="O37" s="36">
        <v>1</v>
      </c>
      <c r="P37" s="28" t="str">
        <f t="shared" si="9"/>
        <v>Sangat terampil menyelesaikan masalah berkaitan dengan distribusi peluang binomial dan menyelesaikan masalah berkaitan data berdistribusi normal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>
        <v>91.25</v>
      </c>
      <c r="Y37" s="1">
        <v>89</v>
      </c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>
        <v>89.125</v>
      </c>
      <c r="AK37" s="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134147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91.8125</v>
      </c>
      <c r="L38" s="28" t="str">
        <f t="shared" si="6"/>
        <v>A</v>
      </c>
      <c r="M38" s="28">
        <f t="shared" si="7"/>
        <v>91.8125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dengan distribusi peluang binomial dan menyelesaikan masalah berkaitan data berdistribusi normal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>
        <v>94.25</v>
      </c>
      <c r="Y38" s="1">
        <v>93</v>
      </c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>
        <v>92.625</v>
      </c>
      <c r="AK38" s="1">
        <v>91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134163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menentukan distribusi peluang binomial dan menjelaskan karakteristik data berdistribusi normal</v>
      </c>
      <c r="K39" s="28">
        <f t="shared" si="5"/>
        <v>83.375</v>
      </c>
      <c r="L39" s="28" t="str">
        <f t="shared" si="6"/>
        <v>B</v>
      </c>
      <c r="M39" s="28">
        <f t="shared" si="7"/>
        <v>83.375</v>
      </c>
      <c r="N39" s="28" t="str">
        <f t="shared" si="8"/>
        <v>B</v>
      </c>
      <c r="O39" s="36">
        <v>2</v>
      </c>
      <c r="P39" s="28" t="str">
        <f t="shared" si="9"/>
        <v>Sangat terampil menyelesaikan masalah berkaitan dengan distribusi peluang binomial, namun perlu peningkatan dalam menyelesaikan masalah berkaitan data berdistribusi normal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>
        <v>87.5</v>
      </c>
      <c r="Y39" s="1">
        <v>84</v>
      </c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>
        <v>84.75</v>
      </c>
      <c r="AK39" s="1">
        <v>82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134179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menentukan distribusi peluang binomial dan menjelaskan karakteristik data berdistribusi normal</v>
      </c>
      <c r="K40" s="28">
        <f t="shared" si="5"/>
        <v>82.4375</v>
      </c>
      <c r="L40" s="28" t="str">
        <f t="shared" si="6"/>
        <v>B</v>
      </c>
      <c r="M40" s="28">
        <f t="shared" si="7"/>
        <v>82.4375</v>
      </c>
      <c r="N40" s="28" t="str">
        <f t="shared" si="8"/>
        <v>B</v>
      </c>
      <c r="O40" s="36">
        <v>2</v>
      </c>
      <c r="P40" s="28" t="str">
        <f t="shared" si="9"/>
        <v>Sangat terampil menyelesaikan masalah berkaitan dengan distribusi peluang binomial, namun perlu peningkatan dalam menyelesaikan masalah berkaitan data berdistribusi normal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>
        <v>86.75</v>
      </c>
      <c r="Y40" s="1">
        <v>83</v>
      </c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>
        <v>83.875</v>
      </c>
      <c r="AK40" s="1">
        <v>81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134195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menentukan distribusi peluang binomial dan menjelaskan karakteristik data berdistribusi normal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1</v>
      </c>
      <c r="P41" s="28" t="str">
        <f t="shared" si="9"/>
        <v>Sangat terampil menyelesaikan masalah berkaitan dengan distribusi peluang binomial dan menyelesaikan masalah berkaitan data berdistribusi normal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>
        <v>89</v>
      </c>
      <c r="Y41" s="1">
        <v>86</v>
      </c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>
        <v>86.5</v>
      </c>
      <c r="AK41" s="1">
        <v>84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134211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menentukan distribusi peluang binomial dan menjelaskan karakteristik data berdistribusi normal</v>
      </c>
      <c r="K42" s="28">
        <f t="shared" si="5"/>
        <v>84.3125</v>
      </c>
      <c r="L42" s="28" t="str">
        <f t="shared" si="6"/>
        <v>A</v>
      </c>
      <c r="M42" s="28">
        <f t="shared" si="7"/>
        <v>84.3125</v>
      </c>
      <c r="N42" s="28" t="str">
        <f t="shared" si="8"/>
        <v>A</v>
      </c>
      <c r="O42" s="36">
        <v>1</v>
      </c>
      <c r="P42" s="28" t="str">
        <f t="shared" si="9"/>
        <v>Sangat terampil menyelesaikan masalah berkaitan dengan distribusi peluang binomial dan menyelesaikan masalah berkaitan data berdistribusi normal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>
        <v>88.25</v>
      </c>
      <c r="Y42" s="1">
        <v>85</v>
      </c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>
        <v>85.625</v>
      </c>
      <c r="AK42" s="1">
        <v>83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134227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menentukan distribusi peluang binomial dan menjelaskan karakteristik data berdistribusi normal</v>
      </c>
      <c r="K43" s="28">
        <f t="shared" si="5"/>
        <v>88.0625</v>
      </c>
      <c r="L43" s="28" t="str">
        <f t="shared" si="6"/>
        <v>A</v>
      </c>
      <c r="M43" s="28">
        <f t="shared" si="7"/>
        <v>88.0625</v>
      </c>
      <c r="N43" s="28" t="str">
        <f t="shared" si="8"/>
        <v>A</v>
      </c>
      <c r="O43" s="36">
        <v>1</v>
      </c>
      <c r="P43" s="28" t="str">
        <f t="shared" si="9"/>
        <v>Sangat terampil menyelesaikan masalah berkaitan dengan distribusi peluang binomial dan menyelesaikan masalah berkaitan data berdistribusi normal</v>
      </c>
      <c r="Q43" s="39" t="s">
        <v>8</v>
      </c>
      <c r="R43" s="39" t="s">
        <v>8</v>
      </c>
      <c r="S43" s="18"/>
      <c r="T43" s="1"/>
      <c r="U43" s="1"/>
      <c r="V43" s="1"/>
      <c r="W43" s="1"/>
      <c r="X43" s="1">
        <v>91.25</v>
      </c>
      <c r="Y43" s="1">
        <v>89</v>
      </c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>
        <v>89.125</v>
      </c>
      <c r="AK43" s="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134243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menentukan distribusi peluang binomial dan menjelaskan karakteristik data berdistribusi normal</v>
      </c>
      <c r="K44" s="28">
        <f t="shared" si="5"/>
        <v>86.1875</v>
      </c>
      <c r="L44" s="28" t="str">
        <f t="shared" si="6"/>
        <v>A</v>
      </c>
      <c r="M44" s="28">
        <f t="shared" si="7"/>
        <v>86.1875</v>
      </c>
      <c r="N44" s="28" t="str">
        <f t="shared" si="8"/>
        <v>A</v>
      </c>
      <c r="O44" s="36">
        <v>1</v>
      </c>
      <c r="P44" s="28" t="str">
        <f t="shared" si="9"/>
        <v>Sangat terampil menyelesaikan masalah berkaitan dengan distribusi peluang binomial dan menyelesaikan masalah berkaitan data berdistribusi normal</v>
      </c>
      <c r="Q44" s="39" t="s">
        <v>8</v>
      </c>
      <c r="R44" s="39" t="s">
        <v>8</v>
      </c>
      <c r="S44" s="18"/>
      <c r="T44" s="1"/>
      <c r="U44" s="1"/>
      <c r="V44" s="1"/>
      <c r="W44" s="1"/>
      <c r="X44" s="1">
        <v>89.75</v>
      </c>
      <c r="Y44" s="1">
        <v>87</v>
      </c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>
        <v>87.375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134259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menentukan distribusi peluang binomial dan menjelaskan karakteristik data berdistribusi normal</v>
      </c>
      <c r="K45" s="28">
        <f t="shared" si="5"/>
        <v>90.875</v>
      </c>
      <c r="L45" s="28" t="str">
        <f t="shared" si="6"/>
        <v>A</v>
      </c>
      <c r="M45" s="28">
        <f t="shared" si="7"/>
        <v>90.875</v>
      </c>
      <c r="N45" s="28" t="str">
        <f t="shared" si="8"/>
        <v>A</v>
      </c>
      <c r="O45" s="36">
        <v>1</v>
      </c>
      <c r="P45" s="28" t="str">
        <f t="shared" si="9"/>
        <v>Sangat terampil menyelesaikan masalah berkaitan dengan distribusi peluang binomial dan menyelesaikan masalah berkaitan data berdistribusi normal</v>
      </c>
      <c r="Q45" s="39" t="s">
        <v>8</v>
      </c>
      <c r="R45" s="39" t="s">
        <v>8</v>
      </c>
      <c r="S45" s="18"/>
      <c r="T45" s="1"/>
      <c r="U45" s="1"/>
      <c r="V45" s="1"/>
      <c r="W45" s="1"/>
      <c r="X45" s="1">
        <v>93.5</v>
      </c>
      <c r="Y45" s="1">
        <v>92</v>
      </c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>
        <v>91.75</v>
      </c>
      <c r="AK45" s="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134275</v>
      </c>
      <c r="C46" s="19" t="s">
        <v>101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menentukan distribusi peluang binomial dan menjelaskan karakteristik data berdistribusi normal</v>
      </c>
      <c r="K46" s="28">
        <f t="shared" si="5"/>
        <v>90.875</v>
      </c>
      <c r="L46" s="28" t="str">
        <f t="shared" si="6"/>
        <v>A</v>
      </c>
      <c r="M46" s="28">
        <f t="shared" si="7"/>
        <v>90.875</v>
      </c>
      <c r="N46" s="28" t="str">
        <f t="shared" si="8"/>
        <v>A</v>
      </c>
      <c r="O46" s="36">
        <v>1</v>
      </c>
      <c r="P46" s="28" t="str">
        <f t="shared" si="9"/>
        <v>Sangat terampil menyelesaikan masalah berkaitan dengan distribusi peluang binomial dan menyelesaikan masalah berkaitan data berdistribusi normal</v>
      </c>
      <c r="Q46" s="39" t="s">
        <v>8</v>
      </c>
      <c r="R46" s="39" t="s">
        <v>8</v>
      </c>
      <c r="S46" s="18"/>
      <c r="T46" s="1"/>
      <c r="U46" s="1"/>
      <c r="V46" s="1"/>
      <c r="W46" s="1"/>
      <c r="X46" s="1">
        <v>93.5</v>
      </c>
      <c r="Y46" s="1">
        <v>92</v>
      </c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>
        <v>91.75</v>
      </c>
      <c r="AK46" s="1">
        <v>90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6" activePane="bottomRight" state="frozen"/>
      <selection pane="topRight"/>
      <selection pane="bottomLeft"/>
      <selection pane="bottomRight" activeCell="Q11" sqref="Q11:R42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1254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1254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134291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 dan menjelaskan karakteristik data berdistribusi normal</v>
      </c>
      <c r="K11" s="28">
        <f t="shared" ref="K11:K50" si="5">IF((COUNTA(AF11:AO11)&gt;0),AVERAGE(AF11:AO11),"")</f>
        <v>82.842500000000001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82.842500000000001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binomial, namun perlu peningkatan dalam menyelesaikan masalah berkaitan data berdistribusi normal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>
        <v>88.37</v>
      </c>
      <c r="Y11" s="1">
        <v>83</v>
      </c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>
        <v>84.685000000000002</v>
      </c>
      <c r="AK11" s="1">
        <v>81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134307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menentukan distribusi peluang binomial dan menjelaskan karakteristik data berdistribusi normal</v>
      </c>
      <c r="K12" s="28">
        <f t="shared" si="5"/>
        <v>87.185000000000002</v>
      </c>
      <c r="L12" s="28" t="str">
        <f t="shared" si="6"/>
        <v>A</v>
      </c>
      <c r="M12" s="28">
        <f t="shared" si="7"/>
        <v>87.185000000000002</v>
      </c>
      <c r="N12" s="28" t="str">
        <f t="shared" si="8"/>
        <v>A</v>
      </c>
      <c r="O12" s="36">
        <v>1</v>
      </c>
      <c r="P12" s="28" t="str">
        <f t="shared" si="9"/>
        <v>Sangat terampil menyelesaikan masalah berkaitan dengan distribusi peluang binomial dan menyelesaikan masalah berkaitan data berdistribusi normal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>
        <v>90.74</v>
      </c>
      <c r="Y12" s="1">
        <v>88</v>
      </c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>
        <v>88.37</v>
      </c>
      <c r="AK12" s="1">
        <v>86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134323</v>
      </c>
      <c r="C13" s="19" t="s">
        <v>118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menentukan distribusi peluang binomial dan menjelaskan karakteristik data berdistribusi normal</v>
      </c>
      <c r="K13" s="28">
        <f t="shared" si="5"/>
        <v>91.527500000000003</v>
      </c>
      <c r="L13" s="28" t="str">
        <f t="shared" si="6"/>
        <v>A</v>
      </c>
      <c r="M13" s="28">
        <f t="shared" si="7"/>
        <v>91.527500000000003</v>
      </c>
      <c r="N13" s="28" t="str">
        <f t="shared" si="8"/>
        <v>A</v>
      </c>
      <c r="O13" s="36">
        <v>1</v>
      </c>
      <c r="P13" s="28" t="str">
        <f t="shared" si="9"/>
        <v>Sangat terampil menyelesaikan masalah berkaitan dengan distribusi peluang binomial dan menyelesaikan masalah berkaitan data berdistribusi normal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>
        <v>93.11</v>
      </c>
      <c r="Y13" s="1">
        <v>93</v>
      </c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>
        <v>92.055000000000007</v>
      </c>
      <c r="AK13" s="1">
        <v>91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182</v>
      </c>
      <c r="FJ13" s="77">
        <v>59801</v>
      </c>
      <c r="FK13" s="77">
        <v>59811</v>
      </c>
    </row>
    <row r="14" spans="1:167" x14ac:dyDescent="0.2">
      <c r="A14" s="19">
        <v>4</v>
      </c>
      <c r="B14" s="19">
        <v>134339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menentukan distribusi peluang binomial, namun perlu peningkatan dalam menjelaskan karakteristik data berdistribusi normal</v>
      </c>
      <c r="K14" s="28">
        <f t="shared" si="5"/>
        <v>79.367500000000007</v>
      </c>
      <c r="L14" s="28" t="str">
        <f t="shared" si="6"/>
        <v>B</v>
      </c>
      <c r="M14" s="28">
        <f t="shared" si="7"/>
        <v>79.367500000000007</v>
      </c>
      <c r="N14" s="28" t="str">
        <f t="shared" si="8"/>
        <v>B</v>
      </c>
      <c r="O14" s="36">
        <v>2</v>
      </c>
      <c r="P14" s="28" t="str">
        <f t="shared" si="9"/>
        <v>Sangat terampil menyelesaikan masalah berkaitan dengan distribusi peluang binomial, namun perlu peningkatan dalam menyelesaikan masalah berkaitan data berdistribusi normal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>
        <v>86.47</v>
      </c>
      <c r="Y14" s="1">
        <v>79</v>
      </c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>
        <v>81.734999999999999</v>
      </c>
      <c r="AK14" s="1">
        <v>77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134355</v>
      </c>
      <c r="C15" s="19" t="s">
        <v>120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menentukan distribusi peluang binomial dan menjelaskan karakteristik data berdistribusi normal</v>
      </c>
      <c r="K15" s="28">
        <f t="shared" si="5"/>
        <v>89.789999999999992</v>
      </c>
      <c r="L15" s="28" t="str">
        <f t="shared" si="6"/>
        <v>A</v>
      </c>
      <c r="M15" s="28">
        <f t="shared" si="7"/>
        <v>89.789999999999992</v>
      </c>
      <c r="N15" s="28" t="str">
        <f t="shared" si="8"/>
        <v>A</v>
      </c>
      <c r="O15" s="36">
        <v>1</v>
      </c>
      <c r="P15" s="28" t="str">
        <f t="shared" si="9"/>
        <v>Sangat terampil menyelesaikan masalah berkaitan dengan distribusi peluang binomial dan menyelesaikan masalah berkaitan data berdistribusi normal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>
        <v>92.16</v>
      </c>
      <c r="Y15" s="1">
        <v>91</v>
      </c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>
        <v>90.58</v>
      </c>
      <c r="AK15" s="1">
        <v>89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183</v>
      </c>
      <c r="FI15" s="76" t="s">
        <v>184</v>
      </c>
      <c r="FJ15" s="77">
        <v>59802</v>
      </c>
      <c r="FK15" s="77">
        <v>59812</v>
      </c>
    </row>
    <row r="16" spans="1:167" x14ac:dyDescent="0.2">
      <c r="A16" s="19">
        <v>6</v>
      </c>
      <c r="B16" s="19">
        <v>136963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menentukan distribusi peluang binomial, namun perlu peningkatan dalam menjelaskan karakteristik data berdistribusi normal</v>
      </c>
      <c r="K16" s="28">
        <f t="shared" si="5"/>
        <v>78.5</v>
      </c>
      <c r="L16" s="28" t="str">
        <f t="shared" si="6"/>
        <v>B</v>
      </c>
      <c r="M16" s="28">
        <f t="shared" si="7"/>
        <v>78.5</v>
      </c>
      <c r="N16" s="28" t="str">
        <f t="shared" si="8"/>
        <v>B</v>
      </c>
      <c r="O16" s="36">
        <v>2</v>
      </c>
      <c r="P16" s="28" t="str">
        <f t="shared" si="9"/>
        <v>Sangat terampil menyelesaikan masalah berkaitan dengan distribusi peluang binomial, namun perlu peningkatan dalam menyelesaikan masalah berkaitan data berdistribusi normal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>
        <v>86</v>
      </c>
      <c r="Y16" s="1">
        <v>78</v>
      </c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>
        <v>81</v>
      </c>
      <c r="AK16" s="1">
        <v>76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134371</v>
      </c>
      <c r="C17" s="19" t="s">
        <v>122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menentukan distribusi peluang binomial dan menjelaskan karakteristik data berdistribusi normal</v>
      </c>
      <c r="K17" s="28">
        <f t="shared" si="5"/>
        <v>89.789999999999992</v>
      </c>
      <c r="L17" s="28" t="str">
        <f t="shared" si="6"/>
        <v>A</v>
      </c>
      <c r="M17" s="28">
        <f t="shared" si="7"/>
        <v>89.789999999999992</v>
      </c>
      <c r="N17" s="28" t="str">
        <f t="shared" si="8"/>
        <v>A</v>
      </c>
      <c r="O17" s="36">
        <v>1</v>
      </c>
      <c r="P17" s="28" t="str">
        <f t="shared" si="9"/>
        <v>Sangat terampil menyelesaikan masalah berkaitan dengan distribusi peluang binomial dan menyelesaikan masalah berkaitan data berdistribusi normal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>
        <v>92.16</v>
      </c>
      <c r="Y17" s="1">
        <v>91</v>
      </c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>
        <v>90.58</v>
      </c>
      <c r="AK17" s="1">
        <v>89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59803</v>
      </c>
      <c r="FK17" s="77">
        <v>59813</v>
      </c>
    </row>
    <row r="18" spans="1:167" x14ac:dyDescent="0.2">
      <c r="A18" s="19">
        <v>8</v>
      </c>
      <c r="B18" s="19">
        <v>134387</v>
      </c>
      <c r="C18" s="19" t="s">
        <v>123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>Memiliki kemampuan menentukan distribusi peluang binomial dan menjelaskan karakteristik data berdistribusi normal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Sangat terampil menyelesaikan masalah berkaitan dengan distribusi peluang binomial dan menyelesaikan masalah berkaitan data berdistribusi normal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>
        <v>95</v>
      </c>
      <c r="Y18" s="1">
        <v>97</v>
      </c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>
        <v>95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134403</v>
      </c>
      <c r="C19" s="19" t="s">
        <v>124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menentukan distribusi peluang binomial dan menjelaskan karakteristik data berdistribusi normal</v>
      </c>
      <c r="K19" s="28">
        <f t="shared" si="5"/>
        <v>92.394999999999996</v>
      </c>
      <c r="L19" s="28" t="str">
        <f t="shared" si="6"/>
        <v>A</v>
      </c>
      <c r="M19" s="28">
        <f t="shared" si="7"/>
        <v>92.394999999999996</v>
      </c>
      <c r="N19" s="28" t="str">
        <f t="shared" si="8"/>
        <v>A</v>
      </c>
      <c r="O19" s="36">
        <v>1</v>
      </c>
      <c r="P19" s="28" t="str">
        <f t="shared" si="9"/>
        <v>Sangat terampil menyelesaikan masalah berkaitan dengan distribusi peluang binomial dan menyelesaikan masalah berkaitan data berdistribusi normal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>
        <v>93.58</v>
      </c>
      <c r="Y19" s="1">
        <v>94</v>
      </c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>
        <v>92.789999999999992</v>
      </c>
      <c r="AK19" s="1">
        <v>92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59804</v>
      </c>
      <c r="FK19" s="77">
        <v>59814</v>
      </c>
    </row>
    <row r="20" spans="1:167" x14ac:dyDescent="0.2">
      <c r="A20" s="19">
        <v>10</v>
      </c>
      <c r="B20" s="19">
        <v>134419</v>
      </c>
      <c r="C20" s="19" t="s">
        <v>125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>Memiliki kemampuan menentukan distribusi peluang binomial dan menjelaskan karakteristik data berdistribusi normal</v>
      </c>
      <c r="K20" s="28">
        <f t="shared" si="5"/>
        <v>93.262500000000003</v>
      </c>
      <c r="L20" s="28" t="str">
        <f t="shared" si="6"/>
        <v>A</v>
      </c>
      <c r="M20" s="28">
        <f t="shared" si="7"/>
        <v>93.262500000000003</v>
      </c>
      <c r="N20" s="28" t="str">
        <f t="shared" si="8"/>
        <v>A</v>
      </c>
      <c r="O20" s="36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>
        <v>94.05</v>
      </c>
      <c r="Y20" s="1">
        <v>95</v>
      </c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>
        <v>93.525000000000006</v>
      </c>
      <c r="AK20" s="1">
        <v>93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134435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menentukan distribusi peluang binomial dan menjelaskan karakteristik data berdistribusi normal</v>
      </c>
      <c r="K21" s="28">
        <f t="shared" si="5"/>
        <v>87.185000000000002</v>
      </c>
      <c r="L21" s="28" t="str">
        <f t="shared" si="6"/>
        <v>A</v>
      </c>
      <c r="M21" s="28">
        <f t="shared" si="7"/>
        <v>87.185000000000002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dengan distribusi peluang binomial dan menyelesaikan masalah berkaitan data berdistribusi normal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>
        <v>90.74</v>
      </c>
      <c r="Y21" s="1">
        <v>88</v>
      </c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>
        <v>88.37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59805</v>
      </c>
      <c r="FK21" s="77">
        <v>59815</v>
      </c>
    </row>
    <row r="22" spans="1:167" x14ac:dyDescent="0.2">
      <c r="A22" s="19">
        <v>12</v>
      </c>
      <c r="B22" s="19">
        <v>134451</v>
      </c>
      <c r="C22" s="19" t="s">
        <v>127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menentukan distribusi peluang binomial dan menjelaskan karakteristik data berdistribusi normal</v>
      </c>
      <c r="K22" s="28">
        <f t="shared" si="5"/>
        <v>92.394999999999996</v>
      </c>
      <c r="L22" s="28" t="str">
        <f t="shared" si="6"/>
        <v>A</v>
      </c>
      <c r="M22" s="28">
        <f t="shared" si="7"/>
        <v>92.394999999999996</v>
      </c>
      <c r="N22" s="28" t="str">
        <f t="shared" si="8"/>
        <v>A</v>
      </c>
      <c r="O22" s="36">
        <v>1</v>
      </c>
      <c r="P22" s="28" t="str">
        <f t="shared" si="9"/>
        <v>Sangat terampil menyelesaikan masalah berkaitan dengan distribusi peluang binomial dan menyelesaikan masalah berkaitan data berdistribusi normal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>
        <v>93.58</v>
      </c>
      <c r="Y22" s="1">
        <v>94</v>
      </c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>
        <v>92.789999999999992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134467</v>
      </c>
      <c r="C23" s="19" t="s">
        <v>128</v>
      </c>
      <c r="D23" s="18"/>
      <c r="E23" s="28">
        <f t="shared" si="0"/>
        <v>96</v>
      </c>
      <c r="F23" s="28" t="str">
        <f t="shared" si="1"/>
        <v>A</v>
      </c>
      <c r="G23" s="28">
        <f t="shared" si="2"/>
        <v>96</v>
      </c>
      <c r="H23" s="28" t="str">
        <f t="shared" si="3"/>
        <v>A</v>
      </c>
      <c r="I23" s="36">
        <v>1</v>
      </c>
      <c r="J23" s="28" t="str">
        <f t="shared" si="4"/>
        <v>Memiliki kemampuan menentukan distribusi peluang binomial dan menjelaskan karakteristik data berdistribusi normal</v>
      </c>
      <c r="K23" s="28">
        <f t="shared" si="5"/>
        <v>95</v>
      </c>
      <c r="L23" s="28" t="str">
        <f t="shared" si="6"/>
        <v>A</v>
      </c>
      <c r="M23" s="28">
        <f t="shared" si="7"/>
        <v>95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dengan distribusi peluang binomial dan menyelesaikan masalah berkaitan data berdistribusi normal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>
        <v>95</v>
      </c>
      <c r="Y23" s="1">
        <v>97</v>
      </c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>
        <v>95</v>
      </c>
      <c r="AK23" s="1">
        <v>95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59806</v>
      </c>
      <c r="FK23" s="77">
        <v>59816</v>
      </c>
    </row>
    <row r="24" spans="1:167" x14ac:dyDescent="0.2">
      <c r="A24" s="19">
        <v>14</v>
      </c>
      <c r="B24" s="19">
        <v>134483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93.262500000000003</v>
      </c>
      <c r="L24" s="28" t="str">
        <f t="shared" si="6"/>
        <v>A</v>
      </c>
      <c r="M24" s="28">
        <f t="shared" si="7"/>
        <v>93.262500000000003</v>
      </c>
      <c r="N24" s="28" t="str">
        <f t="shared" si="8"/>
        <v>A</v>
      </c>
      <c r="O24" s="36">
        <v>1</v>
      </c>
      <c r="P24" s="28" t="str">
        <f t="shared" si="9"/>
        <v>Sangat terampil menyelesaikan masalah berkaitan dengan distribusi peluang binomial dan menyelesaikan masalah berkaitan data berdistribusi normal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>
        <v>94.05</v>
      </c>
      <c r="Y24" s="1">
        <v>95</v>
      </c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>
        <v>93.525000000000006</v>
      </c>
      <c r="AK24" s="1">
        <v>93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134499</v>
      </c>
      <c r="C25" s="19" t="s">
        <v>130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menentukan distribusi peluang binomial dan menjelaskan karakteristik data berdistribusi normal</v>
      </c>
      <c r="K25" s="28">
        <f t="shared" si="5"/>
        <v>90.657499999999999</v>
      </c>
      <c r="L25" s="28" t="str">
        <f t="shared" si="6"/>
        <v>A</v>
      </c>
      <c r="M25" s="28">
        <f t="shared" si="7"/>
        <v>90.657499999999999</v>
      </c>
      <c r="N25" s="28" t="str">
        <f t="shared" si="8"/>
        <v>A</v>
      </c>
      <c r="O25" s="36">
        <v>1</v>
      </c>
      <c r="P25" s="28" t="str">
        <f t="shared" si="9"/>
        <v>Sangat terampil menyelesaikan masalah berkaitan dengan distribusi peluang binomial dan menyelesaikan masalah berkaitan data berdistribusi normal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>
        <v>92.63</v>
      </c>
      <c r="Y25" s="1">
        <v>92</v>
      </c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>
        <v>91.314999999999998</v>
      </c>
      <c r="AK25" s="1">
        <v>90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59807</v>
      </c>
      <c r="FK25" s="77">
        <v>59817</v>
      </c>
    </row>
    <row r="26" spans="1:167" x14ac:dyDescent="0.2">
      <c r="A26" s="19">
        <v>16</v>
      </c>
      <c r="B26" s="19">
        <v>134515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menentukan distribusi peluang binomial, namun perlu peningkatan dalam menjelaskan karakteristik data berdistribusi normal</v>
      </c>
      <c r="K26" s="28">
        <f t="shared" si="5"/>
        <v>79.367500000000007</v>
      </c>
      <c r="L26" s="28" t="str">
        <f t="shared" si="6"/>
        <v>B</v>
      </c>
      <c r="M26" s="28">
        <f t="shared" si="7"/>
        <v>79.367500000000007</v>
      </c>
      <c r="N26" s="28" t="str">
        <f t="shared" si="8"/>
        <v>B</v>
      </c>
      <c r="O26" s="36">
        <v>2</v>
      </c>
      <c r="P26" s="28" t="str">
        <f t="shared" si="9"/>
        <v>Sangat terampil menyelesaikan masalah berkaitan dengan distribusi peluang binomial, namun perlu peningkatan dalam menyelesaikan masalah berkaitan data berdistribusi normal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>
        <v>86.47</v>
      </c>
      <c r="Y26" s="1">
        <v>79</v>
      </c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>
        <v>81.734999999999999</v>
      </c>
      <c r="AK26" s="1">
        <v>77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134531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menentukan distribusi peluang binomial dan menjelaskan karakteristik data berdistribusi normal</v>
      </c>
      <c r="K27" s="28">
        <f t="shared" si="5"/>
        <v>90.657499999999999</v>
      </c>
      <c r="L27" s="28" t="str">
        <f t="shared" si="6"/>
        <v>A</v>
      </c>
      <c r="M27" s="28">
        <f t="shared" si="7"/>
        <v>90.657499999999999</v>
      </c>
      <c r="N27" s="28" t="str">
        <f t="shared" si="8"/>
        <v>A</v>
      </c>
      <c r="O27" s="36">
        <v>1</v>
      </c>
      <c r="P27" s="28" t="str">
        <f t="shared" si="9"/>
        <v>Sangat terampil menyelesaikan masalah berkaitan dengan distribusi peluang binomial dan menyelesaikan masalah berkaitan data berdistribusi normal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>
        <v>92.63</v>
      </c>
      <c r="Y27" s="1">
        <v>92</v>
      </c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>
        <v>91.314999999999998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59808</v>
      </c>
      <c r="FK27" s="77">
        <v>59818</v>
      </c>
    </row>
    <row r="28" spans="1:167" x14ac:dyDescent="0.2">
      <c r="A28" s="19">
        <v>18</v>
      </c>
      <c r="B28" s="19">
        <v>134547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menentukan distribusi peluang binomial dan menjelaskan karakteristik data berdistribusi normal</v>
      </c>
      <c r="K28" s="28">
        <f t="shared" si="5"/>
        <v>88.052499999999995</v>
      </c>
      <c r="L28" s="28" t="str">
        <f t="shared" si="6"/>
        <v>A</v>
      </c>
      <c r="M28" s="28">
        <f t="shared" si="7"/>
        <v>88.052499999999995</v>
      </c>
      <c r="N28" s="28" t="str">
        <f t="shared" si="8"/>
        <v>A</v>
      </c>
      <c r="O28" s="36">
        <v>1</v>
      </c>
      <c r="P28" s="28" t="str">
        <f t="shared" si="9"/>
        <v>Sangat terampil menyelesaikan masalah berkaitan dengan distribusi peluang binomial dan menyelesaikan masalah berkaitan data berdistribusi normal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>
        <v>91.21</v>
      </c>
      <c r="Y28" s="1">
        <v>89</v>
      </c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>
        <v>89.10499999999999</v>
      </c>
      <c r="AK28" s="1">
        <v>87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134563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menentukan distribusi peluang binomial dan menjelaskan karakteristik data berdistribusi normal</v>
      </c>
      <c r="K29" s="28">
        <f t="shared" si="5"/>
        <v>87.185000000000002</v>
      </c>
      <c r="L29" s="28" t="str">
        <f t="shared" si="6"/>
        <v>A</v>
      </c>
      <c r="M29" s="28">
        <f t="shared" si="7"/>
        <v>87.185000000000002</v>
      </c>
      <c r="N29" s="28" t="str">
        <f t="shared" si="8"/>
        <v>A</v>
      </c>
      <c r="O29" s="36">
        <v>1</v>
      </c>
      <c r="P29" s="28" t="str">
        <f t="shared" si="9"/>
        <v>Sangat terampil menyelesaikan masalah berkaitan dengan distribusi peluang binomial dan menyelesaikan masalah berkaitan data berdistribusi normal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>
        <v>90.74</v>
      </c>
      <c r="Y29" s="1">
        <v>88</v>
      </c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>
        <v>88.37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59809</v>
      </c>
      <c r="FK29" s="77">
        <v>59819</v>
      </c>
    </row>
    <row r="30" spans="1:167" x14ac:dyDescent="0.2">
      <c r="A30" s="19">
        <v>20</v>
      </c>
      <c r="B30" s="19">
        <v>134579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menentukan distribusi peluang binomial dan menjelaskan karakteristik data berdistribusi normal</v>
      </c>
      <c r="K30" s="28">
        <f t="shared" si="5"/>
        <v>86.314999999999998</v>
      </c>
      <c r="L30" s="28" t="str">
        <f t="shared" si="6"/>
        <v>A</v>
      </c>
      <c r="M30" s="28">
        <f t="shared" si="7"/>
        <v>86.314999999999998</v>
      </c>
      <c r="N30" s="28" t="str">
        <f t="shared" si="8"/>
        <v>A</v>
      </c>
      <c r="O30" s="36">
        <v>1</v>
      </c>
      <c r="P30" s="28" t="str">
        <f t="shared" si="9"/>
        <v>Sangat terampil menyelesaikan masalah berkaitan dengan distribusi peluang binomial dan menyelesaikan masalah berkaitan data berdistribusi normal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>
        <v>90.26</v>
      </c>
      <c r="Y30" s="1">
        <v>87</v>
      </c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>
        <v>87.63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134595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menentukan distribusi peluang binomial dan menjelaskan karakteristik data berdistribusi normal</v>
      </c>
      <c r="K31" s="28">
        <f t="shared" si="5"/>
        <v>85.447500000000005</v>
      </c>
      <c r="L31" s="28" t="str">
        <f t="shared" si="6"/>
        <v>A</v>
      </c>
      <c r="M31" s="28">
        <f t="shared" si="7"/>
        <v>85.447500000000005</v>
      </c>
      <c r="N31" s="28" t="str">
        <f t="shared" si="8"/>
        <v>A</v>
      </c>
      <c r="O31" s="36">
        <v>1</v>
      </c>
      <c r="P31" s="28" t="str">
        <f t="shared" si="9"/>
        <v>Sangat terampil menyelesaikan masalah berkaitan dengan distribusi peluang binomial dan menyelesaikan masalah berkaitan data berdistribusi normal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>
        <v>89.79</v>
      </c>
      <c r="Y31" s="1">
        <v>86</v>
      </c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>
        <v>86.89500000000001</v>
      </c>
      <c r="AK31" s="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59810</v>
      </c>
      <c r="FK31" s="77">
        <v>59820</v>
      </c>
    </row>
    <row r="32" spans="1:167" x14ac:dyDescent="0.2">
      <c r="A32" s="19">
        <v>22</v>
      </c>
      <c r="B32" s="19">
        <v>134611</v>
      </c>
      <c r="C32" s="19" t="s">
        <v>137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menentukan distribusi peluang binomial dan menjelaskan karakteristik data berdistribusi normal</v>
      </c>
      <c r="K32" s="28">
        <f t="shared" si="5"/>
        <v>88.92</v>
      </c>
      <c r="L32" s="28" t="str">
        <f t="shared" si="6"/>
        <v>A</v>
      </c>
      <c r="M32" s="28">
        <f t="shared" si="7"/>
        <v>88.92</v>
      </c>
      <c r="N32" s="28" t="str">
        <f t="shared" si="8"/>
        <v>A</v>
      </c>
      <c r="O32" s="36">
        <v>1</v>
      </c>
      <c r="P32" s="28" t="str">
        <f t="shared" si="9"/>
        <v>Sangat terampil menyelesaikan masalah berkaitan dengan distribusi peluang binomial dan menyelesaikan masalah berkaitan data berdistribusi normal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>
        <v>91.68</v>
      </c>
      <c r="Y32" s="1">
        <v>90</v>
      </c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>
        <v>89.84</v>
      </c>
      <c r="AK32" s="1">
        <v>88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134627</v>
      </c>
      <c r="C33" s="19" t="s">
        <v>138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menentukan distribusi peluang binomial dan menjelaskan karakteristik data berdistribusi normal</v>
      </c>
      <c r="K33" s="28">
        <f t="shared" si="5"/>
        <v>92.394999999999996</v>
      </c>
      <c r="L33" s="28" t="str">
        <f t="shared" si="6"/>
        <v>A</v>
      </c>
      <c r="M33" s="28">
        <f t="shared" si="7"/>
        <v>92.394999999999996</v>
      </c>
      <c r="N33" s="28" t="str">
        <f t="shared" si="8"/>
        <v>A</v>
      </c>
      <c r="O33" s="36">
        <v>1</v>
      </c>
      <c r="P33" s="28" t="str">
        <f t="shared" si="9"/>
        <v>Sangat terampil menyelesaikan masalah berkaitan dengan distribusi peluang binomial dan menyelesaikan masalah berkaitan data berdistribusi normal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>
        <v>93.58</v>
      </c>
      <c r="Y33" s="1">
        <v>94</v>
      </c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>
        <v>92.789999999999992</v>
      </c>
      <c r="AK33" s="1">
        <v>92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134643</v>
      </c>
      <c r="C34" s="19" t="s">
        <v>139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>Memiliki kemampuan menentukan distribusi peluang binomial dan menjelaskan karakteristik data berdistribusi normal</v>
      </c>
      <c r="K34" s="28">
        <f t="shared" si="5"/>
        <v>94.132499999999993</v>
      </c>
      <c r="L34" s="28" t="str">
        <f t="shared" si="6"/>
        <v>A</v>
      </c>
      <c r="M34" s="28">
        <f t="shared" si="7"/>
        <v>94.132499999999993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dengan distribusi peluang binomial dan menyelesaikan masalah berkaitan data berdistribusi normal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>
        <v>94.53</v>
      </c>
      <c r="Y34" s="1">
        <v>96</v>
      </c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>
        <v>94.265000000000001</v>
      </c>
      <c r="AK34" s="1">
        <v>94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134659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menentukan distribusi peluang binomial, namun perlu peningkatan dalam menjelaskan karakteristik data berdistribusi normal</v>
      </c>
      <c r="K35" s="28">
        <f t="shared" si="5"/>
        <v>80.237499999999997</v>
      </c>
      <c r="L35" s="28" t="str">
        <f t="shared" si="6"/>
        <v>B</v>
      </c>
      <c r="M35" s="28">
        <f t="shared" si="7"/>
        <v>80.237499999999997</v>
      </c>
      <c r="N35" s="28" t="str">
        <f t="shared" si="8"/>
        <v>B</v>
      </c>
      <c r="O35" s="36">
        <v>2</v>
      </c>
      <c r="P35" s="28" t="str">
        <f t="shared" si="9"/>
        <v>Sangat terampil menyelesaikan masalah berkaitan dengan distribusi peluang binomial, namun perlu peningkatan dalam menyelesaikan masalah berkaitan data berdistribusi normal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>
        <v>86.95</v>
      </c>
      <c r="Y35" s="1">
        <v>80</v>
      </c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>
        <v>82.474999999999994</v>
      </c>
      <c r="AK35" s="1">
        <v>78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134675</v>
      </c>
      <c r="C36" s="19" t="s">
        <v>141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menentukan distribusi peluang binomial dan menjelaskan karakteristik data berdistribusi normal</v>
      </c>
      <c r="K36" s="28">
        <f t="shared" si="5"/>
        <v>91.527500000000003</v>
      </c>
      <c r="L36" s="28" t="str">
        <f t="shared" si="6"/>
        <v>A</v>
      </c>
      <c r="M36" s="28">
        <f t="shared" si="7"/>
        <v>91.527500000000003</v>
      </c>
      <c r="N36" s="28" t="str">
        <f t="shared" si="8"/>
        <v>A</v>
      </c>
      <c r="O36" s="36">
        <v>1</v>
      </c>
      <c r="P36" s="28" t="str">
        <f t="shared" si="9"/>
        <v>Sangat terampil menyelesaikan masalah berkaitan dengan distribusi peluang binomial dan menyelesaikan masalah berkaitan data berdistribusi normal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>
        <v>93.11</v>
      </c>
      <c r="Y36" s="1">
        <v>93</v>
      </c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>
        <v>92.055000000000007</v>
      </c>
      <c r="AK36" s="1">
        <v>91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134691</v>
      </c>
      <c r="C37" s="19" t="s">
        <v>142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menentukan distribusi peluang binomial dan menjelaskan karakteristik data berdistribusi normal</v>
      </c>
      <c r="K37" s="28">
        <f t="shared" si="5"/>
        <v>91.527500000000003</v>
      </c>
      <c r="L37" s="28" t="str">
        <f t="shared" si="6"/>
        <v>A</v>
      </c>
      <c r="M37" s="28">
        <f t="shared" si="7"/>
        <v>91.527500000000003</v>
      </c>
      <c r="N37" s="28" t="str">
        <f t="shared" si="8"/>
        <v>A</v>
      </c>
      <c r="O37" s="36">
        <v>1</v>
      </c>
      <c r="P37" s="28" t="str">
        <f t="shared" si="9"/>
        <v>Sangat terampil menyelesaikan masalah berkaitan dengan distribusi peluang binomial dan menyelesaikan masalah berkaitan data berdistribusi normal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>
        <v>93.11</v>
      </c>
      <c r="Y37" s="1">
        <v>93</v>
      </c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>
        <v>92.055000000000007</v>
      </c>
      <c r="AK37" s="1">
        <v>91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134707</v>
      </c>
      <c r="C38" s="19" t="s">
        <v>143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92.394999999999996</v>
      </c>
      <c r="L38" s="28" t="str">
        <f t="shared" si="6"/>
        <v>A</v>
      </c>
      <c r="M38" s="28">
        <f t="shared" si="7"/>
        <v>92.394999999999996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dengan distribusi peluang binomial dan menyelesaikan masalah berkaitan data berdistribusi normal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>
        <v>93.58</v>
      </c>
      <c r="Y38" s="1">
        <v>94</v>
      </c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>
        <v>92.789999999999992</v>
      </c>
      <c r="AK38" s="1">
        <v>92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134723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menentukan distribusi peluang binomial dan menjelaskan karakteristik data berdistribusi normal</v>
      </c>
      <c r="K39" s="28">
        <f t="shared" si="5"/>
        <v>84.58</v>
      </c>
      <c r="L39" s="28" t="str">
        <f t="shared" si="6"/>
        <v>A</v>
      </c>
      <c r="M39" s="28">
        <f t="shared" si="7"/>
        <v>84.58</v>
      </c>
      <c r="N39" s="28" t="str">
        <f t="shared" si="8"/>
        <v>A</v>
      </c>
      <c r="O39" s="36">
        <v>1</v>
      </c>
      <c r="P39" s="28" t="str">
        <f t="shared" si="9"/>
        <v>Sangat terampil menyelesaikan masalah berkaitan dengan distribusi peluang binomial dan menyelesaikan masalah berkaitan data berdistribusi normal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>
        <v>89.32</v>
      </c>
      <c r="Y39" s="1">
        <v>85</v>
      </c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>
        <v>86.16</v>
      </c>
      <c r="AK39" s="1">
        <v>83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134739</v>
      </c>
      <c r="C40" s="19" t="s">
        <v>145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menentukan distribusi peluang binomial dan menjelaskan karakteristik data berdistribusi normal</v>
      </c>
      <c r="K40" s="28">
        <f t="shared" si="5"/>
        <v>88.92</v>
      </c>
      <c r="L40" s="28" t="str">
        <f t="shared" si="6"/>
        <v>A</v>
      </c>
      <c r="M40" s="28">
        <f t="shared" si="7"/>
        <v>88.92</v>
      </c>
      <c r="N40" s="28" t="str">
        <f t="shared" si="8"/>
        <v>A</v>
      </c>
      <c r="O40" s="36">
        <v>1</v>
      </c>
      <c r="P40" s="28" t="str">
        <f t="shared" si="9"/>
        <v>Sangat terampil menyelesaikan masalah berkaitan dengan distribusi peluang binomial dan menyelesaikan masalah berkaitan data berdistribusi normal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>
        <v>91.68</v>
      </c>
      <c r="Y40" s="1">
        <v>90</v>
      </c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>
        <v>89.84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134755</v>
      </c>
      <c r="C41" s="19" t="s">
        <v>146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menentukan distribusi peluang binomial dan menjelaskan karakteristik data berdistribusi normal</v>
      </c>
      <c r="K41" s="28">
        <f t="shared" si="5"/>
        <v>90.657499999999999</v>
      </c>
      <c r="L41" s="28" t="str">
        <f t="shared" si="6"/>
        <v>A</v>
      </c>
      <c r="M41" s="28">
        <f t="shared" si="7"/>
        <v>90.657499999999999</v>
      </c>
      <c r="N41" s="28" t="str">
        <f t="shared" si="8"/>
        <v>A</v>
      </c>
      <c r="O41" s="36">
        <v>1</v>
      </c>
      <c r="P41" s="28" t="str">
        <f t="shared" si="9"/>
        <v>Sangat terampil menyelesaikan masalah berkaitan dengan distribusi peluang binomial dan menyelesaikan masalah berkaitan data berdistribusi normal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>
        <v>92.63</v>
      </c>
      <c r="Y41" s="1">
        <v>92</v>
      </c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>
        <v>91.314999999999998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134771</v>
      </c>
      <c r="C42" s="19" t="s">
        <v>147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menentukan distribusi peluang binomial dan menjelaskan karakteristik data berdistribusi normal</v>
      </c>
      <c r="K42" s="28">
        <f t="shared" si="5"/>
        <v>91.527500000000003</v>
      </c>
      <c r="L42" s="28" t="str">
        <f t="shared" si="6"/>
        <v>A</v>
      </c>
      <c r="M42" s="28">
        <f t="shared" si="7"/>
        <v>91.527500000000003</v>
      </c>
      <c r="N42" s="28" t="str">
        <f t="shared" si="8"/>
        <v>A</v>
      </c>
      <c r="O42" s="36">
        <v>1</v>
      </c>
      <c r="P42" s="28" t="str">
        <f t="shared" si="9"/>
        <v>Sangat terampil menyelesaikan masalah berkaitan dengan distribusi peluang binomial dan menyelesaikan masalah berkaitan data berdistribusi normal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>
        <v>93.11</v>
      </c>
      <c r="Y42" s="1">
        <v>93</v>
      </c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>
        <v>92.055000000000007</v>
      </c>
      <c r="AK42" s="1">
        <v>91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90.78125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28" activePane="bottomRight" state="frozen"/>
      <selection pane="topRight"/>
      <selection pane="bottomLeft"/>
      <selection pane="bottomRight" activeCell="Q48" sqref="Q48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1254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1254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134787</v>
      </c>
      <c r="C11" s="19" t="s">
        <v>149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 dan menjelaskan karakteristik data berdistribusi normal</v>
      </c>
      <c r="K11" s="28">
        <f t="shared" ref="K11:K50" si="5">IF((COUNTA(AF11:AO11)&gt;0),AVERAGE(AF11:AO11),"")</f>
        <v>89.789999999999992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89.789999999999992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 dan menyelesaikan masalah berkaitan data berdistribusi normal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>
        <v>92.16</v>
      </c>
      <c r="Y11" s="1">
        <v>91</v>
      </c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>
        <v>90.58</v>
      </c>
      <c r="AK11" s="1">
        <v>89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134803</v>
      </c>
      <c r="C12" s="19" t="s">
        <v>150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menentukan distribusi peluang binomial dan menjelaskan karakteristik data berdistribusi normal</v>
      </c>
      <c r="K12" s="28">
        <f t="shared" si="5"/>
        <v>91.527500000000003</v>
      </c>
      <c r="L12" s="28" t="str">
        <f t="shared" si="6"/>
        <v>A</v>
      </c>
      <c r="M12" s="28">
        <f t="shared" si="7"/>
        <v>91.527500000000003</v>
      </c>
      <c r="N12" s="28" t="str">
        <f t="shared" si="8"/>
        <v>A</v>
      </c>
      <c r="O12" s="36">
        <v>1</v>
      </c>
      <c r="P12" s="28" t="str">
        <f t="shared" si="9"/>
        <v>Sangat terampil menyelesaikan masalah berkaitan dengan distribusi peluang binomial dan menyelesaikan masalah berkaitan data berdistribusi normal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>
        <v>93.11</v>
      </c>
      <c r="Y12" s="1">
        <v>93</v>
      </c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>
        <v>92.055000000000007</v>
      </c>
      <c r="AK12" s="1">
        <v>91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134819</v>
      </c>
      <c r="C13" s="19" t="s">
        <v>151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menentukan distribusi peluang binomial dan menjelaskan karakteristik data berdistribusi normal</v>
      </c>
      <c r="K13" s="28">
        <f t="shared" si="5"/>
        <v>94.132499999999993</v>
      </c>
      <c r="L13" s="28" t="str">
        <f t="shared" si="6"/>
        <v>A</v>
      </c>
      <c r="M13" s="28">
        <f t="shared" si="7"/>
        <v>94.132499999999993</v>
      </c>
      <c r="N13" s="28" t="str">
        <f t="shared" si="8"/>
        <v>A</v>
      </c>
      <c r="O13" s="36">
        <v>1</v>
      </c>
      <c r="P13" s="28" t="str">
        <f t="shared" si="9"/>
        <v>Sangat terampil menyelesaikan masalah berkaitan dengan distribusi peluang binomial dan menyelesaikan masalah berkaitan data berdistribusi normal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>
        <v>94.53</v>
      </c>
      <c r="Y13" s="1">
        <v>96</v>
      </c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>
        <v>94.265000000000001</v>
      </c>
      <c r="AK13" s="1">
        <v>94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182</v>
      </c>
      <c r="FJ13" s="77">
        <v>59821</v>
      </c>
      <c r="FK13" s="77">
        <v>59831</v>
      </c>
    </row>
    <row r="14" spans="1:167" x14ac:dyDescent="0.2">
      <c r="A14" s="19">
        <v>4</v>
      </c>
      <c r="B14" s="19">
        <v>134835</v>
      </c>
      <c r="C14" s="19" t="s">
        <v>152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menentukan distribusi peluang binomial dan menjelaskan karakteristik data berdistribusi normal</v>
      </c>
      <c r="K14" s="28">
        <f t="shared" si="5"/>
        <v>88.92</v>
      </c>
      <c r="L14" s="28" t="str">
        <f t="shared" si="6"/>
        <v>A</v>
      </c>
      <c r="M14" s="28">
        <f t="shared" si="7"/>
        <v>88.92</v>
      </c>
      <c r="N14" s="28" t="str">
        <f t="shared" si="8"/>
        <v>A</v>
      </c>
      <c r="O14" s="36">
        <v>1</v>
      </c>
      <c r="P14" s="28" t="str">
        <f t="shared" si="9"/>
        <v>Sangat terampil menyelesaikan masalah berkaitan dengan distribusi peluang binomial dan menyelesaikan masalah berkaitan data berdistribusi normal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>
        <v>91.68</v>
      </c>
      <c r="Y14" s="1">
        <v>90</v>
      </c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>
        <v>89.84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134851</v>
      </c>
      <c r="C15" s="19" t="s">
        <v>153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menentukan distribusi peluang binomial, namun perlu peningkatan dalam menjelaskan karakteristik data berdistribusi normal</v>
      </c>
      <c r="K15" s="28">
        <f t="shared" si="5"/>
        <v>81.105000000000004</v>
      </c>
      <c r="L15" s="28" t="str">
        <f t="shared" si="6"/>
        <v>B</v>
      </c>
      <c r="M15" s="28">
        <f t="shared" si="7"/>
        <v>81.105000000000004</v>
      </c>
      <c r="N15" s="28" t="str">
        <f t="shared" si="8"/>
        <v>B</v>
      </c>
      <c r="O15" s="36">
        <v>2</v>
      </c>
      <c r="P15" s="28" t="str">
        <f t="shared" si="9"/>
        <v>Sangat terampil menyelesaikan masalah berkaitan dengan distribusi peluang binomial, namun perlu peningkatan dalam menyelesaikan masalah berkaitan data berdistribusi normal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>
        <v>87.42</v>
      </c>
      <c r="Y15" s="1">
        <v>81</v>
      </c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>
        <v>83.210000000000008</v>
      </c>
      <c r="AK15" s="1">
        <v>79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183</v>
      </c>
      <c r="FI15" s="76" t="s">
        <v>184</v>
      </c>
      <c r="FJ15" s="77">
        <v>59822</v>
      </c>
      <c r="FK15" s="77">
        <v>59832</v>
      </c>
    </row>
    <row r="16" spans="1:167" x14ac:dyDescent="0.2">
      <c r="A16" s="19">
        <v>6</v>
      </c>
      <c r="B16" s="19">
        <v>134867</v>
      </c>
      <c r="C16" s="19" t="s">
        <v>154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menentukan distribusi peluang binomial dan menjelaskan karakteristik data berdistribusi normal</v>
      </c>
      <c r="K16" s="28">
        <f t="shared" si="5"/>
        <v>89.789999999999992</v>
      </c>
      <c r="L16" s="28" t="str">
        <f t="shared" si="6"/>
        <v>A</v>
      </c>
      <c r="M16" s="28">
        <f t="shared" si="7"/>
        <v>89.789999999999992</v>
      </c>
      <c r="N16" s="28" t="str">
        <f t="shared" si="8"/>
        <v>A</v>
      </c>
      <c r="O16" s="36">
        <v>1</v>
      </c>
      <c r="P16" s="28" t="str">
        <f t="shared" si="9"/>
        <v>Sangat terampil menyelesaikan masalah berkaitan dengan distribusi peluang binomial dan menyelesaikan masalah berkaitan data berdistribusi normal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>
        <v>92.16</v>
      </c>
      <c r="Y16" s="1">
        <v>91</v>
      </c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>
        <v>90.58</v>
      </c>
      <c r="AK16" s="1">
        <v>89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134883</v>
      </c>
      <c r="C17" s="19" t="s">
        <v>155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menentukan distribusi peluang binomial dan menjelaskan karakteristik data berdistribusi normal</v>
      </c>
      <c r="K17" s="28">
        <f t="shared" si="5"/>
        <v>89.789999999999992</v>
      </c>
      <c r="L17" s="28" t="str">
        <f t="shared" si="6"/>
        <v>A</v>
      </c>
      <c r="M17" s="28">
        <f t="shared" si="7"/>
        <v>89.789999999999992</v>
      </c>
      <c r="N17" s="28" t="str">
        <f t="shared" si="8"/>
        <v>A</v>
      </c>
      <c r="O17" s="36">
        <v>1</v>
      </c>
      <c r="P17" s="28" t="str">
        <f t="shared" si="9"/>
        <v>Sangat terampil menyelesaikan masalah berkaitan dengan distribusi peluang binomial dan menyelesaikan masalah berkaitan data berdistribusi normal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>
        <v>92.16</v>
      </c>
      <c r="Y17" s="1">
        <v>91</v>
      </c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>
        <v>90.58</v>
      </c>
      <c r="AK17" s="1">
        <v>89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59823</v>
      </c>
      <c r="FK17" s="77">
        <v>59833</v>
      </c>
    </row>
    <row r="18" spans="1:167" x14ac:dyDescent="0.2">
      <c r="A18" s="19">
        <v>8</v>
      </c>
      <c r="B18" s="19">
        <v>134899</v>
      </c>
      <c r="C18" s="19" t="s">
        <v>156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menentukan distribusi peluang binomial, namun perlu peningkatan dalam menjelaskan karakteristik data berdistribusi normal</v>
      </c>
      <c r="K18" s="28">
        <f t="shared" si="5"/>
        <v>81.105000000000004</v>
      </c>
      <c r="L18" s="28" t="str">
        <f t="shared" si="6"/>
        <v>B</v>
      </c>
      <c r="M18" s="28">
        <f t="shared" si="7"/>
        <v>81.105000000000004</v>
      </c>
      <c r="N18" s="28" t="str">
        <f t="shared" si="8"/>
        <v>B</v>
      </c>
      <c r="O18" s="36">
        <v>2</v>
      </c>
      <c r="P18" s="28" t="str">
        <f t="shared" si="9"/>
        <v>Sangat terampil menyelesaikan masalah berkaitan dengan distribusi peluang binomial, namun perlu peningkatan dalam menyelesaikan masalah berkaitan data berdistribusi normal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>
        <v>87.42</v>
      </c>
      <c r="Y18" s="1">
        <v>81</v>
      </c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>
        <v>83.210000000000008</v>
      </c>
      <c r="AK18" s="1">
        <v>79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134915</v>
      </c>
      <c r="C19" s="19" t="s">
        <v>157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menentukan distribusi peluang binomial dan menjelaskan karakteristik data berdistribusi normal</v>
      </c>
      <c r="K19" s="28">
        <f t="shared" si="5"/>
        <v>88.052499999999995</v>
      </c>
      <c r="L19" s="28" t="str">
        <f t="shared" si="6"/>
        <v>A</v>
      </c>
      <c r="M19" s="28">
        <f t="shared" si="7"/>
        <v>88.052499999999995</v>
      </c>
      <c r="N19" s="28" t="str">
        <f t="shared" si="8"/>
        <v>A</v>
      </c>
      <c r="O19" s="36">
        <v>1</v>
      </c>
      <c r="P19" s="28" t="str">
        <f t="shared" si="9"/>
        <v>Sangat terampil menyelesaikan masalah berkaitan dengan distribusi peluang binomial dan menyelesaikan masalah berkaitan data berdistribusi normal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>
        <v>91.21</v>
      </c>
      <c r="Y19" s="1">
        <v>89</v>
      </c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>
        <v>89.10499999999999</v>
      </c>
      <c r="AK19" s="1">
        <v>87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59824</v>
      </c>
      <c r="FK19" s="77">
        <v>59834</v>
      </c>
    </row>
    <row r="20" spans="1:167" x14ac:dyDescent="0.2">
      <c r="A20" s="19">
        <v>10</v>
      </c>
      <c r="B20" s="19">
        <v>134931</v>
      </c>
      <c r="C20" s="19" t="s">
        <v>158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menentukan distribusi peluang binomial dan menjelaskan karakteristik data berdistribusi normal</v>
      </c>
      <c r="K20" s="28">
        <f t="shared" si="5"/>
        <v>85.447500000000005</v>
      </c>
      <c r="L20" s="28" t="str">
        <f t="shared" si="6"/>
        <v>A</v>
      </c>
      <c r="M20" s="28">
        <f t="shared" si="7"/>
        <v>85.447500000000005</v>
      </c>
      <c r="N20" s="28" t="str">
        <f t="shared" si="8"/>
        <v>A</v>
      </c>
      <c r="O20" s="36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>
        <v>89.79</v>
      </c>
      <c r="Y20" s="1">
        <v>86</v>
      </c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>
        <v>86.89500000000001</v>
      </c>
      <c r="AK20" s="1">
        <v>84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134947</v>
      </c>
      <c r="C21" s="19" t="s">
        <v>159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menentukan distribusi peluang binomial dan menjelaskan karakteristik data berdistribusi normal</v>
      </c>
      <c r="K21" s="28">
        <f t="shared" si="5"/>
        <v>92.394999999999996</v>
      </c>
      <c r="L21" s="28" t="str">
        <f t="shared" si="6"/>
        <v>A</v>
      </c>
      <c r="M21" s="28">
        <f t="shared" si="7"/>
        <v>92.394999999999996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dengan distribusi peluang binomial dan menyelesaikan masalah berkaitan data berdistribusi normal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>
        <v>93.58</v>
      </c>
      <c r="Y21" s="1">
        <v>94</v>
      </c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>
        <v>92.789999999999992</v>
      </c>
      <c r="AK21" s="1">
        <v>92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59825</v>
      </c>
      <c r="FK21" s="77">
        <v>59835</v>
      </c>
    </row>
    <row r="22" spans="1:167" x14ac:dyDescent="0.2">
      <c r="A22" s="19">
        <v>12</v>
      </c>
      <c r="B22" s="19">
        <v>134963</v>
      </c>
      <c r="C22" s="19" t="s">
        <v>160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menentukan distribusi peluang binomial, namun perlu peningkatan dalam menjelaskan karakteristik data berdistribusi normal</v>
      </c>
      <c r="K22" s="28">
        <f t="shared" si="5"/>
        <v>78.5</v>
      </c>
      <c r="L22" s="28" t="str">
        <f t="shared" si="6"/>
        <v>B</v>
      </c>
      <c r="M22" s="28">
        <f t="shared" si="7"/>
        <v>78.5</v>
      </c>
      <c r="N22" s="28" t="str">
        <f t="shared" si="8"/>
        <v>B</v>
      </c>
      <c r="O22" s="36">
        <v>2</v>
      </c>
      <c r="P22" s="28" t="str">
        <f t="shared" si="9"/>
        <v>Sangat terampil menyelesaikan masalah berkaitan dengan distribusi peluang binomial, namun perlu peningkatan dalam menyelesaikan masalah berkaitan data berdistribusi normal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>
        <v>86</v>
      </c>
      <c r="Y22" s="1">
        <v>78</v>
      </c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>
        <v>81</v>
      </c>
      <c r="AK22" s="1">
        <v>76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134979</v>
      </c>
      <c r="C23" s="19" t="s">
        <v>161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menentukan distribusi peluang binomial dan menjelaskan karakteristik data berdistribusi normal</v>
      </c>
      <c r="K23" s="28">
        <f t="shared" si="5"/>
        <v>88.92</v>
      </c>
      <c r="L23" s="28" t="str">
        <f t="shared" si="6"/>
        <v>A</v>
      </c>
      <c r="M23" s="28">
        <f t="shared" si="7"/>
        <v>88.92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dengan distribusi peluang binomial dan menyelesaikan masalah berkaitan data berdistribusi normal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>
        <v>91.68</v>
      </c>
      <c r="Y23" s="1">
        <v>90</v>
      </c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>
        <v>89.84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59826</v>
      </c>
      <c r="FK23" s="77">
        <v>59836</v>
      </c>
    </row>
    <row r="24" spans="1:167" x14ac:dyDescent="0.2">
      <c r="A24" s="19">
        <v>14</v>
      </c>
      <c r="B24" s="19">
        <v>134995</v>
      </c>
      <c r="C24" s="19" t="s">
        <v>162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81.972499999999997</v>
      </c>
      <c r="L24" s="28" t="str">
        <f t="shared" si="6"/>
        <v>B</v>
      </c>
      <c r="M24" s="28">
        <f t="shared" si="7"/>
        <v>81.972499999999997</v>
      </c>
      <c r="N24" s="28" t="str">
        <f t="shared" si="8"/>
        <v>B</v>
      </c>
      <c r="O24" s="36">
        <v>2</v>
      </c>
      <c r="P24" s="28" t="str">
        <f t="shared" si="9"/>
        <v>Sangat terampil menyelesaikan masalah berkaitan dengan distribusi peluang binomial, namun perlu peningkatan dalam menyelesaikan masalah berkaitan data berdistribusi normal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>
        <v>87.89</v>
      </c>
      <c r="Y24" s="1">
        <v>82</v>
      </c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>
        <v>83.944999999999993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135011</v>
      </c>
      <c r="C25" s="19" t="s">
        <v>163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menentukan distribusi peluang binomial dan menjelaskan karakteristik data berdistribusi normal</v>
      </c>
      <c r="K25" s="28">
        <f t="shared" si="5"/>
        <v>86.314999999999998</v>
      </c>
      <c r="L25" s="28" t="str">
        <f t="shared" si="6"/>
        <v>A</v>
      </c>
      <c r="M25" s="28">
        <f t="shared" si="7"/>
        <v>86.314999999999998</v>
      </c>
      <c r="N25" s="28" t="str">
        <f t="shared" si="8"/>
        <v>A</v>
      </c>
      <c r="O25" s="36">
        <v>1</v>
      </c>
      <c r="P25" s="28" t="str">
        <f t="shared" si="9"/>
        <v>Sangat terampil menyelesaikan masalah berkaitan dengan distribusi peluang binomial dan menyelesaikan masalah berkaitan data berdistribusi normal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>
        <v>90.26</v>
      </c>
      <c r="Y25" s="1">
        <v>87</v>
      </c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>
        <v>87.63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59827</v>
      </c>
      <c r="FK25" s="77">
        <v>59837</v>
      </c>
    </row>
    <row r="26" spans="1:167" x14ac:dyDescent="0.2">
      <c r="A26" s="19">
        <v>16</v>
      </c>
      <c r="B26" s="19">
        <v>135027</v>
      </c>
      <c r="C26" s="19" t="s">
        <v>164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menentukan distribusi peluang binomial dan menjelaskan karakteristik data berdistribusi normal</v>
      </c>
      <c r="K26" s="28">
        <f t="shared" si="5"/>
        <v>91.527500000000003</v>
      </c>
      <c r="L26" s="28" t="str">
        <f t="shared" si="6"/>
        <v>A</v>
      </c>
      <c r="M26" s="28">
        <f t="shared" si="7"/>
        <v>91.527500000000003</v>
      </c>
      <c r="N26" s="28" t="str">
        <f t="shared" si="8"/>
        <v>A</v>
      </c>
      <c r="O26" s="36">
        <v>1</v>
      </c>
      <c r="P26" s="28" t="str">
        <f t="shared" si="9"/>
        <v>Sangat terampil menyelesaikan masalah berkaitan dengan distribusi peluang binomial dan menyelesaikan masalah berkaitan data berdistribusi normal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>
        <v>93.11</v>
      </c>
      <c r="Y26" s="1">
        <v>93</v>
      </c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>
        <v>92.055000000000007</v>
      </c>
      <c r="AK26" s="1">
        <v>91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135043</v>
      </c>
      <c r="C27" s="19" t="s">
        <v>165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menentukan distribusi peluang binomial dan menjelaskan karakteristik data berdistribusi normal</v>
      </c>
      <c r="K27" s="28">
        <f t="shared" si="5"/>
        <v>89.789999999999992</v>
      </c>
      <c r="L27" s="28" t="str">
        <f t="shared" si="6"/>
        <v>A</v>
      </c>
      <c r="M27" s="28">
        <f t="shared" si="7"/>
        <v>89.789999999999992</v>
      </c>
      <c r="N27" s="28" t="str">
        <f t="shared" si="8"/>
        <v>A</v>
      </c>
      <c r="O27" s="36">
        <v>1</v>
      </c>
      <c r="P27" s="28" t="str">
        <f t="shared" si="9"/>
        <v>Sangat terampil menyelesaikan masalah berkaitan dengan distribusi peluang binomial dan menyelesaikan masalah berkaitan data berdistribusi normal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>
        <v>92.16</v>
      </c>
      <c r="Y27" s="1">
        <v>91</v>
      </c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>
        <v>90.58</v>
      </c>
      <c r="AK27" s="1">
        <v>89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59828</v>
      </c>
      <c r="FK27" s="77">
        <v>59838</v>
      </c>
    </row>
    <row r="28" spans="1:167" x14ac:dyDescent="0.2">
      <c r="A28" s="19">
        <v>18</v>
      </c>
      <c r="B28" s="19">
        <v>135075</v>
      </c>
      <c r="C28" s="19" t="s">
        <v>166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menentukan distribusi peluang binomial dan menjelaskan karakteristik data berdistribusi normal</v>
      </c>
      <c r="K28" s="28">
        <f t="shared" si="5"/>
        <v>85.447500000000005</v>
      </c>
      <c r="L28" s="28" t="str">
        <f t="shared" si="6"/>
        <v>A</v>
      </c>
      <c r="M28" s="28">
        <f t="shared" si="7"/>
        <v>85.447500000000005</v>
      </c>
      <c r="N28" s="28" t="str">
        <f t="shared" si="8"/>
        <v>A</v>
      </c>
      <c r="O28" s="36">
        <v>1</v>
      </c>
      <c r="P28" s="28" t="str">
        <f t="shared" si="9"/>
        <v>Sangat terampil menyelesaikan masalah berkaitan dengan distribusi peluang binomial dan menyelesaikan masalah berkaitan data berdistribusi normal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>
        <v>89.79</v>
      </c>
      <c r="Y28" s="1">
        <v>86</v>
      </c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>
        <v>86.89500000000001</v>
      </c>
      <c r="AK28" s="1">
        <v>84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135059</v>
      </c>
      <c r="C29" s="19" t="s">
        <v>167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menentukan distribusi peluang binomial dan menjelaskan karakteristik data berdistribusi normal</v>
      </c>
      <c r="K29" s="28">
        <f t="shared" si="5"/>
        <v>81.972499999999997</v>
      </c>
      <c r="L29" s="28" t="str">
        <f t="shared" si="6"/>
        <v>B</v>
      </c>
      <c r="M29" s="28">
        <f t="shared" si="7"/>
        <v>81.972499999999997</v>
      </c>
      <c r="N29" s="28" t="str">
        <f t="shared" si="8"/>
        <v>B</v>
      </c>
      <c r="O29" s="36">
        <v>2</v>
      </c>
      <c r="P29" s="28" t="str">
        <f t="shared" si="9"/>
        <v>Sangat terampil menyelesaikan masalah berkaitan dengan distribusi peluang binomial, namun perlu peningkatan dalam menyelesaikan masalah berkaitan data berdistribusi normal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>
        <v>87.89</v>
      </c>
      <c r="Y29" s="1">
        <v>82</v>
      </c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>
        <v>83.944999999999993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59829</v>
      </c>
      <c r="FK29" s="77">
        <v>59839</v>
      </c>
    </row>
    <row r="30" spans="1:167" x14ac:dyDescent="0.2">
      <c r="A30" s="19">
        <v>20</v>
      </c>
      <c r="B30" s="19">
        <v>135091</v>
      </c>
      <c r="C30" s="19" t="s">
        <v>168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menentukan distribusi peluang binomial dan menjelaskan karakteristik data berdistribusi normal</v>
      </c>
      <c r="K30" s="28">
        <f t="shared" si="5"/>
        <v>82.842500000000001</v>
      </c>
      <c r="L30" s="28" t="str">
        <f t="shared" si="6"/>
        <v>B</v>
      </c>
      <c r="M30" s="28">
        <f t="shared" si="7"/>
        <v>82.842500000000001</v>
      </c>
      <c r="N30" s="28" t="str">
        <f t="shared" si="8"/>
        <v>B</v>
      </c>
      <c r="O30" s="36">
        <v>2</v>
      </c>
      <c r="P30" s="28" t="str">
        <f t="shared" si="9"/>
        <v>Sangat terampil menyelesaikan masalah berkaitan dengan distribusi peluang binomial, namun perlu peningkatan dalam menyelesaikan masalah berkaitan data berdistribusi normal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>
        <v>88.37</v>
      </c>
      <c r="Y30" s="1">
        <v>83</v>
      </c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>
        <v>84.685000000000002</v>
      </c>
      <c r="AK30" s="1">
        <v>81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135107</v>
      </c>
      <c r="C31" s="19" t="s">
        <v>169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menentukan distribusi peluang binomial dan menjelaskan karakteristik data berdistribusi normal</v>
      </c>
      <c r="K31" s="28">
        <f t="shared" si="5"/>
        <v>84.58</v>
      </c>
      <c r="L31" s="28" t="str">
        <f t="shared" si="6"/>
        <v>A</v>
      </c>
      <c r="M31" s="28">
        <f t="shared" si="7"/>
        <v>84.58</v>
      </c>
      <c r="N31" s="28" t="str">
        <f t="shared" si="8"/>
        <v>A</v>
      </c>
      <c r="O31" s="36">
        <v>1</v>
      </c>
      <c r="P31" s="28" t="str">
        <f t="shared" si="9"/>
        <v>Sangat terampil menyelesaikan masalah berkaitan dengan distribusi peluang binomial dan menyelesaikan masalah berkaitan data berdistribusi normal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>
        <v>89.32</v>
      </c>
      <c r="Y31" s="1">
        <v>85</v>
      </c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>
        <v>86.16</v>
      </c>
      <c r="AK31" s="1">
        <v>83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59830</v>
      </c>
      <c r="FK31" s="77">
        <v>59840</v>
      </c>
    </row>
    <row r="32" spans="1:167" x14ac:dyDescent="0.2">
      <c r="A32" s="19">
        <v>22</v>
      </c>
      <c r="B32" s="19">
        <v>136979</v>
      </c>
      <c r="C32" s="19" t="s">
        <v>170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menentukan distribusi peluang binomial dan menjelaskan karakteristik data berdistribusi normal</v>
      </c>
      <c r="K32" s="28">
        <f t="shared" si="5"/>
        <v>86.314999999999998</v>
      </c>
      <c r="L32" s="28" t="str">
        <f t="shared" si="6"/>
        <v>A</v>
      </c>
      <c r="M32" s="28">
        <f t="shared" si="7"/>
        <v>86.314999999999998</v>
      </c>
      <c r="N32" s="28" t="str">
        <f t="shared" si="8"/>
        <v>A</v>
      </c>
      <c r="O32" s="36">
        <v>1</v>
      </c>
      <c r="P32" s="28" t="str">
        <f t="shared" si="9"/>
        <v>Sangat terampil menyelesaikan masalah berkaitan dengan distribusi peluang binomial dan menyelesaikan masalah berkaitan data berdistribusi normal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>
        <v>90.26</v>
      </c>
      <c r="Y32" s="1">
        <v>87</v>
      </c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>
        <v>87.63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135123</v>
      </c>
      <c r="C33" s="19" t="s">
        <v>171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menentukan distribusi peluang binomial, namun perlu peningkatan dalam menjelaskan karakteristik data berdistribusi normal</v>
      </c>
      <c r="K33" s="28">
        <f t="shared" si="5"/>
        <v>80.237499999999997</v>
      </c>
      <c r="L33" s="28" t="str">
        <f t="shared" si="6"/>
        <v>B</v>
      </c>
      <c r="M33" s="28">
        <f t="shared" si="7"/>
        <v>80.237499999999997</v>
      </c>
      <c r="N33" s="28" t="str">
        <f t="shared" si="8"/>
        <v>B</v>
      </c>
      <c r="O33" s="36">
        <v>2</v>
      </c>
      <c r="P33" s="28" t="str">
        <f t="shared" si="9"/>
        <v>Sangat terampil menyelesaikan masalah berkaitan dengan distribusi peluang binomial, namun perlu peningkatan dalam menyelesaikan masalah berkaitan data berdistribusi normal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>
        <v>86.95</v>
      </c>
      <c r="Y33" s="1">
        <v>80</v>
      </c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>
        <v>82.474999999999994</v>
      </c>
      <c r="AK33" s="1">
        <v>78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135139</v>
      </c>
      <c r="C34" s="19" t="s">
        <v>172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menentukan distribusi peluang binomial dan menjelaskan karakteristik data berdistribusi normal</v>
      </c>
      <c r="K34" s="28">
        <f t="shared" si="5"/>
        <v>86.314999999999998</v>
      </c>
      <c r="L34" s="28" t="str">
        <f t="shared" si="6"/>
        <v>A</v>
      </c>
      <c r="M34" s="28">
        <f t="shared" si="7"/>
        <v>86.314999999999998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dengan distribusi peluang binomial dan menyelesaikan masalah berkaitan data berdistribusi normal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>
        <v>90.26</v>
      </c>
      <c r="Y34" s="1">
        <v>87</v>
      </c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>
        <v>87.63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135155</v>
      </c>
      <c r="C35" s="19" t="s">
        <v>173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menentukan distribusi peluang binomial dan menjelaskan karakteristik data berdistribusi normal</v>
      </c>
      <c r="K35" s="28">
        <f t="shared" si="5"/>
        <v>81.972499999999997</v>
      </c>
      <c r="L35" s="28" t="str">
        <f t="shared" si="6"/>
        <v>B</v>
      </c>
      <c r="M35" s="28">
        <f t="shared" si="7"/>
        <v>81.972499999999997</v>
      </c>
      <c r="N35" s="28" t="str">
        <f t="shared" si="8"/>
        <v>B</v>
      </c>
      <c r="O35" s="36">
        <v>2</v>
      </c>
      <c r="P35" s="28" t="str">
        <f t="shared" si="9"/>
        <v>Sangat terampil menyelesaikan masalah berkaitan dengan distribusi peluang binomial, namun perlu peningkatan dalam menyelesaikan masalah berkaitan data berdistribusi normal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>
        <v>87.89</v>
      </c>
      <c r="Y35" s="1">
        <v>82</v>
      </c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>
        <v>83.944999999999993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135171</v>
      </c>
      <c r="C36" s="19" t="s">
        <v>174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menentukan distribusi peluang binomial dan menjelaskan karakteristik data berdistribusi normal</v>
      </c>
      <c r="K36" s="28">
        <f t="shared" si="5"/>
        <v>91.527500000000003</v>
      </c>
      <c r="L36" s="28" t="str">
        <f t="shared" si="6"/>
        <v>A</v>
      </c>
      <c r="M36" s="28">
        <f t="shared" si="7"/>
        <v>91.527500000000003</v>
      </c>
      <c r="N36" s="28" t="str">
        <f t="shared" si="8"/>
        <v>A</v>
      </c>
      <c r="O36" s="36">
        <v>1</v>
      </c>
      <c r="P36" s="28" t="str">
        <f t="shared" si="9"/>
        <v>Sangat terampil menyelesaikan masalah berkaitan dengan distribusi peluang binomial dan menyelesaikan masalah berkaitan data berdistribusi normal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>
        <v>93.11</v>
      </c>
      <c r="Y36" s="1">
        <v>93</v>
      </c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>
        <v>92.055000000000007</v>
      </c>
      <c r="AK36" s="1">
        <v>91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135187</v>
      </c>
      <c r="C37" s="19" t="s">
        <v>175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menentukan distribusi peluang binomial dan menjelaskan karakteristik data berdistribusi normal</v>
      </c>
      <c r="K37" s="28">
        <f t="shared" si="5"/>
        <v>91.527500000000003</v>
      </c>
      <c r="L37" s="28" t="str">
        <f t="shared" si="6"/>
        <v>A</v>
      </c>
      <c r="M37" s="28">
        <f t="shared" si="7"/>
        <v>91.527500000000003</v>
      </c>
      <c r="N37" s="28" t="str">
        <f t="shared" si="8"/>
        <v>A</v>
      </c>
      <c r="O37" s="36">
        <v>1</v>
      </c>
      <c r="P37" s="28" t="str">
        <f t="shared" si="9"/>
        <v>Sangat terampil menyelesaikan masalah berkaitan dengan distribusi peluang binomial dan menyelesaikan masalah berkaitan data berdistribusi normal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>
        <v>93.11</v>
      </c>
      <c r="Y37" s="1">
        <v>93</v>
      </c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>
        <v>92.055000000000007</v>
      </c>
      <c r="AK37" s="1">
        <v>91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135203</v>
      </c>
      <c r="C38" s="19" t="s">
        <v>176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91.527500000000003</v>
      </c>
      <c r="L38" s="28" t="str">
        <f t="shared" si="6"/>
        <v>A</v>
      </c>
      <c r="M38" s="28">
        <f t="shared" si="7"/>
        <v>91.527500000000003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dengan distribusi peluang binomial dan menyelesaikan masalah berkaitan data berdistribusi normal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>
        <v>93.11</v>
      </c>
      <c r="Y38" s="1">
        <v>93</v>
      </c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>
        <v>92.055000000000007</v>
      </c>
      <c r="AK38" s="1">
        <v>91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135219</v>
      </c>
      <c r="C39" s="19" t="s">
        <v>177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menentukan distribusi peluang binomial dan menjelaskan karakteristik data berdistribusi normal</v>
      </c>
      <c r="K39" s="28">
        <f t="shared" si="5"/>
        <v>90.657499999999999</v>
      </c>
      <c r="L39" s="28" t="str">
        <f t="shared" si="6"/>
        <v>A</v>
      </c>
      <c r="M39" s="28">
        <f t="shared" si="7"/>
        <v>90.657499999999999</v>
      </c>
      <c r="N39" s="28" t="str">
        <f t="shared" si="8"/>
        <v>A</v>
      </c>
      <c r="O39" s="36">
        <v>1</v>
      </c>
      <c r="P39" s="28" t="str">
        <f t="shared" si="9"/>
        <v>Sangat terampil menyelesaikan masalah berkaitan dengan distribusi peluang binomial dan menyelesaikan masalah berkaitan data berdistribusi normal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>
        <v>92.63</v>
      </c>
      <c r="Y39" s="1">
        <v>92</v>
      </c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>
        <v>91.314999999999998</v>
      </c>
      <c r="AK39" s="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135235</v>
      </c>
      <c r="C40" s="19" t="s">
        <v>178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menentukan distribusi peluang binomial dan menjelaskan karakteristik data berdistribusi normal</v>
      </c>
      <c r="K40" s="28">
        <f t="shared" si="5"/>
        <v>82.842500000000001</v>
      </c>
      <c r="L40" s="28" t="str">
        <f t="shared" si="6"/>
        <v>B</v>
      </c>
      <c r="M40" s="28">
        <f t="shared" si="7"/>
        <v>82.842500000000001</v>
      </c>
      <c r="N40" s="28" t="str">
        <f t="shared" si="8"/>
        <v>B</v>
      </c>
      <c r="O40" s="36">
        <v>2</v>
      </c>
      <c r="P40" s="28" t="str">
        <f t="shared" si="9"/>
        <v>Sangat terampil menyelesaikan masalah berkaitan dengan distribusi peluang binomial, namun perlu peningkatan dalam menyelesaikan masalah berkaitan data berdistribusi normal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>
        <v>88.37</v>
      </c>
      <c r="Y40" s="1">
        <v>83</v>
      </c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>
        <v>84.685000000000002</v>
      </c>
      <c r="AK40" s="1">
        <v>81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135251</v>
      </c>
      <c r="C41" s="19" t="s">
        <v>179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menentukan distribusi peluang binomial dan menjelaskan karakteristik data berdistribusi normal</v>
      </c>
      <c r="K41" s="28">
        <f t="shared" si="5"/>
        <v>81.972499999999997</v>
      </c>
      <c r="L41" s="28" t="str">
        <f t="shared" si="6"/>
        <v>B</v>
      </c>
      <c r="M41" s="28">
        <f t="shared" si="7"/>
        <v>81.972499999999997</v>
      </c>
      <c r="N41" s="28" t="str">
        <f t="shared" si="8"/>
        <v>B</v>
      </c>
      <c r="O41" s="36">
        <v>2</v>
      </c>
      <c r="P41" s="28" t="str">
        <f t="shared" si="9"/>
        <v>Sangat terampil menyelesaikan masalah berkaitan dengan distribusi peluang binomial, namun perlu peningkatan dalam menyelesaikan masalah berkaitan data berdistribusi normal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>
        <v>87.89</v>
      </c>
      <c r="Y41" s="1">
        <v>82</v>
      </c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>
        <v>83.944999999999993</v>
      </c>
      <c r="AK41" s="1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135267</v>
      </c>
      <c r="C42" s="19" t="s">
        <v>180</v>
      </c>
      <c r="D42" s="18"/>
      <c r="E42" s="28">
        <f t="shared" si="0"/>
        <v>96</v>
      </c>
      <c r="F42" s="28" t="str">
        <f t="shared" si="1"/>
        <v>A</v>
      </c>
      <c r="G42" s="28">
        <f t="shared" si="2"/>
        <v>96</v>
      </c>
      <c r="H42" s="28" t="str">
        <f t="shared" si="3"/>
        <v>A</v>
      </c>
      <c r="I42" s="36">
        <v>1</v>
      </c>
      <c r="J42" s="28" t="str">
        <f t="shared" si="4"/>
        <v>Memiliki kemampuan menentukan distribusi peluang binomial dan menjelaskan karakteristik data berdistribusi normal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terampil menyelesaikan masalah berkaitan dengan distribusi peluang binomial dan menyelesaikan masalah berkaitan data berdistribusi normal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>
        <v>95</v>
      </c>
      <c r="Y42" s="1">
        <v>97</v>
      </c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>
        <v>95</v>
      </c>
      <c r="AK42" s="1">
        <v>95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89.28125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2020-04-15T07:58:47Z</dcterms:modified>
  <cp:category/>
</cp:coreProperties>
</file>