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14055" windowHeight="8385"/>
  </bookViews>
  <sheets>
    <sheet name="X-IPS 1" sheetId="1" r:id="rId1"/>
    <sheet name="X-IPS 2" sheetId="2" r:id="rId2"/>
    <sheet name="X-IPS 3" sheetId="3" r:id="rId3"/>
    <sheet name="X-MIPA 4" sheetId="4" r:id="rId4"/>
    <sheet name="X-MIPA 5" sheetId="5" r:id="rId5"/>
    <sheet name="X-MIPA 6" sheetId="6" r:id="rId6"/>
    <sheet name="X-MIPA 7" sheetId="7" r:id="rId7"/>
  </sheets>
  <calcPr calcId="144525"/>
</workbook>
</file>

<file path=xl/calcChain.xml><?xml version="1.0" encoding="utf-8"?>
<calcChain xmlns="http://schemas.openxmlformats.org/spreadsheetml/2006/main">
  <c r="K55" i="7" l="1"/>
  <c r="R50" i="7"/>
  <c r="Q50" i="7"/>
  <c r="P50" i="7"/>
  <c r="M50" i="7"/>
  <c r="N50" i="7" s="1"/>
  <c r="L50" i="7"/>
  <c r="K50" i="7"/>
  <c r="J50" i="7"/>
  <c r="G50" i="7"/>
  <c r="H50" i="7" s="1"/>
  <c r="E50" i="7"/>
  <c r="F50" i="7" s="1"/>
  <c r="R49" i="7"/>
  <c r="Q49" i="7"/>
  <c r="P49" i="7"/>
  <c r="N49" i="7"/>
  <c r="M49" i="7"/>
  <c r="L49" i="7"/>
  <c r="K49" i="7"/>
  <c r="J49" i="7"/>
  <c r="G49" i="7"/>
  <c r="H49" i="7" s="1"/>
  <c r="E49" i="7"/>
  <c r="F49" i="7" s="1"/>
  <c r="R48" i="7"/>
  <c r="Q48" i="7"/>
  <c r="P48" i="7"/>
  <c r="N48" i="7"/>
  <c r="M48" i="7"/>
  <c r="L48" i="7"/>
  <c r="K48" i="7"/>
  <c r="J48" i="7"/>
  <c r="G48" i="7"/>
  <c r="H48" i="7" s="1"/>
  <c r="E48" i="7"/>
  <c r="F48" i="7" s="1"/>
  <c r="R47" i="7"/>
  <c r="Q47" i="7"/>
  <c r="P47" i="7"/>
  <c r="N47" i="7"/>
  <c r="M47" i="7"/>
  <c r="L47" i="7"/>
  <c r="K47" i="7"/>
  <c r="J47" i="7"/>
  <c r="G47" i="7"/>
  <c r="H47" i="7" s="1"/>
  <c r="E47" i="7"/>
  <c r="F47" i="7" s="1"/>
  <c r="R46" i="7"/>
  <c r="Q46" i="7"/>
  <c r="P46" i="7"/>
  <c r="N46" i="7"/>
  <c r="M46" i="7"/>
  <c r="K46" i="7"/>
  <c r="L46" i="7" s="1"/>
  <c r="J46" i="7"/>
  <c r="G46" i="7"/>
  <c r="H46" i="7" s="1"/>
  <c r="F46" i="7"/>
  <c r="E46" i="7"/>
  <c r="R45" i="7"/>
  <c r="Q45" i="7"/>
  <c r="P45" i="7"/>
  <c r="N45" i="7"/>
  <c r="M45" i="7"/>
  <c r="K45" i="7"/>
  <c r="L45" i="7" s="1"/>
  <c r="J45" i="7"/>
  <c r="G45" i="7"/>
  <c r="H45" i="7" s="1"/>
  <c r="F45" i="7"/>
  <c r="E45" i="7"/>
  <c r="R44" i="7"/>
  <c r="Q44" i="7"/>
  <c r="P44" i="7"/>
  <c r="N44" i="7"/>
  <c r="M44" i="7"/>
  <c r="K44" i="7"/>
  <c r="L44" i="7" s="1"/>
  <c r="J44" i="7"/>
  <c r="G44" i="7"/>
  <c r="H44" i="7" s="1"/>
  <c r="F44" i="7"/>
  <c r="E44" i="7"/>
  <c r="R43" i="7"/>
  <c r="Q43" i="7"/>
  <c r="P43" i="7"/>
  <c r="N43" i="7"/>
  <c r="M43" i="7"/>
  <c r="K43" i="7"/>
  <c r="L43" i="7" s="1"/>
  <c r="J43" i="7"/>
  <c r="G43" i="7"/>
  <c r="H43" i="7" s="1"/>
  <c r="F43" i="7"/>
  <c r="E43" i="7"/>
  <c r="R42" i="7"/>
  <c r="Q42" i="7"/>
  <c r="P42" i="7"/>
  <c r="N42" i="7"/>
  <c r="M42" i="7"/>
  <c r="K42" i="7"/>
  <c r="L42" i="7" s="1"/>
  <c r="J42" i="7"/>
  <c r="G42" i="7"/>
  <c r="H42" i="7" s="1"/>
  <c r="F42" i="7"/>
  <c r="E42" i="7"/>
  <c r="R41" i="7"/>
  <c r="Q41" i="7"/>
  <c r="P41" i="7"/>
  <c r="N41" i="7"/>
  <c r="M41" i="7"/>
  <c r="K41" i="7"/>
  <c r="L41" i="7" s="1"/>
  <c r="J41" i="7"/>
  <c r="G41" i="7"/>
  <c r="H41" i="7" s="1"/>
  <c r="F41" i="7"/>
  <c r="E41" i="7"/>
  <c r="R40" i="7"/>
  <c r="Q40" i="7"/>
  <c r="P40" i="7"/>
  <c r="N40" i="7"/>
  <c r="M40" i="7"/>
  <c r="K40" i="7"/>
  <c r="L40" i="7" s="1"/>
  <c r="J40" i="7"/>
  <c r="G40" i="7"/>
  <c r="H40" i="7" s="1"/>
  <c r="F40" i="7"/>
  <c r="E40" i="7"/>
  <c r="R39" i="7"/>
  <c r="Q39" i="7"/>
  <c r="P39" i="7"/>
  <c r="N39" i="7"/>
  <c r="M39" i="7"/>
  <c r="K39" i="7"/>
  <c r="L39" i="7" s="1"/>
  <c r="J39" i="7"/>
  <c r="G39" i="7"/>
  <c r="H39" i="7" s="1"/>
  <c r="F39" i="7"/>
  <c r="E39" i="7"/>
  <c r="R38" i="7"/>
  <c r="Q38" i="7"/>
  <c r="P38" i="7"/>
  <c r="N38" i="7"/>
  <c r="M38" i="7"/>
  <c r="K38" i="7"/>
  <c r="L38" i="7" s="1"/>
  <c r="J38" i="7"/>
  <c r="G38" i="7"/>
  <c r="H38" i="7" s="1"/>
  <c r="F38" i="7"/>
  <c r="E38" i="7"/>
  <c r="R37" i="7"/>
  <c r="Q37" i="7"/>
  <c r="P37" i="7"/>
  <c r="N37" i="7"/>
  <c r="M37" i="7"/>
  <c r="K37" i="7"/>
  <c r="L37" i="7" s="1"/>
  <c r="J37" i="7"/>
  <c r="G37" i="7"/>
  <c r="H37" i="7" s="1"/>
  <c r="F37" i="7"/>
  <c r="E37" i="7"/>
  <c r="R36" i="7"/>
  <c r="Q36" i="7"/>
  <c r="P36" i="7"/>
  <c r="N36" i="7"/>
  <c r="M36" i="7"/>
  <c r="K36" i="7"/>
  <c r="L36" i="7" s="1"/>
  <c r="J36" i="7"/>
  <c r="G36" i="7"/>
  <c r="H36" i="7" s="1"/>
  <c r="F36" i="7"/>
  <c r="E36" i="7"/>
  <c r="R35" i="7"/>
  <c r="Q35" i="7"/>
  <c r="P35" i="7"/>
  <c r="N35" i="7"/>
  <c r="M35" i="7"/>
  <c r="K35" i="7"/>
  <c r="L35" i="7" s="1"/>
  <c r="J35" i="7"/>
  <c r="G35" i="7"/>
  <c r="H35" i="7" s="1"/>
  <c r="F35" i="7"/>
  <c r="E35" i="7"/>
  <c r="R34" i="7"/>
  <c r="Q34" i="7"/>
  <c r="P34" i="7"/>
  <c r="N34" i="7"/>
  <c r="M34" i="7"/>
  <c r="K34" i="7"/>
  <c r="L34" i="7" s="1"/>
  <c r="J34" i="7"/>
  <c r="G34" i="7"/>
  <c r="H34" i="7" s="1"/>
  <c r="F34" i="7"/>
  <c r="E34" i="7"/>
  <c r="R33" i="7"/>
  <c r="Q33" i="7"/>
  <c r="P33" i="7"/>
  <c r="N33" i="7"/>
  <c r="M33" i="7"/>
  <c r="K33" i="7"/>
  <c r="L33" i="7" s="1"/>
  <c r="J33" i="7"/>
  <c r="G33" i="7"/>
  <c r="H33" i="7" s="1"/>
  <c r="F33" i="7"/>
  <c r="E33" i="7"/>
  <c r="R32" i="7"/>
  <c r="Q32" i="7"/>
  <c r="P32" i="7"/>
  <c r="N32" i="7"/>
  <c r="M32" i="7"/>
  <c r="K32" i="7"/>
  <c r="L32" i="7" s="1"/>
  <c r="J32" i="7"/>
  <c r="G32" i="7"/>
  <c r="H32" i="7" s="1"/>
  <c r="F32" i="7"/>
  <c r="E32" i="7"/>
  <c r="R31" i="7"/>
  <c r="Q31" i="7"/>
  <c r="P31" i="7"/>
  <c r="N31" i="7"/>
  <c r="M31" i="7"/>
  <c r="K31" i="7"/>
  <c r="L31" i="7" s="1"/>
  <c r="J31" i="7"/>
  <c r="G31" i="7"/>
  <c r="H31" i="7" s="1"/>
  <c r="F31" i="7"/>
  <c r="E31" i="7"/>
  <c r="R30" i="7"/>
  <c r="Q30" i="7"/>
  <c r="P30" i="7"/>
  <c r="N30" i="7"/>
  <c r="M30" i="7"/>
  <c r="K30" i="7"/>
  <c r="L30" i="7" s="1"/>
  <c r="J30" i="7"/>
  <c r="G30" i="7"/>
  <c r="H30" i="7" s="1"/>
  <c r="F30" i="7"/>
  <c r="E30" i="7"/>
  <c r="R29" i="7"/>
  <c r="Q29" i="7"/>
  <c r="P29" i="7"/>
  <c r="N29" i="7"/>
  <c r="M29" i="7"/>
  <c r="K29" i="7"/>
  <c r="L29" i="7" s="1"/>
  <c r="J29" i="7"/>
  <c r="G29" i="7"/>
  <c r="H29" i="7" s="1"/>
  <c r="F29" i="7"/>
  <c r="E29" i="7"/>
  <c r="R28" i="7"/>
  <c r="Q28" i="7"/>
  <c r="P28" i="7"/>
  <c r="N28" i="7"/>
  <c r="M28" i="7"/>
  <c r="K28" i="7"/>
  <c r="L28" i="7" s="1"/>
  <c r="J28" i="7"/>
  <c r="G28" i="7"/>
  <c r="H28" i="7" s="1"/>
  <c r="F28" i="7"/>
  <c r="E28" i="7"/>
  <c r="R27" i="7"/>
  <c r="Q27" i="7"/>
  <c r="P27" i="7"/>
  <c r="N27" i="7"/>
  <c r="M27" i="7"/>
  <c r="K27" i="7"/>
  <c r="L27" i="7" s="1"/>
  <c r="J27" i="7"/>
  <c r="G27" i="7"/>
  <c r="H27" i="7" s="1"/>
  <c r="F27" i="7"/>
  <c r="E27" i="7"/>
  <c r="R26" i="7"/>
  <c r="Q26" i="7"/>
  <c r="P26" i="7"/>
  <c r="N26" i="7"/>
  <c r="M26" i="7"/>
  <c r="K26" i="7"/>
  <c r="L26" i="7" s="1"/>
  <c r="J26" i="7"/>
  <c r="G26" i="7"/>
  <c r="H26" i="7" s="1"/>
  <c r="F26" i="7"/>
  <c r="E26" i="7"/>
  <c r="R25" i="7"/>
  <c r="Q25" i="7"/>
  <c r="P25" i="7"/>
  <c r="N25" i="7"/>
  <c r="M25" i="7"/>
  <c r="K25" i="7"/>
  <c r="L25" i="7" s="1"/>
  <c r="J25" i="7"/>
  <c r="G25" i="7"/>
  <c r="H25" i="7" s="1"/>
  <c r="F25" i="7"/>
  <c r="E25" i="7"/>
  <c r="R24" i="7"/>
  <c r="Q24" i="7"/>
  <c r="P24" i="7"/>
  <c r="N24" i="7"/>
  <c r="M24" i="7"/>
  <c r="K24" i="7"/>
  <c r="L24" i="7" s="1"/>
  <c r="J24" i="7"/>
  <c r="G24" i="7"/>
  <c r="H24" i="7" s="1"/>
  <c r="E24" i="7"/>
  <c r="F24" i="7" s="1"/>
  <c r="R23" i="7"/>
  <c r="Q23" i="7"/>
  <c r="P23" i="7"/>
  <c r="N23" i="7"/>
  <c r="M23" i="7"/>
  <c r="K23" i="7"/>
  <c r="L23" i="7" s="1"/>
  <c r="J23" i="7"/>
  <c r="G23" i="7"/>
  <c r="H23" i="7" s="1"/>
  <c r="F23" i="7"/>
  <c r="E23" i="7"/>
  <c r="R22" i="7"/>
  <c r="Q22" i="7"/>
  <c r="P22" i="7"/>
  <c r="N22" i="7"/>
  <c r="M22" i="7"/>
  <c r="K22" i="7"/>
  <c r="L22" i="7" s="1"/>
  <c r="J22" i="7"/>
  <c r="G22" i="7"/>
  <c r="H22" i="7" s="1"/>
  <c r="E22" i="7"/>
  <c r="F22" i="7" s="1"/>
  <c r="R21" i="7"/>
  <c r="Q21" i="7"/>
  <c r="P21" i="7"/>
  <c r="N21" i="7"/>
  <c r="M21" i="7"/>
  <c r="K21" i="7"/>
  <c r="L21" i="7" s="1"/>
  <c r="J21" i="7"/>
  <c r="G21" i="7"/>
  <c r="H21" i="7" s="1"/>
  <c r="F21" i="7"/>
  <c r="E21" i="7"/>
  <c r="R20" i="7"/>
  <c r="Q20" i="7"/>
  <c r="P20" i="7"/>
  <c r="N20" i="7"/>
  <c r="M20" i="7"/>
  <c r="K20" i="7"/>
  <c r="L20" i="7" s="1"/>
  <c r="J20" i="7"/>
  <c r="G20" i="7"/>
  <c r="H20" i="7" s="1"/>
  <c r="E20" i="7"/>
  <c r="F20" i="7" s="1"/>
  <c r="R19" i="7"/>
  <c r="Q19" i="7"/>
  <c r="P19" i="7"/>
  <c r="N19" i="7"/>
  <c r="M19" i="7"/>
  <c r="K19" i="7"/>
  <c r="L19" i="7" s="1"/>
  <c r="J19" i="7"/>
  <c r="G19" i="7"/>
  <c r="H19" i="7" s="1"/>
  <c r="F19" i="7"/>
  <c r="E19" i="7"/>
  <c r="R18" i="7"/>
  <c r="Q18" i="7"/>
  <c r="P18" i="7"/>
  <c r="N18" i="7"/>
  <c r="M18" i="7"/>
  <c r="K18" i="7"/>
  <c r="L18" i="7" s="1"/>
  <c r="J18" i="7"/>
  <c r="G18" i="7"/>
  <c r="H18" i="7" s="1"/>
  <c r="E18" i="7"/>
  <c r="F18" i="7" s="1"/>
  <c r="R17" i="7"/>
  <c r="Q17" i="7"/>
  <c r="P17" i="7"/>
  <c r="N17" i="7"/>
  <c r="M17" i="7"/>
  <c r="K17" i="7"/>
  <c r="L17" i="7" s="1"/>
  <c r="J17" i="7"/>
  <c r="G17" i="7"/>
  <c r="H17" i="7" s="1"/>
  <c r="F17" i="7"/>
  <c r="E17" i="7"/>
  <c r="R16" i="7"/>
  <c r="Q16" i="7"/>
  <c r="P16" i="7"/>
  <c r="N16" i="7"/>
  <c r="M16" i="7"/>
  <c r="K16" i="7"/>
  <c r="L16" i="7" s="1"/>
  <c r="J16" i="7"/>
  <c r="G16" i="7"/>
  <c r="H16" i="7" s="1"/>
  <c r="E16" i="7"/>
  <c r="F16" i="7" s="1"/>
  <c r="R15" i="7"/>
  <c r="Q15" i="7"/>
  <c r="P15" i="7"/>
  <c r="N15" i="7"/>
  <c r="M15" i="7"/>
  <c r="K15" i="7"/>
  <c r="L15" i="7" s="1"/>
  <c r="J15" i="7"/>
  <c r="G15" i="7"/>
  <c r="H15" i="7" s="1"/>
  <c r="F15" i="7"/>
  <c r="E15" i="7"/>
  <c r="R14" i="7"/>
  <c r="Q14" i="7"/>
  <c r="P14" i="7"/>
  <c r="N14" i="7"/>
  <c r="M14" i="7"/>
  <c r="K14" i="7"/>
  <c r="L14" i="7" s="1"/>
  <c r="J14" i="7"/>
  <c r="G14" i="7"/>
  <c r="H14" i="7" s="1"/>
  <c r="E14" i="7"/>
  <c r="F14" i="7" s="1"/>
  <c r="R13" i="7"/>
  <c r="Q13" i="7"/>
  <c r="P13" i="7"/>
  <c r="N13" i="7"/>
  <c r="M13" i="7"/>
  <c r="K13" i="7"/>
  <c r="L13" i="7" s="1"/>
  <c r="J13" i="7"/>
  <c r="G13" i="7"/>
  <c r="H13" i="7" s="1"/>
  <c r="F13" i="7"/>
  <c r="E13" i="7"/>
  <c r="R12" i="7"/>
  <c r="Q12" i="7"/>
  <c r="P12" i="7"/>
  <c r="N12" i="7"/>
  <c r="M12" i="7"/>
  <c r="K12" i="7"/>
  <c r="L12" i="7" s="1"/>
  <c r="J12" i="7"/>
  <c r="G12" i="7"/>
  <c r="H12" i="7" s="1"/>
  <c r="E12" i="7"/>
  <c r="F12" i="7" s="1"/>
  <c r="R11" i="7"/>
  <c r="Q11" i="7"/>
  <c r="P11" i="7"/>
  <c r="N11" i="7"/>
  <c r="M11" i="7"/>
  <c r="L11" i="7"/>
  <c r="K11" i="7"/>
  <c r="J11" i="7"/>
  <c r="G11" i="7"/>
  <c r="F11" i="7"/>
  <c r="E11" i="7"/>
  <c r="K55" i="6"/>
  <c r="R50" i="6"/>
  <c r="Q50" i="6"/>
  <c r="P50" i="6"/>
  <c r="N50" i="6"/>
  <c r="M50" i="6"/>
  <c r="L50" i="6"/>
  <c r="K50" i="6"/>
  <c r="J50" i="6"/>
  <c r="G50" i="6"/>
  <c r="H50" i="6" s="1"/>
  <c r="F50" i="6"/>
  <c r="E50" i="6"/>
  <c r="R49" i="6"/>
  <c r="Q49" i="6"/>
  <c r="P49" i="6"/>
  <c r="N49" i="6"/>
  <c r="M49" i="6"/>
  <c r="K49" i="6"/>
  <c r="L49" i="6" s="1"/>
  <c r="J49" i="6"/>
  <c r="G49" i="6"/>
  <c r="H49" i="6" s="1"/>
  <c r="E49" i="6"/>
  <c r="F49" i="6" s="1"/>
  <c r="R48" i="6"/>
  <c r="Q48" i="6"/>
  <c r="P48" i="6"/>
  <c r="N48" i="6"/>
  <c r="M48" i="6"/>
  <c r="K48" i="6"/>
  <c r="L48" i="6" s="1"/>
  <c r="J48" i="6"/>
  <c r="G48" i="6"/>
  <c r="H48" i="6" s="1"/>
  <c r="E48" i="6"/>
  <c r="F48" i="6" s="1"/>
  <c r="R47" i="6"/>
  <c r="Q47" i="6"/>
  <c r="P47" i="6"/>
  <c r="N47" i="6"/>
  <c r="M47" i="6"/>
  <c r="L47" i="6"/>
  <c r="K47" i="6"/>
  <c r="J47" i="6"/>
  <c r="G47" i="6"/>
  <c r="H47" i="6" s="1"/>
  <c r="F47" i="6"/>
  <c r="E47" i="6"/>
  <c r="R46" i="6"/>
  <c r="Q46" i="6"/>
  <c r="P46" i="6"/>
  <c r="N46" i="6"/>
  <c r="M46" i="6"/>
  <c r="L46" i="6"/>
  <c r="K46" i="6"/>
  <c r="J46" i="6"/>
  <c r="G46" i="6"/>
  <c r="H46" i="6" s="1"/>
  <c r="F46" i="6"/>
  <c r="E46" i="6"/>
  <c r="R45" i="6"/>
  <c r="Q45" i="6"/>
  <c r="P45" i="6"/>
  <c r="N45" i="6"/>
  <c r="M45" i="6"/>
  <c r="K45" i="6"/>
  <c r="L45" i="6" s="1"/>
  <c r="J45" i="6"/>
  <c r="G45" i="6"/>
  <c r="H45" i="6" s="1"/>
  <c r="E45" i="6"/>
  <c r="F45" i="6" s="1"/>
  <c r="R44" i="6"/>
  <c r="Q44" i="6"/>
  <c r="P44" i="6"/>
  <c r="N44" i="6"/>
  <c r="M44" i="6"/>
  <c r="K44" i="6"/>
  <c r="L44" i="6" s="1"/>
  <c r="J44" i="6"/>
  <c r="G44" i="6"/>
  <c r="H44" i="6" s="1"/>
  <c r="E44" i="6"/>
  <c r="F44" i="6" s="1"/>
  <c r="R43" i="6"/>
  <c r="Q43" i="6"/>
  <c r="P43" i="6"/>
  <c r="N43" i="6"/>
  <c r="M43" i="6"/>
  <c r="L43" i="6"/>
  <c r="K43" i="6"/>
  <c r="J43" i="6"/>
  <c r="G43" i="6"/>
  <c r="H43" i="6" s="1"/>
  <c r="F43" i="6"/>
  <c r="E43" i="6"/>
  <c r="R42" i="6"/>
  <c r="Q42" i="6"/>
  <c r="P42" i="6"/>
  <c r="N42" i="6"/>
  <c r="M42" i="6"/>
  <c r="L42" i="6"/>
  <c r="K42" i="6"/>
  <c r="J42" i="6"/>
  <c r="G42" i="6"/>
  <c r="H42" i="6" s="1"/>
  <c r="F42" i="6"/>
  <c r="E42" i="6"/>
  <c r="R41" i="6"/>
  <c r="Q41" i="6"/>
  <c r="P41" i="6"/>
  <c r="N41" i="6"/>
  <c r="M41" i="6"/>
  <c r="K41" i="6"/>
  <c r="L41" i="6" s="1"/>
  <c r="J41" i="6"/>
  <c r="G41" i="6"/>
  <c r="H41" i="6" s="1"/>
  <c r="E41" i="6"/>
  <c r="F41" i="6" s="1"/>
  <c r="R40" i="6"/>
  <c r="Q40" i="6"/>
  <c r="P40" i="6"/>
  <c r="N40" i="6"/>
  <c r="M40" i="6"/>
  <c r="K40" i="6"/>
  <c r="L40" i="6" s="1"/>
  <c r="J40" i="6"/>
  <c r="G40" i="6"/>
  <c r="H40" i="6" s="1"/>
  <c r="E40" i="6"/>
  <c r="F40" i="6" s="1"/>
  <c r="R39" i="6"/>
  <c r="Q39" i="6"/>
  <c r="P39" i="6"/>
  <c r="N39" i="6"/>
  <c r="M39" i="6"/>
  <c r="L39" i="6"/>
  <c r="K39" i="6"/>
  <c r="J39" i="6"/>
  <c r="G39" i="6"/>
  <c r="H39" i="6" s="1"/>
  <c r="F39" i="6"/>
  <c r="E39" i="6"/>
  <c r="R38" i="6"/>
  <c r="Q38" i="6"/>
  <c r="P38" i="6"/>
  <c r="N38" i="6"/>
  <c r="M38" i="6"/>
  <c r="L38" i="6"/>
  <c r="K38" i="6"/>
  <c r="J38" i="6"/>
  <c r="G38" i="6"/>
  <c r="H38" i="6" s="1"/>
  <c r="F38" i="6"/>
  <c r="E38" i="6"/>
  <c r="R37" i="6"/>
  <c r="Q37" i="6"/>
  <c r="P37" i="6"/>
  <c r="N37" i="6"/>
  <c r="M37" i="6"/>
  <c r="K37" i="6"/>
  <c r="L37" i="6" s="1"/>
  <c r="J37" i="6"/>
  <c r="G37" i="6"/>
  <c r="H37" i="6" s="1"/>
  <c r="E37" i="6"/>
  <c r="F37" i="6" s="1"/>
  <c r="R36" i="6"/>
  <c r="Q36" i="6"/>
  <c r="P36" i="6"/>
  <c r="N36" i="6"/>
  <c r="M36" i="6"/>
  <c r="K36" i="6"/>
  <c r="L36" i="6" s="1"/>
  <c r="J36" i="6"/>
  <c r="G36" i="6"/>
  <c r="H36" i="6" s="1"/>
  <c r="E36" i="6"/>
  <c r="F36" i="6" s="1"/>
  <c r="R35" i="6"/>
  <c r="Q35" i="6"/>
  <c r="P35" i="6"/>
  <c r="N35" i="6"/>
  <c r="M35" i="6"/>
  <c r="L35" i="6"/>
  <c r="K35" i="6"/>
  <c r="J35" i="6"/>
  <c r="G35" i="6"/>
  <c r="H35" i="6" s="1"/>
  <c r="F35" i="6"/>
  <c r="E35" i="6"/>
  <c r="R34" i="6"/>
  <c r="Q34" i="6"/>
  <c r="P34" i="6"/>
  <c r="N34" i="6"/>
  <c r="M34" i="6"/>
  <c r="L34" i="6"/>
  <c r="K34" i="6"/>
  <c r="J34" i="6"/>
  <c r="G34" i="6"/>
  <c r="H34" i="6" s="1"/>
  <c r="F34" i="6"/>
  <c r="E34" i="6"/>
  <c r="R33" i="6"/>
  <c r="Q33" i="6"/>
  <c r="P33" i="6"/>
  <c r="N33" i="6"/>
  <c r="M33" i="6"/>
  <c r="K33" i="6"/>
  <c r="L33" i="6" s="1"/>
  <c r="J33" i="6"/>
  <c r="G33" i="6"/>
  <c r="H33" i="6" s="1"/>
  <c r="E33" i="6"/>
  <c r="F33" i="6" s="1"/>
  <c r="R32" i="6"/>
  <c r="Q32" i="6"/>
  <c r="P32" i="6"/>
  <c r="N32" i="6"/>
  <c r="M32" i="6"/>
  <c r="K32" i="6"/>
  <c r="L32" i="6" s="1"/>
  <c r="J32" i="6"/>
  <c r="G32" i="6"/>
  <c r="H32" i="6" s="1"/>
  <c r="E32" i="6"/>
  <c r="F32" i="6" s="1"/>
  <c r="R31" i="6"/>
  <c r="Q31" i="6"/>
  <c r="P31" i="6"/>
  <c r="N31" i="6"/>
  <c r="M31" i="6"/>
  <c r="L31" i="6"/>
  <c r="K31" i="6"/>
  <c r="J31" i="6"/>
  <c r="G31" i="6"/>
  <c r="H31" i="6" s="1"/>
  <c r="F31" i="6"/>
  <c r="E31" i="6"/>
  <c r="R30" i="6"/>
  <c r="Q30" i="6"/>
  <c r="P30" i="6"/>
  <c r="N30" i="6"/>
  <c r="M30" i="6"/>
  <c r="L30" i="6"/>
  <c r="K30" i="6"/>
  <c r="J30" i="6"/>
  <c r="G30" i="6"/>
  <c r="H30" i="6" s="1"/>
  <c r="F30" i="6"/>
  <c r="E30" i="6"/>
  <c r="R29" i="6"/>
  <c r="Q29" i="6"/>
  <c r="P29" i="6"/>
  <c r="N29" i="6"/>
  <c r="M29" i="6"/>
  <c r="K29" i="6"/>
  <c r="L29" i="6" s="1"/>
  <c r="J29" i="6"/>
  <c r="G29" i="6"/>
  <c r="H29" i="6" s="1"/>
  <c r="E29" i="6"/>
  <c r="F29" i="6" s="1"/>
  <c r="R28" i="6"/>
  <c r="Q28" i="6"/>
  <c r="P28" i="6"/>
  <c r="N28" i="6"/>
  <c r="M28" i="6"/>
  <c r="K28" i="6"/>
  <c r="L28" i="6" s="1"/>
  <c r="J28" i="6"/>
  <c r="G28" i="6"/>
  <c r="H28" i="6" s="1"/>
  <c r="E28" i="6"/>
  <c r="F28" i="6" s="1"/>
  <c r="R27" i="6"/>
  <c r="Q27" i="6"/>
  <c r="P27" i="6"/>
  <c r="N27" i="6"/>
  <c r="M27" i="6"/>
  <c r="L27" i="6"/>
  <c r="K27" i="6"/>
  <c r="J27" i="6"/>
  <c r="G27" i="6"/>
  <c r="H27" i="6" s="1"/>
  <c r="F27" i="6"/>
  <c r="E27" i="6"/>
  <c r="R26" i="6"/>
  <c r="Q26" i="6"/>
  <c r="P26" i="6"/>
  <c r="N26" i="6"/>
  <c r="M26" i="6"/>
  <c r="L26" i="6"/>
  <c r="K26" i="6"/>
  <c r="J26" i="6"/>
  <c r="G26" i="6"/>
  <c r="H26" i="6" s="1"/>
  <c r="F26" i="6"/>
  <c r="E26" i="6"/>
  <c r="R25" i="6"/>
  <c r="Q25" i="6"/>
  <c r="P25" i="6"/>
  <c r="N25" i="6"/>
  <c r="M25" i="6"/>
  <c r="K25" i="6"/>
  <c r="L25" i="6" s="1"/>
  <c r="J25" i="6"/>
  <c r="G25" i="6"/>
  <c r="H25" i="6" s="1"/>
  <c r="E25" i="6"/>
  <c r="F25" i="6" s="1"/>
  <c r="R24" i="6"/>
  <c r="Q24" i="6"/>
  <c r="P24" i="6"/>
  <c r="N24" i="6"/>
  <c r="M24" i="6"/>
  <c r="K24" i="6"/>
  <c r="L24" i="6" s="1"/>
  <c r="J24" i="6"/>
  <c r="G24" i="6"/>
  <c r="H24" i="6" s="1"/>
  <c r="E24" i="6"/>
  <c r="F24" i="6" s="1"/>
  <c r="R23" i="6"/>
  <c r="Q23" i="6"/>
  <c r="P23" i="6"/>
  <c r="N23" i="6"/>
  <c r="M23" i="6"/>
  <c r="L23" i="6"/>
  <c r="K23" i="6"/>
  <c r="J23" i="6"/>
  <c r="G23" i="6"/>
  <c r="H23" i="6" s="1"/>
  <c r="F23" i="6"/>
  <c r="E23" i="6"/>
  <c r="R22" i="6"/>
  <c r="Q22" i="6"/>
  <c r="P22" i="6"/>
  <c r="N22" i="6"/>
  <c r="M22" i="6"/>
  <c r="L22" i="6"/>
  <c r="K22" i="6"/>
  <c r="J22" i="6"/>
  <c r="G22" i="6"/>
  <c r="H22" i="6" s="1"/>
  <c r="F22" i="6"/>
  <c r="E22" i="6"/>
  <c r="R21" i="6"/>
  <c r="Q21" i="6"/>
  <c r="P21" i="6"/>
  <c r="N21" i="6"/>
  <c r="M21" i="6"/>
  <c r="K21" i="6"/>
  <c r="L21" i="6" s="1"/>
  <c r="J21" i="6"/>
  <c r="G21" i="6"/>
  <c r="H21" i="6" s="1"/>
  <c r="E21" i="6"/>
  <c r="F21" i="6" s="1"/>
  <c r="R20" i="6"/>
  <c r="Q20" i="6"/>
  <c r="P20" i="6"/>
  <c r="N20" i="6"/>
  <c r="M20" i="6"/>
  <c r="K20" i="6"/>
  <c r="L20" i="6" s="1"/>
  <c r="J20" i="6"/>
  <c r="G20" i="6"/>
  <c r="H20" i="6" s="1"/>
  <c r="E20" i="6"/>
  <c r="F20" i="6" s="1"/>
  <c r="R19" i="6"/>
  <c r="Q19" i="6"/>
  <c r="P19" i="6"/>
  <c r="N19" i="6"/>
  <c r="M19" i="6"/>
  <c r="L19" i="6"/>
  <c r="K19" i="6"/>
  <c r="J19" i="6"/>
  <c r="G19" i="6"/>
  <c r="H19" i="6" s="1"/>
  <c r="F19" i="6"/>
  <c r="E19" i="6"/>
  <c r="R18" i="6"/>
  <c r="Q18" i="6"/>
  <c r="P18" i="6"/>
  <c r="N18" i="6"/>
  <c r="M18" i="6"/>
  <c r="L18" i="6"/>
  <c r="K18" i="6"/>
  <c r="J18" i="6"/>
  <c r="G18" i="6"/>
  <c r="H18" i="6" s="1"/>
  <c r="F18" i="6"/>
  <c r="E18" i="6"/>
  <c r="R17" i="6"/>
  <c r="Q17" i="6"/>
  <c r="P17" i="6"/>
  <c r="N17" i="6"/>
  <c r="M17" i="6"/>
  <c r="K17" i="6"/>
  <c r="L17" i="6" s="1"/>
  <c r="J17" i="6"/>
  <c r="G17" i="6"/>
  <c r="H17" i="6" s="1"/>
  <c r="E17" i="6"/>
  <c r="F17" i="6" s="1"/>
  <c r="R16" i="6"/>
  <c r="Q16" i="6"/>
  <c r="P16" i="6"/>
  <c r="N16" i="6"/>
  <c r="M16" i="6"/>
  <c r="K16" i="6"/>
  <c r="L16" i="6" s="1"/>
  <c r="J16" i="6"/>
  <c r="G16" i="6"/>
  <c r="H16" i="6" s="1"/>
  <c r="E16" i="6"/>
  <c r="F16" i="6" s="1"/>
  <c r="R15" i="6"/>
  <c r="Q15" i="6"/>
  <c r="P15" i="6"/>
  <c r="N15" i="6"/>
  <c r="M15" i="6"/>
  <c r="L15" i="6"/>
  <c r="K15" i="6"/>
  <c r="J15" i="6"/>
  <c r="G15" i="6"/>
  <c r="H15" i="6" s="1"/>
  <c r="F15" i="6"/>
  <c r="E15" i="6"/>
  <c r="R14" i="6"/>
  <c r="Q14" i="6"/>
  <c r="P14" i="6"/>
  <c r="N14" i="6"/>
  <c r="M14" i="6"/>
  <c r="L14" i="6"/>
  <c r="K14" i="6"/>
  <c r="J14" i="6"/>
  <c r="G14" i="6"/>
  <c r="H14" i="6" s="1"/>
  <c r="F14" i="6"/>
  <c r="E14" i="6"/>
  <c r="R13" i="6"/>
  <c r="Q13" i="6"/>
  <c r="P13" i="6"/>
  <c r="N13" i="6"/>
  <c r="M13" i="6"/>
  <c r="K13" i="6"/>
  <c r="L13" i="6" s="1"/>
  <c r="J13" i="6"/>
  <c r="G13" i="6"/>
  <c r="H13" i="6" s="1"/>
  <c r="E13" i="6"/>
  <c r="F13" i="6" s="1"/>
  <c r="R12" i="6"/>
  <c r="Q12" i="6"/>
  <c r="P12" i="6"/>
  <c r="N12" i="6"/>
  <c r="M12" i="6"/>
  <c r="K12" i="6"/>
  <c r="L12" i="6" s="1"/>
  <c r="J12" i="6"/>
  <c r="G12" i="6"/>
  <c r="H12" i="6" s="1"/>
  <c r="E12" i="6"/>
  <c r="F12" i="6" s="1"/>
  <c r="R11" i="6"/>
  <c r="Q11" i="6"/>
  <c r="P11" i="6"/>
  <c r="N11" i="6"/>
  <c r="M11" i="6"/>
  <c r="L11" i="6"/>
  <c r="K11" i="6"/>
  <c r="J11" i="6"/>
  <c r="G11" i="6"/>
  <c r="K54" i="6" s="1"/>
  <c r="F11" i="6"/>
  <c r="E11" i="6"/>
  <c r="K55" i="5"/>
  <c r="K54" i="5"/>
  <c r="R50" i="5"/>
  <c r="Q50" i="5"/>
  <c r="P50" i="5"/>
  <c r="N50" i="5"/>
  <c r="M50" i="5"/>
  <c r="L50" i="5"/>
  <c r="K50" i="5"/>
  <c r="J50" i="5"/>
  <c r="G50" i="5"/>
  <c r="H50" i="5" s="1"/>
  <c r="F50" i="5"/>
  <c r="E50" i="5"/>
  <c r="R49" i="5"/>
  <c r="Q49" i="5"/>
  <c r="P49" i="5"/>
  <c r="N49" i="5"/>
  <c r="M49" i="5"/>
  <c r="K49" i="5"/>
  <c r="L49" i="5" s="1"/>
  <c r="J49" i="5"/>
  <c r="G49" i="5"/>
  <c r="H49" i="5" s="1"/>
  <c r="E49" i="5"/>
  <c r="F49" i="5" s="1"/>
  <c r="R48" i="5"/>
  <c r="Q48" i="5"/>
  <c r="P48" i="5"/>
  <c r="N48" i="5"/>
  <c r="M48" i="5"/>
  <c r="K48" i="5"/>
  <c r="L48" i="5" s="1"/>
  <c r="J48" i="5"/>
  <c r="G48" i="5"/>
  <c r="H48" i="5" s="1"/>
  <c r="E48" i="5"/>
  <c r="F48" i="5" s="1"/>
  <c r="R47" i="5"/>
  <c r="Q47" i="5"/>
  <c r="P47" i="5"/>
  <c r="N47" i="5"/>
  <c r="M47" i="5"/>
  <c r="L47" i="5"/>
  <c r="K47" i="5"/>
  <c r="J47" i="5"/>
  <c r="G47" i="5"/>
  <c r="H47" i="5" s="1"/>
  <c r="F47" i="5"/>
  <c r="E47" i="5"/>
  <c r="R46" i="5"/>
  <c r="Q46" i="5"/>
  <c r="P46" i="5"/>
  <c r="N46" i="5"/>
  <c r="M46" i="5"/>
  <c r="L46" i="5"/>
  <c r="K46" i="5"/>
  <c r="J46" i="5"/>
  <c r="G46" i="5"/>
  <c r="H46" i="5" s="1"/>
  <c r="F46" i="5"/>
  <c r="E46" i="5"/>
  <c r="R45" i="5"/>
  <c r="Q45" i="5"/>
  <c r="P45" i="5"/>
  <c r="N45" i="5"/>
  <c r="M45" i="5"/>
  <c r="K45" i="5"/>
  <c r="L45" i="5" s="1"/>
  <c r="J45" i="5"/>
  <c r="G45" i="5"/>
  <c r="H45" i="5" s="1"/>
  <c r="F45" i="5"/>
  <c r="E45" i="5"/>
  <c r="R44" i="5"/>
  <c r="Q44" i="5"/>
  <c r="P44" i="5"/>
  <c r="N44" i="5"/>
  <c r="M44" i="5"/>
  <c r="K44" i="5"/>
  <c r="L44" i="5" s="1"/>
  <c r="J44" i="5"/>
  <c r="G44" i="5"/>
  <c r="H44" i="5" s="1"/>
  <c r="F44" i="5"/>
  <c r="E44" i="5"/>
  <c r="R43" i="5"/>
  <c r="Q43" i="5"/>
  <c r="P43" i="5"/>
  <c r="N43" i="5"/>
  <c r="M43" i="5"/>
  <c r="K43" i="5"/>
  <c r="L43" i="5" s="1"/>
  <c r="J43" i="5"/>
  <c r="G43" i="5"/>
  <c r="H43" i="5" s="1"/>
  <c r="F43" i="5"/>
  <c r="E43" i="5"/>
  <c r="R42" i="5"/>
  <c r="Q42" i="5"/>
  <c r="P42" i="5"/>
  <c r="N42" i="5"/>
  <c r="M42" i="5"/>
  <c r="K42" i="5"/>
  <c r="L42" i="5" s="1"/>
  <c r="J42" i="5"/>
  <c r="G42" i="5"/>
  <c r="H42" i="5" s="1"/>
  <c r="F42" i="5"/>
  <c r="E42" i="5"/>
  <c r="R41" i="5"/>
  <c r="Q41" i="5"/>
  <c r="P41" i="5"/>
  <c r="N41" i="5"/>
  <c r="M41" i="5"/>
  <c r="K41" i="5"/>
  <c r="L41" i="5" s="1"/>
  <c r="J41" i="5"/>
  <c r="G41" i="5"/>
  <c r="H41" i="5" s="1"/>
  <c r="F41" i="5"/>
  <c r="E41" i="5"/>
  <c r="R40" i="5"/>
  <c r="Q40" i="5"/>
  <c r="P40" i="5"/>
  <c r="N40" i="5"/>
  <c r="M40" i="5"/>
  <c r="K40" i="5"/>
  <c r="L40" i="5" s="1"/>
  <c r="J40" i="5"/>
  <c r="G40" i="5"/>
  <c r="H40" i="5" s="1"/>
  <c r="F40" i="5"/>
  <c r="E40" i="5"/>
  <c r="R39" i="5"/>
  <c r="Q39" i="5"/>
  <c r="P39" i="5"/>
  <c r="N39" i="5"/>
  <c r="M39" i="5"/>
  <c r="K39" i="5"/>
  <c r="L39" i="5" s="1"/>
  <c r="J39" i="5"/>
  <c r="G39" i="5"/>
  <c r="H39" i="5" s="1"/>
  <c r="F39" i="5"/>
  <c r="E39" i="5"/>
  <c r="R38" i="5"/>
  <c r="Q38" i="5"/>
  <c r="P38" i="5"/>
  <c r="N38" i="5"/>
  <c r="M38" i="5"/>
  <c r="K38" i="5"/>
  <c r="L38" i="5" s="1"/>
  <c r="J38" i="5"/>
  <c r="G38" i="5"/>
  <c r="H38" i="5" s="1"/>
  <c r="F38" i="5"/>
  <c r="E38" i="5"/>
  <c r="R37" i="5"/>
  <c r="Q37" i="5"/>
  <c r="P37" i="5"/>
  <c r="N37" i="5"/>
  <c r="M37" i="5"/>
  <c r="K37" i="5"/>
  <c r="L37" i="5" s="1"/>
  <c r="J37" i="5"/>
  <c r="G37" i="5"/>
  <c r="H37" i="5" s="1"/>
  <c r="F37" i="5"/>
  <c r="E37" i="5"/>
  <c r="R36" i="5"/>
  <c r="Q36" i="5"/>
  <c r="P36" i="5"/>
  <c r="N36" i="5"/>
  <c r="M36" i="5"/>
  <c r="K36" i="5"/>
  <c r="L36" i="5" s="1"/>
  <c r="J36" i="5"/>
  <c r="G36" i="5"/>
  <c r="H36" i="5" s="1"/>
  <c r="F36" i="5"/>
  <c r="E36" i="5"/>
  <c r="R35" i="5"/>
  <c r="Q35" i="5"/>
  <c r="P35" i="5"/>
  <c r="N35" i="5"/>
  <c r="M35" i="5"/>
  <c r="K35" i="5"/>
  <c r="L35" i="5" s="1"/>
  <c r="J35" i="5"/>
  <c r="G35" i="5"/>
  <c r="H35" i="5" s="1"/>
  <c r="F35" i="5"/>
  <c r="E35" i="5"/>
  <c r="R34" i="5"/>
  <c r="Q34" i="5"/>
  <c r="P34" i="5"/>
  <c r="N34" i="5"/>
  <c r="M34" i="5"/>
  <c r="K34" i="5"/>
  <c r="L34" i="5" s="1"/>
  <c r="J34" i="5"/>
  <c r="G34" i="5"/>
  <c r="H34" i="5" s="1"/>
  <c r="F34" i="5"/>
  <c r="E34" i="5"/>
  <c r="R33" i="5"/>
  <c r="Q33" i="5"/>
  <c r="P33" i="5"/>
  <c r="N33" i="5"/>
  <c r="M33" i="5"/>
  <c r="K33" i="5"/>
  <c r="L33" i="5" s="1"/>
  <c r="J33" i="5"/>
  <c r="G33" i="5"/>
  <c r="H33" i="5" s="1"/>
  <c r="F33" i="5"/>
  <c r="E33" i="5"/>
  <c r="R32" i="5"/>
  <c r="Q32" i="5"/>
  <c r="P32" i="5"/>
  <c r="N32" i="5"/>
  <c r="M32" i="5"/>
  <c r="K32" i="5"/>
  <c r="L32" i="5" s="1"/>
  <c r="J32" i="5"/>
  <c r="G32" i="5"/>
  <c r="H32" i="5" s="1"/>
  <c r="F32" i="5"/>
  <c r="E32" i="5"/>
  <c r="R31" i="5"/>
  <c r="Q31" i="5"/>
  <c r="P31" i="5"/>
  <c r="N31" i="5"/>
  <c r="M31" i="5"/>
  <c r="K31" i="5"/>
  <c r="L31" i="5" s="1"/>
  <c r="J31" i="5"/>
  <c r="G31" i="5"/>
  <c r="H31" i="5" s="1"/>
  <c r="F31" i="5"/>
  <c r="E31" i="5"/>
  <c r="R30" i="5"/>
  <c r="Q30" i="5"/>
  <c r="P30" i="5"/>
  <c r="N30" i="5"/>
  <c r="M30" i="5"/>
  <c r="K30" i="5"/>
  <c r="L30" i="5" s="1"/>
  <c r="J30" i="5"/>
  <c r="G30" i="5"/>
  <c r="H30" i="5" s="1"/>
  <c r="F30" i="5"/>
  <c r="E30" i="5"/>
  <c r="R29" i="5"/>
  <c r="Q29" i="5"/>
  <c r="P29" i="5"/>
  <c r="N29" i="5"/>
  <c r="M29" i="5"/>
  <c r="K29" i="5"/>
  <c r="L29" i="5" s="1"/>
  <c r="J29" i="5"/>
  <c r="G29" i="5"/>
  <c r="H29" i="5" s="1"/>
  <c r="F29" i="5"/>
  <c r="E29" i="5"/>
  <c r="R28" i="5"/>
  <c r="Q28" i="5"/>
  <c r="P28" i="5"/>
  <c r="N28" i="5"/>
  <c r="M28" i="5"/>
  <c r="K28" i="5"/>
  <c r="L28" i="5" s="1"/>
  <c r="J28" i="5"/>
  <c r="G28" i="5"/>
  <c r="H28" i="5" s="1"/>
  <c r="F28" i="5"/>
  <c r="E28" i="5"/>
  <c r="R27" i="5"/>
  <c r="Q27" i="5"/>
  <c r="P27" i="5"/>
  <c r="N27" i="5"/>
  <c r="M27" i="5"/>
  <c r="K27" i="5"/>
  <c r="L27" i="5" s="1"/>
  <c r="J27" i="5"/>
  <c r="G27" i="5"/>
  <c r="H27" i="5" s="1"/>
  <c r="F27" i="5"/>
  <c r="E27" i="5"/>
  <c r="R26" i="5"/>
  <c r="Q26" i="5"/>
  <c r="P26" i="5"/>
  <c r="N26" i="5"/>
  <c r="M26" i="5"/>
  <c r="K26" i="5"/>
  <c r="L26" i="5" s="1"/>
  <c r="J26" i="5"/>
  <c r="G26" i="5"/>
  <c r="H26" i="5" s="1"/>
  <c r="F26" i="5"/>
  <c r="E26" i="5"/>
  <c r="R25" i="5"/>
  <c r="Q25" i="5"/>
  <c r="P25" i="5"/>
  <c r="N25" i="5"/>
  <c r="M25" i="5"/>
  <c r="K25" i="5"/>
  <c r="L25" i="5" s="1"/>
  <c r="J25" i="5"/>
  <c r="G25" i="5"/>
  <c r="H25" i="5" s="1"/>
  <c r="F25" i="5"/>
  <c r="E25" i="5"/>
  <c r="R24" i="5"/>
  <c r="Q24" i="5"/>
  <c r="P24" i="5"/>
  <c r="N24" i="5"/>
  <c r="M24" i="5"/>
  <c r="K24" i="5"/>
  <c r="L24" i="5" s="1"/>
  <c r="J24" i="5"/>
  <c r="G24" i="5"/>
  <c r="H24" i="5" s="1"/>
  <c r="F24" i="5"/>
  <c r="E24" i="5"/>
  <c r="R23" i="5"/>
  <c r="Q23" i="5"/>
  <c r="P23" i="5"/>
  <c r="N23" i="5"/>
  <c r="M23" i="5"/>
  <c r="K23" i="5"/>
  <c r="L23" i="5" s="1"/>
  <c r="J23" i="5"/>
  <c r="G23" i="5"/>
  <c r="H23" i="5" s="1"/>
  <c r="F23" i="5"/>
  <c r="E23" i="5"/>
  <c r="R22" i="5"/>
  <c r="Q22" i="5"/>
  <c r="P22" i="5"/>
  <c r="N22" i="5"/>
  <c r="M22" i="5"/>
  <c r="K22" i="5"/>
  <c r="L22" i="5" s="1"/>
  <c r="J22" i="5"/>
  <c r="G22" i="5"/>
  <c r="H22" i="5" s="1"/>
  <c r="F22" i="5"/>
  <c r="E22" i="5"/>
  <c r="R21" i="5"/>
  <c r="Q21" i="5"/>
  <c r="P21" i="5"/>
  <c r="N21" i="5"/>
  <c r="M21" i="5"/>
  <c r="K21" i="5"/>
  <c r="L21" i="5" s="1"/>
  <c r="J21" i="5"/>
  <c r="G21" i="5"/>
  <c r="H21" i="5" s="1"/>
  <c r="F21" i="5"/>
  <c r="E21" i="5"/>
  <c r="R20" i="5"/>
  <c r="Q20" i="5"/>
  <c r="P20" i="5"/>
  <c r="N20" i="5"/>
  <c r="M20" i="5"/>
  <c r="K20" i="5"/>
  <c r="L20" i="5" s="1"/>
  <c r="J20" i="5"/>
  <c r="G20" i="5"/>
  <c r="H20" i="5" s="1"/>
  <c r="F20" i="5"/>
  <c r="E20" i="5"/>
  <c r="R19" i="5"/>
  <c r="Q19" i="5"/>
  <c r="P19" i="5"/>
  <c r="N19" i="5"/>
  <c r="M19" i="5"/>
  <c r="K19" i="5"/>
  <c r="L19" i="5" s="1"/>
  <c r="J19" i="5"/>
  <c r="G19" i="5"/>
  <c r="H19" i="5" s="1"/>
  <c r="F19" i="5"/>
  <c r="E19" i="5"/>
  <c r="R18" i="5"/>
  <c r="Q18" i="5"/>
  <c r="P18" i="5"/>
  <c r="N18" i="5"/>
  <c r="M18" i="5"/>
  <c r="K18" i="5"/>
  <c r="L18" i="5" s="1"/>
  <c r="J18" i="5"/>
  <c r="G18" i="5"/>
  <c r="H18" i="5" s="1"/>
  <c r="F18" i="5"/>
  <c r="E18" i="5"/>
  <c r="R17" i="5"/>
  <c r="Q17" i="5"/>
  <c r="P17" i="5"/>
  <c r="N17" i="5"/>
  <c r="M17" i="5"/>
  <c r="K17" i="5"/>
  <c r="L17" i="5" s="1"/>
  <c r="J17" i="5"/>
  <c r="G17" i="5"/>
  <c r="H17" i="5" s="1"/>
  <c r="F17" i="5"/>
  <c r="E17" i="5"/>
  <c r="R16" i="5"/>
  <c r="Q16" i="5"/>
  <c r="P16" i="5"/>
  <c r="N16" i="5"/>
  <c r="M16" i="5"/>
  <c r="K16" i="5"/>
  <c r="L16" i="5" s="1"/>
  <c r="J16" i="5"/>
  <c r="G16" i="5"/>
  <c r="H16" i="5" s="1"/>
  <c r="F16" i="5"/>
  <c r="E16" i="5"/>
  <c r="R15" i="5"/>
  <c r="Q15" i="5"/>
  <c r="P15" i="5"/>
  <c r="N15" i="5"/>
  <c r="M15" i="5"/>
  <c r="K15" i="5"/>
  <c r="L15" i="5" s="1"/>
  <c r="J15" i="5"/>
  <c r="G15" i="5"/>
  <c r="H15" i="5" s="1"/>
  <c r="F15" i="5"/>
  <c r="E15" i="5"/>
  <c r="R14" i="5"/>
  <c r="Q14" i="5"/>
  <c r="P14" i="5"/>
  <c r="N14" i="5"/>
  <c r="M14" i="5"/>
  <c r="K14" i="5"/>
  <c r="L14" i="5" s="1"/>
  <c r="J14" i="5"/>
  <c r="G14" i="5"/>
  <c r="H14" i="5" s="1"/>
  <c r="F14" i="5"/>
  <c r="E14" i="5"/>
  <c r="R13" i="5"/>
  <c r="Q13" i="5"/>
  <c r="P13" i="5"/>
  <c r="N13" i="5"/>
  <c r="M13" i="5"/>
  <c r="K13" i="5"/>
  <c r="L13" i="5" s="1"/>
  <c r="J13" i="5"/>
  <c r="G13" i="5"/>
  <c r="H13" i="5" s="1"/>
  <c r="F13" i="5"/>
  <c r="E13" i="5"/>
  <c r="R12" i="5"/>
  <c r="Q12" i="5"/>
  <c r="P12" i="5"/>
  <c r="N12" i="5"/>
  <c r="M12" i="5"/>
  <c r="K12" i="5"/>
  <c r="L12" i="5" s="1"/>
  <c r="J12" i="5"/>
  <c r="G12" i="5"/>
  <c r="H12" i="5" s="1"/>
  <c r="F12" i="5"/>
  <c r="E12" i="5"/>
  <c r="R11" i="5"/>
  <c r="Q11" i="5"/>
  <c r="P11" i="5"/>
  <c r="N11" i="5"/>
  <c r="M11" i="5"/>
  <c r="K11" i="5"/>
  <c r="L11" i="5" s="1"/>
  <c r="J11" i="5"/>
  <c r="G11" i="5"/>
  <c r="K52" i="5" s="1"/>
  <c r="F11" i="5"/>
  <c r="E11" i="5"/>
  <c r="K55" i="4"/>
  <c r="R50" i="4"/>
  <c r="Q50" i="4"/>
  <c r="P50" i="4"/>
  <c r="N50" i="4"/>
  <c r="M50" i="4"/>
  <c r="K50" i="4"/>
  <c r="L50" i="4" s="1"/>
  <c r="J50" i="4"/>
  <c r="G50" i="4"/>
  <c r="H50" i="4" s="1"/>
  <c r="F50" i="4"/>
  <c r="E50" i="4"/>
  <c r="R49" i="4"/>
  <c r="Q49" i="4"/>
  <c r="P49" i="4"/>
  <c r="N49" i="4"/>
  <c r="M49" i="4"/>
  <c r="K49" i="4"/>
  <c r="L49" i="4" s="1"/>
  <c r="J49" i="4"/>
  <c r="G49" i="4"/>
  <c r="H49" i="4" s="1"/>
  <c r="F49" i="4"/>
  <c r="E49" i="4"/>
  <c r="R48" i="4"/>
  <c r="Q48" i="4"/>
  <c r="P48" i="4"/>
  <c r="N48" i="4"/>
  <c r="M48" i="4"/>
  <c r="K48" i="4"/>
  <c r="L48" i="4" s="1"/>
  <c r="J48" i="4"/>
  <c r="G48" i="4"/>
  <c r="H48" i="4" s="1"/>
  <c r="F48" i="4"/>
  <c r="E48" i="4"/>
  <c r="R47" i="4"/>
  <c r="Q47" i="4"/>
  <c r="P47" i="4"/>
  <c r="N47" i="4"/>
  <c r="M47" i="4"/>
  <c r="K47" i="4"/>
  <c r="L47" i="4" s="1"/>
  <c r="J47" i="4"/>
  <c r="G47" i="4"/>
  <c r="H47" i="4" s="1"/>
  <c r="F47" i="4"/>
  <c r="E47" i="4"/>
  <c r="R46" i="4"/>
  <c r="Q46" i="4"/>
  <c r="P46" i="4"/>
  <c r="N46" i="4"/>
  <c r="M46" i="4"/>
  <c r="K46" i="4"/>
  <c r="L46" i="4" s="1"/>
  <c r="J46" i="4"/>
  <c r="G46" i="4"/>
  <c r="H46" i="4" s="1"/>
  <c r="F46" i="4"/>
  <c r="E46" i="4"/>
  <c r="R45" i="4"/>
  <c r="Q45" i="4"/>
  <c r="P45" i="4"/>
  <c r="N45" i="4"/>
  <c r="M45" i="4"/>
  <c r="K45" i="4"/>
  <c r="L45" i="4" s="1"/>
  <c r="J45" i="4"/>
  <c r="G45" i="4"/>
  <c r="H45" i="4" s="1"/>
  <c r="F45" i="4"/>
  <c r="E45" i="4"/>
  <c r="R44" i="4"/>
  <c r="Q44" i="4"/>
  <c r="P44" i="4"/>
  <c r="N44" i="4"/>
  <c r="M44" i="4"/>
  <c r="K44" i="4"/>
  <c r="L44" i="4" s="1"/>
  <c r="J44" i="4"/>
  <c r="G44" i="4"/>
  <c r="H44" i="4" s="1"/>
  <c r="F44" i="4"/>
  <c r="E44" i="4"/>
  <c r="R43" i="4"/>
  <c r="Q43" i="4"/>
  <c r="P43" i="4"/>
  <c r="N43" i="4"/>
  <c r="M43" i="4"/>
  <c r="K43" i="4"/>
  <c r="L43" i="4" s="1"/>
  <c r="J43" i="4"/>
  <c r="G43" i="4"/>
  <c r="H43" i="4" s="1"/>
  <c r="F43" i="4"/>
  <c r="E43" i="4"/>
  <c r="R42" i="4"/>
  <c r="Q42" i="4"/>
  <c r="P42" i="4"/>
  <c r="N42" i="4"/>
  <c r="M42" i="4"/>
  <c r="K42" i="4"/>
  <c r="L42" i="4" s="1"/>
  <c r="J42" i="4"/>
  <c r="G42" i="4"/>
  <c r="H42" i="4" s="1"/>
  <c r="F42" i="4"/>
  <c r="E42" i="4"/>
  <c r="R41" i="4"/>
  <c r="Q41" i="4"/>
  <c r="P41" i="4"/>
  <c r="N41" i="4"/>
  <c r="M41" i="4"/>
  <c r="K41" i="4"/>
  <c r="L41" i="4" s="1"/>
  <c r="J41" i="4"/>
  <c r="G41" i="4"/>
  <c r="H41" i="4" s="1"/>
  <c r="E41" i="4"/>
  <c r="F41" i="4" s="1"/>
  <c r="R40" i="4"/>
  <c r="Q40" i="4"/>
  <c r="P40" i="4"/>
  <c r="N40" i="4"/>
  <c r="M40" i="4"/>
  <c r="K40" i="4"/>
  <c r="L40" i="4" s="1"/>
  <c r="J40" i="4"/>
  <c r="G40" i="4"/>
  <c r="H40" i="4" s="1"/>
  <c r="F40" i="4"/>
  <c r="E40" i="4"/>
  <c r="R39" i="4"/>
  <c r="Q39" i="4"/>
  <c r="P39" i="4"/>
  <c r="N39" i="4"/>
  <c r="M39" i="4"/>
  <c r="K39" i="4"/>
  <c r="L39" i="4" s="1"/>
  <c r="J39" i="4"/>
  <c r="G39" i="4"/>
  <c r="H39" i="4" s="1"/>
  <c r="E39" i="4"/>
  <c r="F39" i="4" s="1"/>
  <c r="R38" i="4"/>
  <c r="Q38" i="4"/>
  <c r="P38" i="4"/>
  <c r="N38" i="4"/>
  <c r="M38" i="4"/>
  <c r="K38" i="4"/>
  <c r="L38" i="4" s="1"/>
  <c r="J38" i="4"/>
  <c r="G38" i="4"/>
  <c r="H38" i="4" s="1"/>
  <c r="F38" i="4"/>
  <c r="E38" i="4"/>
  <c r="R37" i="4"/>
  <c r="Q37" i="4"/>
  <c r="P37" i="4"/>
  <c r="N37" i="4"/>
  <c r="M37" i="4"/>
  <c r="K37" i="4"/>
  <c r="L37" i="4" s="1"/>
  <c r="J37" i="4"/>
  <c r="G37" i="4"/>
  <c r="H37" i="4" s="1"/>
  <c r="E37" i="4"/>
  <c r="F37" i="4" s="1"/>
  <c r="R36" i="4"/>
  <c r="Q36" i="4"/>
  <c r="P36" i="4"/>
  <c r="N36" i="4"/>
  <c r="M36" i="4"/>
  <c r="K36" i="4"/>
  <c r="L36" i="4" s="1"/>
  <c r="J36" i="4"/>
  <c r="G36" i="4"/>
  <c r="H36" i="4" s="1"/>
  <c r="F36" i="4"/>
  <c r="E36" i="4"/>
  <c r="R35" i="4"/>
  <c r="Q35" i="4"/>
  <c r="P35" i="4"/>
  <c r="N35" i="4"/>
  <c r="M35" i="4"/>
  <c r="K35" i="4"/>
  <c r="L35" i="4" s="1"/>
  <c r="J35" i="4"/>
  <c r="G35" i="4"/>
  <c r="H35" i="4" s="1"/>
  <c r="E35" i="4"/>
  <c r="F35" i="4" s="1"/>
  <c r="R34" i="4"/>
  <c r="Q34" i="4"/>
  <c r="P34" i="4"/>
  <c r="N34" i="4"/>
  <c r="M34" i="4"/>
  <c r="K34" i="4"/>
  <c r="L34" i="4" s="1"/>
  <c r="J34" i="4"/>
  <c r="G34" i="4"/>
  <c r="H34" i="4" s="1"/>
  <c r="F34" i="4"/>
  <c r="E34" i="4"/>
  <c r="R33" i="4"/>
  <c r="Q33" i="4"/>
  <c r="P33" i="4"/>
  <c r="N33" i="4"/>
  <c r="M33" i="4"/>
  <c r="K33" i="4"/>
  <c r="L33" i="4" s="1"/>
  <c r="J33" i="4"/>
  <c r="G33" i="4"/>
  <c r="H33" i="4" s="1"/>
  <c r="E33" i="4"/>
  <c r="F33" i="4" s="1"/>
  <c r="R32" i="4"/>
  <c r="Q32" i="4"/>
  <c r="P32" i="4"/>
  <c r="N32" i="4"/>
  <c r="M32" i="4"/>
  <c r="K32" i="4"/>
  <c r="L32" i="4" s="1"/>
  <c r="J32" i="4"/>
  <c r="G32" i="4"/>
  <c r="H32" i="4" s="1"/>
  <c r="F32" i="4"/>
  <c r="E32" i="4"/>
  <c r="R31" i="4"/>
  <c r="Q31" i="4"/>
  <c r="P31" i="4"/>
  <c r="N31" i="4"/>
  <c r="M31" i="4"/>
  <c r="K31" i="4"/>
  <c r="L31" i="4" s="1"/>
  <c r="J31" i="4"/>
  <c r="G31" i="4"/>
  <c r="H31" i="4" s="1"/>
  <c r="E31" i="4"/>
  <c r="F31" i="4" s="1"/>
  <c r="R30" i="4"/>
  <c r="Q30" i="4"/>
  <c r="P30" i="4"/>
  <c r="N30" i="4"/>
  <c r="M30" i="4"/>
  <c r="K30" i="4"/>
  <c r="L30" i="4" s="1"/>
  <c r="J30" i="4"/>
  <c r="G30" i="4"/>
  <c r="H30" i="4" s="1"/>
  <c r="F30" i="4"/>
  <c r="E30" i="4"/>
  <c r="R29" i="4"/>
  <c r="Q29" i="4"/>
  <c r="P29" i="4"/>
  <c r="N29" i="4"/>
  <c r="M29" i="4"/>
  <c r="K29" i="4"/>
  <c r="L29" i="4" s="1"/>
  <c r="J29" i="4"/>
  <c r="G29" i="4"/>
  <c r="H29" i="4" s="1"/>
  <c r="E29" i="4"/>
  <c r="F29" i="4" s="1"/>
  <c r="R28" i="4"/>
  <c r="Q28" i="4"/>
  <c r="P28" i="4"/>
  <c r="N28" i="4"/>
  <c r="M28" i="4"/>
  <c r="K28" i="4"/>
  <c r="L28" i="4" s="1"/>
  <c r="J28" i="4"/>
  <c r="G28" i="4"/>
  <c r="H28" i="4" s="1"/>
  <c r="F28" i="4"/>
  <c r="E28" i="4"/>
  <c r="R27" i="4"/>
  <c r="Q27" i="4"/>
  <c r="P27" i="4"/>
  <c r="N27" i="4"/>
  <c r="M27" i="4"/>
  <c r="K27" i="4"/>
  <c r="L27" i="4" s="1"/>
  <c r="J27" i="4"/>
  <c r="G27" i="4"/>
  <c r="H27" i="4" s="1"/>
  <c r="E27" i="4"/>
  <c r="F27" i="4" s="1"/>
  <c r="R26" i="4"/>
  <c r="Q26" i="4"/>
  <c r="P26" i="4"/>
  <c r="N26" i="4"/>
  <c r="M26" i="4"/>
  <c r="K26" i="4"/>
  <c r="L26" i="4" s="1"/>
  <c r="J26" i="4"/>
  <c r="G26" i="4"/>
  <c r="H26" i="4" s="1"/>
  <c r="F26" i="4"/>
  <c r="E26" i="4"/>
  <c r="R25" i="4"/>
  <c r="Q25" i="4"/>
  <c r="P25" i="4"/>
  <c r="N25" i="4"/>
  <c r="M25" i="4"/>
  <c r="K25" i="4"/>
  <c r="L25" i="4" s="1"/>
  <c r="J25" i="4"/>
  <c r="G25" i="4"/>
  <c r="H25" i="4" s="1"/>
  <c r="E25" i="4"/>
  <c r="F25" i="4" s="1"/>
  <c r="R24" i="4"/>
  <c r="Q24" i="4"/>
  <c r="P24" i="4"/>
  <c r="N24" i="4"/>
  <c r="M24" i="4"/>
  <c r="K24" i="4"/>
  <c r="L24" i="4" s="1"/>
  <c r="J24" i="4"/>
  <c r="G24" i="4"/>
  <c r="H24" i="4" s="1"/>
  <c r="F24" i="4"/>
  <c r="E24" i="4"/>
  <c r="R23" i="4"/>
  <c r="Q23" i="4"/>
  <c r="P23" i="4"/>
  <c r="N23" i="4"/>
  <c r="M23" i="4"/>
  <c r="L23" i="4"/>
  <c r="K23" i="4"/>
  <c r="J23" i="4"/>
  <c r="G23" i="4"/>
  <c r="H23" i="4" s="1"/>
  <c r="F23" i="4"/>
  <c r="E23" i="4"/>
  <c r="R22" i="4"/>
  <c r="Q22" i="4"/>
  <c r="P22" i="4"/>
  <c r="N22" i="4"/>
  <c r="M22" i="4"/>
  <c r="K22" i="4"/>
  <c r="L22" i="4" s="1"/>
  <c r="J22" i="4"/>
  <c r="G22" i="4"/>
  <c r="H22" i="4" s="1"/>
  <c r="E22" i="4"/>
  <c r="F22" i="4" s="1"/>
  <c r="R21" i="4"/>
  <c r="Q21" i="4"/>
  <c r="P21" i="4"/>
  <c r="N21" i="4"/>
  <c r="M21" i="4"/>
  <c r="L21" i="4"/>
  <c r="K21" i="4"/>
  <c r="J21" i="4"/>
  <c r="G21" i="4"/>
  <c r="H21" i="4" s="1"/>
  <c r="F21" i="4"/>
  <c r="E21" i="4"/>
  <c r="R20" i="4"/>
  <c r="Q20" i="4"/>
  <c r="P20" i="4"/>
  <c r="N20" i="4"/>
  <c r="M20" i="4"/>
  <c r="L20" i="4"/>
  <c r="K20" i="4"/>
  <c r="J20" i="4"/>
  <c r="G20" i="4"/>
  <c r="H20" i="4" s="1"/>
  <c r="F20" i="4"/>
  <c r="E20" i="4"/>
  <c r="R19" i="4"/>
  <c r="Q19" i="4"/>
  <c r="P19" i="4"/>
  <c r="N19" i="4"/>
  <c r="M19" i="4"/>
  <c r="L19" i="4"/>
  <c r="K19" i="4"/>
  <c r="J19" i="4"/>
  <c r="G19" i="4"/>
  <c r="H19" i="4" s="1"/>
  <c r="F19" i="4"/>
  <c r="E19" i="4"/>
  <c r="R18" i="4"/>
  <c r="Q18" i="4"/>
  <c r="P18" i="4"/>
  <c r="N18" i="4"/>
  <c r="M18" i="4"/>
  <c r="K18" i="4"/>
  <c r="L18" i="4" s="1"/>
  <c r="J18" i="4"/>
  <c r="G18" i="4"/>
  <c r="H18" i="4" s="1"/>
  <c r="E18" i="4"/>
  <c r="F18" i="4" s="1"/>
  <c r="R17" i="4"/>
  <c r="Q17" i="4"/>
  <c r="P17" i="4"/>
  <c r="N17" i="4"/>
  <c r="M17" i="4"/>
  <c r="L17" i="4"/>
  <c r="K17" i="4"/>
  <c r="J17" i="4"/>
  <c r="G17" i="4"/>
  <c r="H17" i="4" s="1"/>
  <c r="F17" i="4"/>
  <c r="E17" i="4"/>
  <c r="R16" i="4"/>
  <c r="Q16" i="4"/>
  <c r="P16" i="4"/>
  <c r="N16" i="4"/>
  <c r="M16" i="4"/>
  <c r="L16" i="4"/>
  <c r="K16" i="4"/>
  <c r="J16" i="4"/>
  <c r="G16" i="4"/>
  <c r="H16" i="4" s="1"/>
  <c r="F16" i="4"/>
  <c r="E16" i="4"/>
  <c r="R15" i="4"/>
  <c r="Q15" i="4"/>
  <c r="P15" i="4"/>
  <c r="N15" i="4"/>
  <c r="M15" i="4"/>
  <c r="L15" i="4"/>
  <c r="K15" i="4"/>
  <c r="J15" i="4"/>
  <c r="G15" i="4"/>
  <c r="H15" i="4" s="1"/>
  <c r="F15" i="4"/>
  <c r="E15" i="4"/>
  <c r="R14" i="4"/>
  <c r="Q14" i="4"/>
  <c r="P14" i="4"/>
  <c r="N14" i="4"/>
  <c r="M14" i="4"/>
  <c r="K14" i="4"/>
  <c r="L14" i="4" s="1"/>
  <c r="J14" i="4"/>
  <c r="G14" i="4"/>
  <c r="H14" i="4" s="1"/>
  <c r="E14" i="4"/>
  <c r="F14" i="4" s="1"/>
  <c r="R13" i="4"/>
  <c r="Q13" i="4"/>
  <c r="P13" i="4"/>
  <c r="N13" i="4"/>
  <c r="M13" i="4"/>
  <c r="L13" i="4"/>
  <c r="K13" i="4"/>
  <c r="J13" i="4"/>
  <c r="G13" i="4"/>
  <c r="H13" i="4" s="1"/>
  <c r="F13" i="4"/>
  <c r="E13" i="4"/>
  <c r="R12" i="4"/>
  <c r="Q12" i="4"/>
  <c r="P12" i="4"/>
  <c r="N12" i="4"/>
  <c r="M12" i="4"/>
  <c r="L12" i="4"/>
  <c r="K12" i="4"/>
  <c r="J12" i="4"/>
  <c r="G12" i="4"/>
  <c r="F12" i="4"/>
  <c r="E12" i="4"/>
  <c r="R11" i="4"/>
  <c r="Q11" i="4"/>
  <c r="P11" i="4"/>
  <c r="N11" i="4"/>
  <c r="M11" i="4"/>
  <c r="L11" i="4"/>
  <c r="K11" i="4"/>
  <c r="J11" i="4"/>
  <c r="G11" i="4"/>
  <c r="F11" i="4"/>
  <c r="E11" i="4"/>
  <c r="K55" i="3"/>
  <c r="K53" i="3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F49" i="3"/>
  <c r="E49" i="3"/>
  <c r="R48" i="3"/>
  <c r="Q48" i="3"/>
  <c r="P48" i="3"/>
  <c r="N48" i="3"/>
  <c r="M48" i="3"/>
  <c r="L48" i="3"/>
  <c r="K48" i="3"/>
  <c r="J48" i="3"/>
  <c r="G48" i="3"/>
  <c r="H48" i="3" s="1"/>
  <c r="F48" i="3"/>
  <c r="E48" i="3"/>
  <c r="R47" i="3"/>
  <c r="Q47" i="3"/>
  <c r="P47" i="3"/>
  <c r="N47" i="3"/>
  <c r="M47" i="3"/>
  <c r="L47" i="3"/>
  <c r="K47" i="3"/>
  <c r="J47" i="3"/>
  <c r="G47" i="3"/>
  <c r="H47" i="3" s="1"/>
  <c r="F47" i="3"/>
  <c r="E47" i="3"/>
  <c r="R46" i="3"/>
  <c r="Q46" i="3"/>
  <c r="P46" i="3"/>
  <c r="N46" i="3"/>
  <c r="M46" i="3"/>
  <c r="K46" i="3"/>
  <c r="L46" i="3" s="1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F45" i="3"/>
  <c r="E45" i="3"/>
  <c r="R44" i="3"/>
  <c r="Q44" i="3"/>
  <c r="P44" i="3"/>
  <c r="N44" i="3"/>
  <c r="M44" i="3"/>
  <c r="L44" i="3"/>
  <c r="K44" i="3"/>
  <c r="J44" i="3"/>
  <c r="G44" i="3"/>
  <c r="H44" i="3" s="1"/>
  <c r="F44" i="3"/>
  <c r="E44" i="3"/>
  <c r="R43" i="3"/>
  <c r="Q43" i="3"/>
  <c r="P43" i="3"/>
  <c r="N43" i="3"/>
  <c r="M43" i="3"/>
  <c r="L43" i="3"/>
  <c r="K43" i="3"/>
  <c r="J43" i="3"/>
  <c r="G43" i="3"/>
  <c r="H43" i="3" s="1"/>
  <c r="F43" i="3"/>
  <c r="E43" i="3"/>
  <c r="R42" i="3"/>
  <c r="Q42" i="3"/>
  <c r="P42" i="3"/>
  <c r="N42" i="3"/>
  <c r="M42" i="3"/>
  <c r="K42" i="3"/>
  <c r="L42" i="3" s="1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F41" i="3"/>
  <c r="E41" i="3"/>
  <c r="R40" i="3"/>
  <c r="Q40" i="3"/>
  <c r="P40" i="3"/>
  <c r="N40" i="3"/>
  <c r="M40" i="3"/>
  <c r="L40" i="3"/>
  <c r="K40" i="3"/>
  <c r="J40" i="3"/>
  <c r="G40" i="3"/>
  <c r="H40" i="3" s="1"/>
  <c r="F40" i="3"/>
  <c r="E40" i="3"/>
  <c r="R39" i="3"/>
  <c r="Q39" i="3"/>
  <c r="P39" i="3"/>
  <c r="N39" i="3"/>
  <c r="M39" i="3"/>
  <c r="L39" i="3"/>
  <c r="K39" i="3"/>
  <c r="J39" i="3"/>
  <c r="G39" i="3"/>
  <c r="H39" i="3" s="1"/>
  <c r="F39" i="3"/>
  <c r="E39" i="3"/>
  <c r="R38" i="3"/>
  <c r="Q38" i="3"/>
  <c r="P38" i="3"/>
  <c r="N38" i="3"/>
  <c r="M38" i="3"/>
  <c r="K38" i="3"/>
  <c r="L38" i="3" s="1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F37" i="3"/>
  <c r="E37" i="3"/>
  <c r="R36" i="3"/>
  <c r="Q36" i="3"/>
  <c r="P36" i="3"/>
  <c r="N36" i="3"/>
  <c r="M36" i="3"/>
  <c r="L36" i="3"/>
  <c r="K36" i="3"/>
  <c r="J36" i="3"/>
  <c r="G36" i="3"/>
  <c r="H36" i="3" s="1"/>
  <c r="F36" i="3"/>
  <c r="E36" i="3"/>
  <c r="R35" i="3"/>
  <c r="Q35" i="3"/>
  <c r="P35" i="3"/>
  <c r="N35" i="3"/>
  <c r="M35" i="3"/>
  <c r="L35" i="3"/>
  <c r="K35" i="3"/>
  <c r="J35" i="3"/>
  <c r="G35" i="3"/>
  <c r="H35" i="3" s="1"/>
  <c r="F35" i="3"/>
  <c r="E35" i="3"/>
  <c r="R34" i="3"/>
  <c r="Q34" i="3"/>
  <c r="P34" i="3"/>
  <c r="N34" i="3"/>
  <c r="M34" i="3"/>
  <c r="K34" i="3"/>
  <c r="L34" i="3" s="1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F33" i="3"/>
  <c r="E33" i="3"/>
  <c r="R32" i="3"/>
  <c r="Q32" i="3"/>
  <c r="P32" i="3"/>
  <c r="N32" i="3"/>
  <c r="M32" i="3"/>
  <c r="L32" i="3"/>
  <c r="K32" i="3"/>
  <c r="J32" i="3"/>
  <c r="G32" i="3"/>
  <c r="H32" i="3" s="1"/>
  <c r="F32" i="3"/>
  <c r="E32" i="3"/>
  <c r="R31" i="3"/>
  <c r="Q31" i="3"/>
  <c r="P31" i="3"/>
  <c r="N31" i="3"/>
  <c r="M31" i="3"/>
  <c r="L31" i="3"/>
  <c r="K31" i="3"/>
  <c r="J31" i="3"/>
  <c r="G31" i="3"/>
  <c r="H31" i="3" s="1"/>
  <c r="F31" i="3"/>
  <c r="E31" i="3"/>
  <c r="R30" i="3"/>
  <c r="Q30" i="3"/>
  <c r="P30" i="3"/>
  <c r="N30" i="3"/>
  <c r="M30" i="3"/>
  <c r="K30" i="3"/>
  <c r="L30" i="3" s="1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F29" i="3"/>
  <c r="E29" i="3"/>
  <c r="R28" i="3"/>
  <c r="Q28" i="3"/>
  <c r="P28" i="3"/>
  <c r="N28" i="3"/>
  <c r="M28" i="3"/>
  <c r="L28" i="3"/>
  <c r="K28" i="3"/>
  <c r="J28" i="3"/>
  <c r="G28" i="3"/>
  <c r="H28" i="3" s="1"/>
  <c r="F28" i="3"/>
  <c r="E28" i="3"/>
  <c r="R27" i="3"/>
  <c r="Q27" i="3"/>
  <c r="P27" i="3"/>
  <c r="N27" i="3"/>
  <c r="M27" i="3"/>
  <c r="L27" i="3"/>
  <c r="K27" i="3"/>
  <c r="J27" i="3"/>
  <c r="G27" i="3"/>
  <c r="H27" i="3" s="1"/>
  <c r="F27" i="3"/>
  <c r="E27" i="3"/>
  <c r="R26" i="3"/>
  <c r="Q26" i="3"/>
  <c r="P26" i="3"/>
  <c r="N26" i="3"/>
  <c r="M26" i="3"/>
  <c r="K26" i="3"/>
  <c r="L26" i="3" s="1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F25" i="3"/>
  <c r="E25" i="3"/>
  <c r="R24" i="3"/>
  <c r="Q24" i="3"/>
  <c r="P24" i="3"/>
  <c r="N24" i="3"/>
  <c r="M24" i="3"/>
  <c r="L24" i="3"/>
  <c r="K24" i="3"/>
  <c r="J24" i="3"/>
  <c r="G24" i="3"/>
  <c r="H24" i="3" s="1"/>
  <c r="F24" i="3"/>
  <c r="E24" i="3"/>
  <c r="R23" i="3"/>
  <c r="Q23" i="3"/>
  <c r="P23" i="3"/>
  <c r="N23" i="3"/>
  <c r="M23" i="3"/>
  <c r="L23" i="3"/>
  <c r="K23" i="3"/>
  <c r="J23" i="3"/>
  <c r="G23" i="3"/>
  <c r="H23" i="3" s="1"/>
  <c r="F23" i="3"/>
  <c r="E23" i="3"/>
  <c r="R22" i="3"/>
  <c r="Q22" i="3"/>
  <c r="P22" i="3"/>
  <c r="N22" i="3"/>
  <c r="M22" i="3"/>
  <c r="K22" i="3"/>
  <c r="L22" i="3" s="1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F21" i="3"/>
  <c r="E21" i="3"/>
  <c r="R20" i="3"/>
  <c r="Q20" i="3"/>
  <c r="P20" i="3"/>
  <c r="N20" i="3"/>
  <c r="M20" i="3"/>
  <c r="L20" i="3"/>
  <c r="K20" i="3"/>
  <c r="J20" i="3"/>
  <c r="G20" i="3"/>
  <c r="H20" i="3" s="1"/>
  <c r="F20" i="3"/>
  <c r="E20" i="3"/>
  <c r="R19" i="3"/>
  <c r="Q19" i="3"/>
  <c r="P19" i="3"/>
  <c r="N19" i="3"/>
  <c r="M19" i="3"/>
  <c r="L19" i="3"/>
  <c r="K19" i="3"/>
  <c r="J19" i="3"/>
  <c r="G19" i="3"/>
  <c r="H19" i="3" s="1"/>
  <c r="F19" i="3"/>
  <c r="E19" i="3"/>
  <c r="R18" i="3"/>
  <c r="Q18" i="3"/>
  <c r="P18" i="3"/>
  <c r="N18" i="3"/>
  <c r="M18" i="3"/>
  <c r="K18" i="3"/>
  <c r="L18" i="3" s="1"/>
  <c r="J18" i="3"/>
  <c r="G18" i="3"/>
  <c r="H18" i="3" s="1"/>
  <c r="E18" i="3"/>
  <c r="F18" i="3" s="1"/>
  <c r="R17" i="3"/>
  <c r="Q17" i="3"/>
  <c r="P17" i="3"/>
  <c r="N17" i="3"/>
  <c r="M17" i="3"/>
  <c r="L17" i="3"/>
  <c r="K17" i="3"/>
  <c r="J17" i="3"/>
  <c r="G17" i="3"/>
  <c r="H17" i="3" s="1"/>
  <c r="F17" i="3"/>
  <c r="E17" i="3"/>
  <c r="R16" i="3"/>
  <c r="Q16" i="3"/>
  <c r="P16" i="3"/>
  <c r="N16" i="3"/>
  <c r="M16" i="3"/>
  <c r="L16" i="3"/>
  <c r="K16" i="3"/>
  <c r="J16" i="3"/>
  <c r="G16" i="3"/>
  <c r="H16" i="3" s="1"/>
  <c r="F16" i="3"/>
  <c r="E16" i="3"/>
  <c r="R15" i="3"/>
  <c r="Q15" i="3"/>
  <c r="P15" i="3"/>
  <c r="N15" i="3"/>
  <c r="M15" i="3"/>
  <c r="L15" i="3"/>
  <c r="K15" i="3"/>
  <c r="J15" i="3"/>
  <c r="G15" i="3"/>
  <c r="H15" i="3" s="1"/>
  <c r="F15" i="3"/>
  <c r="E15" i="3"/>
  <c r="R14" i="3"/>
  <c r="Q14" i="3"/>
  <c r="P14" i="3"/>
  <c r="N14" i="3"/>
  <c r="M14" i="3"/>
  <c r="K14" i="3"/>
  <c r="L14" i="3" s="1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F13" i="3"/>
  <c r="E13" i="3"/>
  <c r="R12" i="3"/>
  <c r="Q12" i="3"/>
  <c r="P12" i="3"/>
  <c r="N12" i="3"/>
  <c r="M12" i="3"/>
  <c r="L12" i="3"/>
  <c r="K12" i="3"/>
  <c r="J12" i="3"/>
  <c r="G12" i="3"/>
  <c r="H12" i="3" s="1"/>
  <c r="F12" i="3"/>
  <c r="E12" i="3"/>
  <c r="R11" i="3"/>
  <c r="Q11" i="3"/>
  <c r="P11" i="3"/>
  <c r="N11" i="3"/>
  <c r="M11" i="3"/>
  <c r="K11" i="3"/>
  <c r="L11" i="3" s="1"/>
  <c r="J11" i="3"/>
  <c r="G11" i="3"/>
  <c r="F11" i="3"/>
  <c r="E11" i="3"/>
  <c r="K55" i="2"/>
  <c r="R50" i="2"/>
  <c r="Q50" i="2"/>
  <c r="P50" i="2"/>
  <c r="N50" i="2"/>
  <c r="M50" i="2"/>
  <c r="L50" i="2"/>
  <c r="K50" i="2"/>
  <c r="J50" i="2"/>
  <c r="G50" i="2"/>
  <c r="H50" i="2" s="1"/>
  <c r="F50" i="2"/>
  <c r="E50" i="2"/>
  <c r="R49" i="2"/>
  <c r="Q49" i="2"/>
  <c r="P49" i="2"/>
  <c r="N49" i="2"/>
  <c r="M49" i="2"/>
  <c r="L49" i="2"/>
  <c r="K49" i="2"/>
  <c r="J49" i="2"/>
  <c r="G49" i="2"/>
  <c r="H49" i="2" s="1"/>
  <c r="F49" i="2"/>
  <c r="E49" i="2"/>
  <c r="R48" i="2"/>
  <c r="Q48" i="2"/>
  <c r="P48" i="2"/>
  <c r="N48" i="2"/>
  <c r="M48" i="2"/>
  <c r="K48" i="2"/>
  <c r="L48" i="2" s="1"/>
  <c r="J48" i="2"/>
  <c r="G48" i="2"/>
  <c r="H48" i="2" s="1"/>
  <c r="F48" i="2"/>
  <c r="E48" i="2"/>
  <c r="R47" i="2"/>
  <c r="Q47" i="2"/>
  <c r="P47" i="2"/>
  <c r="N47" i="2"/>
  <c r="M47" i="2"/>
  <c r="K47" i="2"/>
  <c r="L47" i="2" s="1"/>
  <c r="J47" i="2"/>
  <c r="G47" i="2"/>
  <c r="H47" i="2" s="1"/>
  <c r="F47" i="2"/>
  <c r="E47" i="2"/>
  <c r="R46" i="2"/>
  <c r="Q46" i="2"/>
  <c r="P46" i="2"/>
  <c r="N46" i="2"/>
  <c r="M46" i="2"/>
  <c r="L46" i="2"/>
  <c r="K46" i="2"/>
  <c r="J46" i="2"/>
  <c r="G46" i="2"/>
  <c r="H46" i="2" s="1"/>
  <c r="F46" i="2"/>
  <c r="E46" i="2"/>
  <c r="R45" i="2"/>
  <c r="Q45" i="2"/>
  <c r="P45" i="2"/>
  <c r="N45" i="2"/>
  <c r="M45" i="2"/>
  <c r="L45" i="2"/>
  <c r="K45" i="2"/>
  <c r="J45" i="2"/>
  <c r="G45" i="2"/>
  <c r="H45" i="2" s="1"/>
  <c r="F45" i="2"/>
  <c r="E45" i="2"/>
  <c r="R44" i="2"/>
  <c r="Q44" i="2"/>
  <c r="P44" i="2"/>
  <c r="N44" i="2"/>
  <c r="M44" i="2"/>
  <c r="K44" i="2"/>
  <c r="L44" i="2" s="1"/>
  <c r="J44" i="2"/>
  <c r="G44" i="2"/>
  <c r="H44" i="2" s="1"/>
  <c r="E44" i="2"/>
  <c r="F44" i="2" s="1"/>
  <c r="R43" i="2"/>
  <c r="Q43" i="2"/>
  <c r="P43" i="2"/>
  <c r="N43" i="2"/>
  <c r="M43" i="2"/>
  <c r="K43" i="2"/>
  <c r="L43" i="2" s="1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F42" i="2"/>
  <c r="E42" i="2"/>
  <c r="R41" i="2"/>
  <c r="Q41" i="2"/>
  <c r="P41" i="2"/>
  <c r="N41" i="2"/>
  <c r="M41" i="2"/>
  <c r="L41" i="2"/>
  <c r="K41" i="2"/>
  <c r="J41" i="2"/>
  <c r="G41" i="2"/>
  <c r="H41" i="2" s="1"/>
  <c r="F41" i="2"/>
  <c r="E41" i="2"/>
  <c r="R40" i="2"/>
  <c r="Q40" i="2"/>
  <c r="P40" i="2"/>
  <c r="N40" i="2"/>
  <c r="M40" i="2"/>
  <c r="K40" i="2"/>
  <c r="L40" i="2" s="1"/>
  <c r="J40" i="2"/>
  <c r="G40" i="2"/>
  <c r="H40" i="2" s="1"/>
  <c r="E40" i="2"/>
  <c r="F40" i="2" s="1"/>
  <c r="R39" i="2"/>
  <c r="Q39" i="2"/>
  <c r="P39" i="2"/>
  <c r="N39" i="2"/>
  <c r="M39" i="2"/>
  <c r="K39" i="2"/>
  <c r="L39" i="2" s="1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F38" i="2"/>
  <c r="E38" i="2"/>
  <c r="R37" i="2"/>
  <c r="Q37" i="2"/>
  <c r="P37" i="2"/>
  <c r="N37" i="2"/>
  <c r="M37" i="2"/>
  <c r="L37" i="2"/>
  <c r="K37" i="2"/>
  <c r="J37" i="2"/>
  <c r="G37" i="2"/>
  <c r="H37" i="2" s="1"/>
  <c r="F37" i="2"/>
  <c r="E37" i="2"/>
  <c r="R36" i="2"/>
  <c r="Q36" i="2"/>
  <c r="P36" i="2"/>
  <c r="N36" i="2"/>
  <c r="M36" i="2"/>
  <c r="K36" i="2"/>
  <c r="L36" i="2" s="1"/>
  <c r="J36" i="2"/>
  <c r="G36" i="2"/>
  <c r="H36" i="2" s="1"/>
  <c r="E36" i="2"/>
  <c r="F36" i="2" s="1"/>
  <c r="R35" i="2"/>
  <c r="Q35" i="2"/>
  <c r="P35" i="2"/>
  <c r="N35" i="2"/>
  <c r="M35" i="2"/>
  <c r="K35" i="2"/>
  <c r="L35" i="2" s="1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F34" i="2"/>
  <c r="E34" i="2"/>
  <c r="R33" i="2"/>
  <c r="Q33" i="2"/>
  <c r="P33" i="2"/>
  <c r="N33" i="2"/>
  <c r="M33" i="2"/>
  <c r="L33" i="2"/>
  <c r="K33" i="2"/>
  <c r="J33" i="2"/>
  <c r="G33" i="2"/>
  <c r="H33" i="2" s="1"/>
  <c r="F33" i="2"/>
  <c r="E33" i="2"/>
  <c r="R32" i="2"/>
  <c r="Q32" i="2"/>
  <c r="P32" i="2"/>
  <c r="N32" i="2"/>
  <c r="M32" i="2"/>
  <c r="K32" i="2"/>
  <c r="L32" i="2" s="1"/>
  <c r="J32" i="2"/>
  <c r="G32" i="2"/>
  <c r="H32" i="2" s="1"/>
  <c r="E32" i="2"/>
  <c r="F32" i="2" s="1"/>
  <c r="R31" i="2"/>
  <c r="Q31" i="2"/>
  <c r="P31" i="2"/>
  <c r="N31" i="2"/>
  <c r="M31" i="2"/>
  <c r="K31" i="2"/>
  <c r="L31" i="2" s="1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F30" i="2"/>
  <c r="E30" i="2"/>
  <c r="R29" i="2"/>
  <c r="Q29" i="2"/>
  <c r="P29" i="2"/>
  <c r="N29" i="2"/>
  <c r="M29" i="2"/>
  <c r="L29" i="2"/>
  <c r="K29" i="2"/>
  <c r="J29" i="2"/>
  <c r="G29" i="2"/>
  <c r="H29" i="2" s="1"/>
  <c r="F29" i="2"/>
  <c r="E29" i="2"/>
  <c r="R28" i="2"/>
  <c r="Q28" i="2"/>
  <c r="P28" i="2"/>
  <c r="N28" i="2"/>
  <c r="M28" i="2"/>
  <c r="K28" i="2"/>
  <c r="L28" i="2" s="1"/>
  <c r="J28" i="2"/>
  <c r="G28" i="2"/>
  <c r="H28" i="2" s="1"/>
  <c r="E28" i="2"/>
  <c r="F28" i="2" s="1"/>
  <c r="R27" i="2"/>
  <c r="Q27" i="2"/>
  <c r="P27" i="2"/>
  <c r="N27" i="2"/>
  <c r="M27" i="2"/>
  <c r="K27" i="2"/>
  <c r="L27" i="2" s="1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F26" i="2"/>
  <c r="E26" i="2"/>
  <c r="R25" i="2"/>
  <c r="Q25" i="2"/>
  <c r="P25" i="2"/>
  <c r="N25" i="2"/>
  <c r="M25" i="2"/>
  <c r="L25" i="2"/>
  <c r="K25" i="2"/>
  <c r="J25" i="2"/>
  <c r="G25" i="2"/>
  <c r="H25" i="2" s="1"/>
  <c r="F25" i="2"/>
  <c r="E25" i="2"/>
  <c r="R24" i="2"/>
  <c r="Q24" i="2"/>
  <c r="P24" i="2"/>
  <c r="N24" i="2"/>
  <c r="M24" i="2"/>
  <c r="K24" i="2"/>
  <c r="L24" i="2" s="1"/>
  <c r="J24" i="2"/>
  <c r="G24" i="2"/>
  <c r="H24" i="2" s="1"/>
  <c r="E24" i="2"/>
  <c r="F24" i="2" s="1"/>
  <c r="R23" i="2"/>
  <c r="Q23" i="2"/>
  <c r="P23" i="2"/>
  <c r="N23" i="2"/>
  <c r="M23" i="2"/>
  <c r="K23" i="2"/>
  <c r="L23" i="2" s="1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F22" i="2"/>
  <c r="E22" i="2"/>
  <c r="R21" i="2"/>
  <c r="Q21" i="2"/>
  <c r="P21" i="2"/>
  <c r="N21" i="2"/>
  <c r="M21" i="2"/>
  <c r="L21" i="2"/>
  <c r="K21" i="2"/>
  <c r="J21" i="2"/>
  <c r="G21" i="2"/>
  <c r="H21" i="2" s="1"/>
  <c r="F21" i="2"/>
  <c r="E21" i="2"/>
  <c r="R20" i="2"/>
  <c r="Q20" i="2"/>
  <c r="P20" i="2"/>
  <c r="N20" i="2"/>
  <c r="M20" i="2"/>
  <c r="K20" i="2"/>
  <c r="L20" i="2" s="1"/>
  <c r="J20" i="2"/>
  <c r="G20" i="2"/>
  <c r="H20" i="2" s="1"/>
  <c r="E20" i="2"/>
  <c r="F20" i="2" s="1"/>
  <c r="R19" i="2"/>
  <c r="Q19" i="2"/>
  <c r="P19" i="2"/>
  <c r="N19" i="2"/>
  <c r="M19" i="2"/>
  <c r="K19" i="2"/>
  <c r="L19" i="2" s="1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F18" i="2"/>
  <c r="E18" i="2"/>
  <c r="R17" i="2"/>
  <c r="Q17" i="2"/>
  <c r="P17" i="2"/>
  <c r="N17" i="2"/>
  <c r="M17" i="2"/>
  <c r="L17" i="2"/>
  <c r="K17" i="2"/>
  <c r="J17" i="2"/>
  <c r="G17" i="2"/>
  <c r="H17" i="2" s="1"/>
  <c r="F17" i="2"/>
  <c r="E17" i="2"/>
  <c r="R16" i="2"/>
  <c r="Q16" i="2"/>
  <c r="P16" i="2"/>
  <c r="N16" i="2"/>
  <c r="M16" i="2"/>
  <c r="K16" i="2"/>
  <c r="L16" i="2" s="1"/>
  <c r="J16" i="2"/>
  <c r="G16" i="2"/>
  <c r="H16" i="2" s="1"/>
  <c r="E16" i="2"/>
  <c r="F16" i="2" s="1"/>
  <c r="R15" i="2"/>
  <c r="Q15" i="2"/>
  <c r="P15" i="2"/>
  <c r="N15" i="2"/>
  <c r="M15" i="2"/>
  <c r="K15" i="2"/>
  <c r="L15" i="2" s="1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F14" i="2"/>
  <c r="E14" i="2"/>
  <c r="R13" i="2"/>
  <c r="Q13" i="2"/>
  <c r="P13" i="2"/>
  <c r="N13" i="2"/>
  <c r="M13" i="2"/>
  <c r="L13" i="2"/>
  <c r="K13" i="2"/>
  <c r="J13" i="2"/>
  <c r="G13" i="2"/>
  <c r="H13" i="2" s="1"/>
  <c r="F13" i="2"/>
  <c r="E13" i="2"/>
  <c r="R12" i="2"/>
  <c r="Q12" i="2"/>
  <c r="P12" i="2"/>
  <c r="N12" i="2"/>
  <c r="M12" i="2"/>
  <c r="K12" i="2"/>
  <c r="L12" i="2" s="1"/>
  <c r="J12" i="2"/>
  <c r="G12" i="2"/>
  <c r="H12" i="2" s="1"/>
  <c r="E12" i="2"/>
  <c r="F12" i="2" s="1"/>
  <c r="R11" i="2"/>
  <c r="Q11" i="2"/>
  <c r="P11" i="2"/>
  <c r="N11" i="2"/>
  <c r="M11" i="2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F50" i="1"/>
  <c r="E50" i="1"/>
  <c r="R49" i="1"/>
  <c r="Q49" i="1"/>
  <c r="P49" i="1"/>
  <c r="N49" i="1"/>
  <c r="M49" i="1"/>
  <c r="L49" i="1"/>
  <c r="K49" i="1"/>
  <c r="J49" i="1"/>
  <c r="G49" i="1"/>
  <c r="H49" i="1" s="1"/>
  <c r="F49" i="1"/>
  <c r="E49" i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F46" i="1"/>
  <c r="E46" i="1"/>
  <c r="R45" i="1"/>
  <c r="Q45" i="1"/>
  <c r="P45" i="1"/>
  <c r="N45" i="1"/>
  <c r="M45" i="1"/>
  <c r="L45" i="1"/>
  <c r="K45" i="1"/>
  <c r="J45" i="1"/>
  <c r="G45" i="1"/>
  <c r="H45" i="1" s="1"/>
  <c r="F45" i="1"/>
  <c r="E45" i="1"/>
  <c r="R44" i="1"/>
  <c r="Q44" i="1"/>
  <c r="P44" i="1"/>
  <c r="N44" i="1"/>
  <c r="M44" i="1"/>
  <c r="K44" i="1"/>
  <c r="L44" i="1" s="1"/>
  <c r="J44" i="1"/>
  <c r="G44" i="1"/>
  <c r="H44" i="1" s="1"/>
  <c r="F44" i="1"/>
  <c r="E44" i="1"/>
  <c r="R43" i="1"/>
  <c r="Q43" i="1"/>
  <c r="P43" i="1"/>
  <c r="N43" i="1"/>
  <c r="M43" i="1"/>
  <c r="K43" i="1"/>
  <c r="L43" i="1" s="1"/>
  <c r="J43" i="1"/>
  <c r="G43" i="1"/>
  <c r="H43" i="1" s="1"/>
  <c r="F43" i="1"/>
  <c r="E43" i="1"/>
  <c r="R42" i="1"/>
  <c r="Q42" i="1"/>
  <c r="P42" i="1"/>
  <c r="N42" i="1"/>
  <c r="M42" i="1"/>
  <c r="K42" i="1"/>
  <c r="L42" i="1" s="1"/>
  <c r="J42" i="1"/>
  <c r="G42" i="1"/>
  <c r="H42" i="1" s="1"/>
  <c r="E42" i="1"/>
  <c r="F42" i="1" s="1"/>
  <c r="R41" i="1"/>
  <c r="Q41" i="1"/>
  <c r="P41" i="1"/>
  <c r="N41" i="1"/>
  <c r="M41" i="1"/>
  <c r="K41" i="1"/>
  <c r="L41" i="1" s="1"/>
  <c r="J41" i="1"/>
  <c r="G41" i="1"/>
  <c r="H41" i="1" s="1"/>
  <c r="F41" i="1"/>
  <c r="E41" i="1"/>
  <c r="R40" i="1"/>
  <c r="Q40" i="1"/>
  <c r="P40" i="1"/>
  <c r="N40" i="1"/>
  <c r="M40" i="1"/>
  <c r="K40" i="1"/>
  <c r="L40" i="1" s="1"/>
  <c r="J40" i="1"/>
  <c r="G40" i="1"/>
  <c r="H40" i="1" s="1"/>
  <c r="F40" i="1"/>
  <c r="E40" i="1"/>
  <c r="R39" i="1"/>
  <c r="Q39" i="1"/>
  <c r="P39" i="1"/>
  <c r="N39" i="1"/>
  <c r="M39" i="1"/>
  <c r="K39" i="1"/>
  <c r="L39" i="1" s="1"/>
  <c r="J39" i="1"/>
  <c r="G39" i="1"/>
  <c r="H39" i="1" s="1"/>
  <c r="F39" i="1"/>
  <c r="E39" i="1"/>
  <c r="R38" i="1"/>
  <c r="Q38" i="1"/>
  <c r="P38" i="1"/>
  <c r="N38" i="1"/>
  <c r="M38" i="1"/>
  <c r="K38" i="1"/>
  <c r="L38" i="1" s="1"/>
  <c r="J38" i="1"/>
  <c r="G38" i="1"/>
  <c r="H38" i="1" s="1"/>
  <c r="F38" i="1"/>
  <c r="E38" i="1"/>
  <c r="R37" i="1"/>
  <c r="Q37" i="1"/>
  <c r="P37" i="1"/>
  <c r="N37" i="1"/>
  <c r="M37" i="1"/>
  <c r="K37" i="1"/>
  <c r="L37" i="1" s="1"/>
  <c r="J37" i="1"/>
  <c r="G37" i="1"/>
  <c r="H37" i="1" s="1"/>
  <c r="F37" i="1"/>
  <c r="E37" i="1"/>
  <c r="R36" i="1"/>
  <c r="Q36" i="1"/>
  <c r="P36" i="1"/>
  <c r="N36" i="1"/>
  <c r="M36" i="1"/>
  <c r="K36" i="1"/>
  <c r="L36" i="1" s="1"/>
  <c r="J36" i="1"/>
  <c r="G36" i="1"/>
  <c r="H36" i="1" s="1"/>
  <c r="F36" i="1"/>
  <c r="E36" i="1"/>
  <c r="R35" i="1"/>
  <c r="Q35" i="1"/>
  <c r="P35" i="1"/>
  <c r="N35" i="1"/>
  <c r="M35" i="1"/>
  <c r="K35" i="1"/>
  <c r="L35" i="1" s="1"/>
  <c r="J35" i="1"/>
  <c r="G35" i="1"/>
  <c r="H35" i="1" s="1"/>
  <c r="F35" i="1"/>
  <c r="E35" i="1"/>
  <c r="R34" i="1"/>
  <c r="Q34" i="1"/>
  <c r="P34" i="1"/>
  <c r="N34" i="1"/>
  <c r="M34" i="1"/>
  <c r="K34" i="1"/>
  <c r="L34" i="1" s="1"/>
  <c r="J34" i="1"/>
  <c r="G34" i="1"/>
  <c r="H34" i="1" s="1"/>
  <c r="F34" i="1"/>
  <c r="E34" i="1"/>
  <c r="R33" i="1"/>
  <c r="Q33" i="1"/>
  <c r="P33" i="1"/>
  <c r="N33" i="1"/>
  <c r="M33" i="1"/>
  <c r="K33" i="1"/>
  <c r="L33" i="1" s="1"/>
  <c r="J33" i="1"/>
  <c r="G33" i="1"/>
  <c r="H33" i="1" s="1"/>
  <c r="F33" i="1"/>
  <c r="E33" i="1"/>
  <c r="R32" i="1"/>
  <c r="Q32" i="1"/>
  <c r="P32" i="1"/>
  <c r="N32" i="1"/>
  <c r="M32" i="1"/>
  <c r="K32" i="1"/>
  <c r="L32" i="1" s="1"/>
  <c r="J32" i="1"/>
  <c r="G32" i="1"/>
  <c r="H32" i="1" s="1"/>
  <c r="F32" i="1"/>
  <c r="E32" i="1"/>
  <c r="R31" i="1"/>
  <c r="Q31" i="1"/>
  <c r="P31" i="1"/>
  <c r="N31" i="1"/>
  <c r="M31" i="1"/>
  <c r="K31" i="1"/>
  <c r="L31" i="1" s="1"/>
  <c r="J31" i="1"/>
  <c r="G31" i="1"/>
  <c r="H31" i="1" s="1"/>
  <c r="E31" i="1"/>
  <c r="F31" i="1" s="1"/>
  <c r="R30" i="1"/>
  <c r="Q30" i="1"/>
  <c r="P30" i="1"/>
  <c r="N30" i="1"/>
  <c r="M30" i="1"/>
  <c r="K30" i="1"/>
  <c r="L30" i="1" s="1"/>
  <c r="J30" i="1"/>
  <c r="G30" i="1"/>
  <c r="H30" i="1" s="1"/>
  <c r="F30" i="1"/>
  <c r="E30" i="1"/>
  <c r="R29" i="1"/>
  <c r="Q29" i="1"/>
  <c r="P29" i="1"/>
  <c r="N29" i="1"/>
  <c r="M29" i="1"/>
  <c r="K29" i="1"/>
  <c r="L29" i="1" s="1"/>
  <c r="J29" i="1"/>
  <c r="G29" i="1"/>
  <c r="H29" i="1" s="1"/>
  <c r="F29" i="1"/>
  <c r="E29" i="1"/>
  <c r="R28" i="1"/>
  <c r="Q28" i="1"/>
  <c r="P28" i="1"/>
  <c r="N28" i="1"/>
  <c r="M28" i="1"/>
  <c r="K28" i="1"/>
  <c r="L28" i="1" s="1"/>
  <c r="J28" i="1"/>
  <c r="G28" i="1"/>
  <c r="H28" i="1" s="1"/>
  <c r="F28" i="1"/>
  <c r="E28" i="1"/>
  <c r="R27" i="1"/>
  <c r="Q27" i="1"/>
  <c r="P27" i="1"/>
  <c r="N27" i="1"/>
  <c r="M27" i="1"/>
  <c r="K27" i="1"/>
  <c r="L27" i="1" s="1"/>
  <c r="J27" i="1"/>
  <c r="G27" i="1"/>
  <c r="H27" i="1" s="1"/>
  <c r="F27" i="1"/>
  <c r="E27" i="1"/>
  <c r="R26" i="1"/>
  <c r="Q26" i="1"/>
  <c r="P26" i="1"/>
  <c r="N26" i="1"/>
  <c r="M26" i="1"/>
  <c r="K26" i="1"/>
  <c r="L26" i="1" s="1"/>
  <c r="J26" i="1"/>
  <c r="G26" i="1"/>
  <c r="H26" i="1" s="1"/>
  <c r="F26" i="1"/>
  <c r="E26" i="1"/>
  <c r="R25" i="1"/>
  <c r="Q25" i="1"/>
  <c r="P25" i="1"/>
  <c r="N25" i="1"/>
  <c r="M25" i="1"/>
  <c r="K25" i="1"/>
  <c r="L25" i="1" s="1"/>
  <c r="J25" i="1"/>
  <c r="G25" i="1"/>
  <c r="H25" i="1" s="1"/>
  <c r="F25" i="1"/>
  <c r="E25" i="1"/>
  <c r="R24" i="1"/>
  <c r="Q24" i="1"/>
  <c r="P24" i="1"/>
  <c r="N24" i="1"/>
  <c r="M24" i="1"/>
  <c r="K24" i="1"/>
  <c r="L24" i="1" s="1"/>
  <c r="J24" i="1"/>
  <c r="G24" i="1"/>
  <c r="H24" i="1" s="1"/>
  <c r="F24" i="1"/>
  <c r="E24" i="1"/>
  <c r="R23" i="1"/>
  <c r="Q23" i="1"/>
  <c r="P23" i="1"/>
  <c r="N23" i="1"/>
  <c r="M23" i="1"/>
  <c r="K23" i="1"/>
  <c r="L23" i="1" s="1"/>
  <c r="J23" i="1"/>
  <c r="G23" i="1"/>
  <c r="H23" i="1" s="1"/>
  <c r="F23" i="1"/>
  <c r="E23" i="1"/>
  <c r="R22" i="1"/>
  <c r="Q22" i="1"/>
  <c r="P22" i="1"/>
  <c r="N22" i="1"/>
  <c r="M22" i="1"/>
  <c r="K22" i="1"/>
  <c r="L22" i="1" s="1"/>
  <c r="J22" i="1"/>
  <c r="G22" i="1"/>
  <c r="H22" i="1" s="1"/>
  <c r="F22" i="1"/>
  <c r="E22" i="1"/>
  <c r="R21" i="1"/>
  <c r="Q21" i="1"/>
  <c r="P21" i="1"/>
  <c r="N21" i="1"/>
  <c r="M21" i="1"/>
  <c r="K21" i="1"/>
  <c r="L21" i="1" s="1"/>
  <c r="J21" i="1"/>
  <c r="G21" i="1"/>
  <c r="H21" i="1" s="1"/>
  <c r="F21" i="1"/>
  <c r="E21" i="1"/>
  <c r="R20" i="1"/>
  <c r="Q20" i="1"/>
  <c r="P20" i="1"/>
  <c r="N20" i="1"/>
  <c r="M20" i="1"/>
  <c r="K20" i="1"/>
  <c r="L20" i="1" s="1"/>
  <c r="J20" i="1"/>
  <c r="G20" i="1"/>
  <c r="H20" i="1" s="1"/>
  <c r="F20" i="1"/>
  <c r="E20" i="1"/>
  <c r="R19" i="1"/>
  <c r="Q19" i="1"/>
  <c r="P19" i="1"/>
  <c r="N19" i="1"/>
  <c r="M19" i="1"/>
  <c r="K19" i="1"/>
  <c r="L19" i="1" s="1"/>
  <c r="J19" i="1"/>
  <c r="G19" i="1"/>
  <c r="H19" i="1" s="1"/>
  <c r="F19" i="1"/>
  <c r="E19" i="1"/>
  <c r="R18" i="1"/>
  <c r="Q18" i="1"/>
  <c r="P18" i="1"/>
  <c r="N18" i="1"/>
  <c r="M18" i="1"/>
  <c r="K18" i="1"/>
  <c r="L18" i="1" s="1"/>
  <c r="J18" i="1"/>
  <c r="G18" i="1"/>
  <c r="H18" i="1" s="1"/>
  <c r="F18" i="1"/>
  <c r="E18" i="1"/>
  <c r="R17" i="1"/>
  <c r="Q17" i="1"/>
  <c r="P17" i="1"/>
  <c r="N17" i="1"/>
  <c r="M17" i="1"/>
  <c r="K17" i="1"/>
  <c r="L17" i="1" s="1"/>
  <c r="J17" i="1"/>
  <c r="G17" i="1"/>
  <c r="H17" i="1" s="1"/>
  <c r="F17" i="1"/>
  <c r="E17" i="1"/>
  <c r="R16" i="1"/>
  <c r="Q16" i="1"/>
  <c r="P16" i="1"/>
  <c r="N16" i="1"/>
  <c r="M16" i="1"/>
  <c r="K16" i="1"/>
  <c r="L16" i="1" s="1"/>
  <c r="J16" i="1"/>
  <c r="G16" i="1"/>
  <c r="H16" i="1" s="1"/>
  <c r="F16" i="1"/>
  <c r="E16" i="1"/>
  <c r="R15" i="1"/>
  <c r="Q15" i="1"/>
  <c r="P15" i="1"/>
  <c r="N15" i="1"/>
  <c r="M15" i="1"/>
  <c r="K15" i="1"/>
  <c r="L15" i="1" s="1"/>
  <c r="J15" i="1"/>
  <c r="G15" i="1"/>
  <c r="H15" i="1" s="1"/>
  <c r="F15" i="1"/>
  <c r="E15" i="1"/>
  <c r="R14" i="1"/>
  <c r="Q14" i="1"/>
  <c r="P14" i="1"/>
  <c r="N14" i="1"/>
  <c r="M14" i="1"/>
  <c r="K14" i="1"/>
  <c r="L14" i="1" s="1"/>
  <c r="J14" i="1"/>
  <c r="G14" i="1"/>
  <c r="H14" i="1" s="1"/>
  <c r="F14" i="1"/>
  <c r="E14" i="1"/>
  <c r="R13" i="1"/>
  <c r="Q13" i="1"/>
  <c r="P13" i="1"/>
  <c r="N13" i="1"/>
  <c r="M13" i="1"/>
  <c r="K13" i="1"/>
  <c r="L13" i="1" s="1"/>
  <c r="J13" i="1"/>
  <c r="G13" i="1"/>
  <c r="H13" i="1" s="1"/>
  <c r="F13" i="1"/>
  <c r="E13" i="1"/>
  <c r="R12" i="1"/>
  <c r="Q12" i="1"/>
  <c r="P12" i="1"/>
  <c r="N12" i="1"/>
  <c r="M12" i="1"/>
  <c r="K12" i="1"/>
  <c r="L12" i="1" s="1"/>
  <c r="J12" i="1"/>
  <c r="G12" i="1"/>
  <c r="H12" i="1" s="1"/>
  <c r="F12" i="1"/>
  <c r="E12" i="1"/>
  <c r="R11" i="1"/>
  <c r="Q11" i="1"/>
  <c r="P11" i="1"/>
  <c r="N11" i="1"/>
  <c r="M11" i="1"/>
  <c r="K11" i="1"/>
  <c r="L11" i="1" s="1"/>
  <c r="J11" i="1"/>
  <c r="G11" i="1"/>
  <c r="F11" i="1"/>
  <c r="E11" i="1"/>
  <c r="K53" i="1" l="1"/>
  <c r="K54" i="1"/>
  <c r="K52" i="2"/>
  <c r="H11" i="2"/>
  <c r="H12" i="4"/>
  <c r="K53" i="4"/>
  <c r="K52" i="1"/>
  <c r="K53" i="2"/>
  <c r="H11" i="1"/>
  <c r="K54" i="2"/>
  <c r="K52" i="3"/>
  <c r="K54" i="3"/>
  <c r="H11" i="3"/>
  <c r="H11" i="4"/>
  <c r="K54" i="4"/>
  <c r="K52" i="4"/>
  <c r="H11" i="7"/>
  <c r="K54" i="7"/>
  <c r="K53" i="7"/>
  <c r="K52" i="7"/>
  <c r="H11" i="6"/>
  <c r="K52" i="6"/>
  <c r="K53" i="6"/>
  <c r="K53" i="5"/>
  <c r="H11" i="5"/>
</calcChain>
</file>

<file path=xl/sharedStrings.xml><?xml version="1.0" encoding="utf-8"?>
<sst xmlns="http://schemas.openxmlformats.org/spreadsheetml/2006/main" count="1299" uniqueCount="348">
  <si>
    <t>DAFTAR NILAI SISWA SMAN 9 SEMARANG SEMESTER GENAP TAHUN PELAJARAN 2016/2017</t>
  </si>
  <si>
    <t>Guru :</t>
  </si>
  <si>
    <t>Dra. Sri Rujiati</t>
  </si>
  <si>
    <t>Kelas X-IPS 1</t>
  </si>
  <si>
    <t>Mapel :</t>
  </si>
  <si>
    <t>Sejarah Indonesia [ Kelompok A (Wajib) ]</t>
  </si>
  <si>
    <t>didownload 13/06/2017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</si>
  <si>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</si>
  <si>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</si>
  <si>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</si>
  <si>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</si>
  <si>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</si>
  <si>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</si>
  <si>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</si>
  <si>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</si>
  <si>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</si>
  <si>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</si>
  <si>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</si>
  <si>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</si>
  <si>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</si>
  <si>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</si>
  <si>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</si>
  <si>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</si>
  <si>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</si>
  <si>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</si>
  <si>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</si>
  <si>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</si>
  <si>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</si>
  <si>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</si>
  <si>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</si>
  <si>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</si>
  <si>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</si>
  <si>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</si>
  <si>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</si>
  <si>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</si>
  <si>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</si>
  <si>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</si>
  <si>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</si>
  <si>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</si>
  <si>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</si>
  <si>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</si>
  <si>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</si>
  <si>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</si>
  <si>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</si>
  <si>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</si>
  <si>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</si>
  <si>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</si>
  <si>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</si>
  <si>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</si>
  <si>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</si>
  <si>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</si>
  <si>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</si>
  <si>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</si>
  <si>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</si>
  <si>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</si>
  <si>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</si>
  <si>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</si>
  <si>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</si>
  <si>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</si>
  <si>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</si>
  <si>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</si>
  <si>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</si>
  <si>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</si>
  <si>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</si>
  <si>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</si>
  <si>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</si>
  <si>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Memiliki kemampuan pemahaman proses islamisasi
 dan kerajaan-kerajaan islam di Indonesia</t>
  </si>
  <si>
    <t>Memiliki ketrampilan dalam diskusi tentang perkembangan islam 
dan kerajaan-kerajaan islam di Indonesia</t>
  </si>
  <si>
    <t>ANISA RACHMAWATI</t>
  </si>
  <si>
    <t>ANNAS WALID PRATAMA</t>
  </si>
  <si>
    <t>Memiliki kemampuan pemahaman proses islamisasi namun perlu ditingkatkan tentang pemahaman kerajaan-kerajaan islam di Indonesia.
 dan kerajaan-kerajaan islam di Indonesia</t>
  </si>
  <si>
    <t>Memiliki ketrampilan dalam diskusi tentang perkembangan islam di Indonesia 
namun perlu ditingkatkan tentang pemahaman kerajaan-kerajaan islam di Indonesia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</si>
  <si>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</si>
  <si>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</si>
  <si>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</si>
  <si>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</si>
  <si>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</si>
  <si>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</si>
  <si>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</si>
  <si>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</si>
  <si>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</si>
  <si>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</si>
  <si>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</si>
  <si>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</si>
  <si>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</si>
  <si>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</si>
  <si>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</si>
  <si>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</si>
  <si>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</si>
  <si>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</si>
  <si>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</si>
  <si>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</si>
  <si>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</si>
  <si>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</si>
  <si>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</si>
  <si>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</si>
  <si>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</si>
  <si>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</si>
  <si>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</si>
  <si>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</si>
  <si>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</si>
  <si>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</si>
  <si>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</si>
  <si>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</si>
  <si>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</si>
  <si>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</si>
  <si>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</si>
  <si>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</si>
  <si>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</si>
  <si>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</si>
  <si>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</si>
  <si>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</si>
  <si>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</si>
  <si>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</si>
  <si>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</si>
  <si>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</si>
  <si>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</si>
  <si>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19590427 198703 2 006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</si>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</sst>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26" activePane="bottomRight" state="frozen"/>
      <selection pane="topRight"/>
      <selection pane="bottomLeft"/>
      <selection pane="bottomRight" activeCell="S34" sqref="S34"/>
    </sheetView>
  </sheetViews>
  <sheetFormatPr defaultRowHeight="15" x14ac:dyDescent="0.25"/>
  <cols>
    <col min="1" max="1" width="6.5703125" customWidth="1"/>
    <col min="2" max="2" width="9.140625" hidden="1" customWidth="1"/>
    <col min="3" max="3" width="29.28515625" customWidth="1"/>
    <col min="4" max="4" width="5.85546875" customWidth="1"/>
    <col min="5" max="8" width="7.7109375" customWidth="1"/>
    <col min="9" max="9" width="4.7109375" customWidth="1"/>
    <col min="10" max="10" width="20.7109375" customWidth="1"/>
    <col min="11" max="11" width="4.140625" customWidth="1"/>
    <col min="12" max="12" width="7.7109375" customWidth="1"/>
    <col min="13" max="13" width="4.140625" customWidth="1"/>
    <col min="14" max="14" width="4.85546875" customWidth="1"/>
    <col min="15" max="15" width="2" customWidth="1"/>
    <col min="16" max="16" width="4" customWidth="1"/>
    <col min="17" max="17" width="5.28515625" customWidth="1"/>
    <col min="18" max="18" width="5" customWidth="1"/>
    <col min="19" max="19" width="2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21642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pemahaman proses islamisasi
 dan kerajaan-kerajaan islam di Indonesia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diskusi tentang perkembangan islam di Indonesia 
namun perlu ditingkatkan tentang pemahaman kerajaan-kerajaan islam di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80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21658</v>
      </c>
      <c r="C12" s="19" t="s">
        <v>56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1</v>
      </c>
      <c r="J12" s="19" t="str">
        <f t="shared" si="3"/>
        <v>Memiliki kemampuan pemahaman proses islamisasi
 dan kerajaan-kerajaan islam di Indonesia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ketrampilan dalam diskusi tentang perkembangan islam di Indonesia 
namun perlu ditingkatkan tentang pemahaman kerajaan-kerajaan islam di Indonesia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72</v>
      </c>
      <c r="V12" s="1">
        <v>92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21674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pemahaman proses islamisasi namun perlu ditingkatkan tentang pemahaman kerajaan-kerajaan islam di Indonesia.
 dan kerajaan-kerajaan islam di Indonesia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Memiliki ketrampilan dalam diskusi tentang perkembangan islam di Indonesia 
namun perlu ditingkatkan tentang pemahaman kerajaan-kerajaan islam di Indonesia</v>
      </c>
      <c r="Q13" s="19" t="str">
        <f t="shared" si="9"/>
        <v>B</v>
      </c>
      <c r="R13" s="19" t="str">
        <f t="shared" si="10"/>
        <v>B</v>
      </c>
      <c r="S13" s="18"/>
      <c r="T13" s="1">
        <v>85</v>
      </c>
      <c r="U13" s="1">
        <v>70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6241</v>
      </c>
      <c r="FK13" s="74">
        <v>6251</v>
      </c>
    </row>
    <row r="14" spans="1:167" x14ac:dyDescent="0.25">
      <c r="A14" s="19">
        <v>4</v>
      </c>
      <c r="B14" s="19">
        <v>21690</v>
      </c>
      <c r="C14" s="19" t="s">
        <v>68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pemahaman proses islamisasi namun perlu ditingkatkan tentang pemahaman kerajaan-kerajaan islam di Indonesia.
 dan kerajaan-kerajaan islam di Indonesia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>Memiliki ketrampilan dalam diskusi tentang perkembangan islam di Indonesia 
namun perlu ditingkatkan tentang pemahaman kerajaan-kerajaan islam di Indonesia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70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21706</v>
      </c>
      <c r="C15" s="19" t="s">
        <v>69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pemahaman proses islamisasi
 dan kerajaan-kerajaan islam di Indonesia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Memiliki ketrampilan dalam diskusi tentang perkembangan islam di Indonesia 
namun perlu ditingkatkan tentang pemahaman kerajaan-kerajaan islam di Indonesia</v>
      </c>
      <c r="Q15" s="19" t="str">
        <f t="shared" si="9"/>
        <v>B</v>
      </c>
      <c r="R15" s="19" t="str">
        <f t="shared" si="10"/>
        <v>B</v>
      </c>
      <c r="S15" s="18"/>
      <c r="T15" s="1">
        <v>84</v>
      </c>
      <c r="U15" s="1">
        <v>82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6242</v>
      </c>
      <c r="FK15" s="74">
        <v>6252</v>
      </c>
    </row>
    <row r="16" spans="1:167" x14ac:dyDescent="0.25">
      <c r="A16" s="19">
        <v>6</v>
      </c>
      <c r="B16" s="19">
        <v>21722</v>
      </c>
      <c r="C16" s="19" t="s">
        <v>72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Memiliki kemampuan pemahaman proses islamisasi
 dan kerajaan-kerajaan islam di Indonesia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dalam diskusi tentang perkembangan islam 
dan kerajaan-kerajaan islam di Indonesia</v>
      </c>
      <c r="Q16" s="19" t="str">
        <f t="shared" si="9"/>
        <v>B</v>
      </c>
      <c r="R16" s="19" t="str">
        <f t="shared" si="10"/>
        <v>B</v>
      </c>
      <c r="S16" s="18"/>
      <c r="T16" s="1">
        <v>83</v>
      </c>
      <c r="U16" s="1">
        <v>78</v>
      </c>
      <c r="V16" s="1">
        <v>79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21738</v>
      </c>
      <c r="C17" s="19" t="s">
        <v>73</v>
      </c>
      <c r="D17" s="18"/>
      <c r="E17" s="19">
        <f t="shared" si="0"/>
        <v>90</v>
      </c>
      <c r="F17" s="19" t="str">
        <f t="shared" si="1"/>
        <v>A</v>
      </c>
      <c r="G17" s="19">
        <f>IF((COUNTA(T12:AC12)&gt;0),(ROUND((AVERAGE(T17:AD17)),0)),"")</f>
        <v>90</v>
      </c>
      <c r="H17" s="19" t="str">
        <f t="shared" si="2"/>
        <v>A</v>
      </c>
      <c r="I17" s="35">
        <v>1</v>
      </c>
      <c r="J17" s="19" t="str">
        <f t="shared" si="3"/>
        <v>Memiliki kemampuan pemahaman proses islamisasi
 dan kerajaan-kerajaan islam di Indonesia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diskusi tentang perkembangan islam 
dan kerajaan-kerajaan islam di Indonesia</v>
      </c>
      <c r="Q17" s="19" t="str">
        <f t="shared" si="9"/>
        <v>B</v>
      </c>
      <c r="R17" s="19" t="str">
        <f t="shared" si="10"/>
        <v>B</v>
      </c>
      <c r="S17" s="18"/>
      <c r="T17" s="1">
        <v>84</v>
      </c>
      <c r="U17" s="1">
        <v>90</v>
      </c>
      <c r="V17" s="1">
        <v>96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6243</v>
      </c>
      <c r="FK17" s="74">
        <v>6253</v>
      </c>
    </row>
    <row r="18" spans="1:167" x14ac:dyDescent="0.25">
      <c r="A18" s="19">
        <v>8</v>
      </c>
      <c r="B18" s="19">
        <v>21754</v>
      </c>
      <c r="C18" s="19" t="s">
        <v>74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pemahaman proses islamisasi
 dan kerajaan-kerajaan islam di Indonesia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diskusi tentang perkembangan islam 
dan kerajaan-kerajaan islam di Indonesia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21770</v>
      </c>
      <c r="C19" s="19" t="s">
        <v>75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pemahaman proses islamisasi
 dan kerajaan-kerajaan islam di Indonesia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dalam diskusi tentang perkembangan islam 
dan kerajaan-kerajaan islam di Indonesia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85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6244</v>
      </c>
      <c r="FK19" s="74">
        <v>6254</v>
      </c>
    </row>
    <row r="20" spans="1:167" x14ac:dyDescent="0.25">
      <c r="A20" s="19">
        <v>10</v>
      </c>
      <c r="B20" s="19">
        <v>21786</v>
      </c>
      <c r="C20" s="19" t="s">
        <v>76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pemahaman proses islamisasi
 dan kerajaan-kerajaan islam di Indonesia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>Memiliki ketrampilan dalam diskusi tentang perkembangan islam di Indonesia 
namun perlu ditingkatkan tentang pemahaman kerajaan-kerajaan islam di Indonesia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82</v>
      </c>
      <c r="V20" s="1">
        <v>92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21802</v>
      </c>
      <c r="C21" s="19" t="s">
        <v>77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Memiliki kemampuan pemahaman proses islamisasi
 dan kerajaan-kerajaan islam di Indonesia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Memiliki ketrampilan dalam diskusi tentang perkembangan islam di Indonesia 
namun perlu ditingkatkan tentang pemahaman kerajaan-kerajaan islam di Indonesia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70</v>
      </c>
      <c r="V21" s="1">
        <v>92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6245</v>
      </c>
      <c r="FK21" s="74">
        <v>6255</v>
      </c>
    </row>
    <row r="22" spans="1:167" x14ac:dyDescent="0.25">
      <c r="A22" s="19">
        <v>12</v>
      </c>
      <c r="B22" s="19">
        <v>21818</v>
      </c>
      <c r="C22" s="19" t="s">
        <v>78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pemahaman proses islamisasi
 dan kerajaan-kerajaan islam di Indonesia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dalam diskusi tentang perkembangan islam 
dan kerajaan-kerajaan islam di Indonesia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85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21834</v>
      </c>
      <c r="C23" s="19" t="s">
        <v>79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pemahaman proses islamisasi
 dan kerajaan-kerajaan islam di Indonesia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Memiliki ketrampilan dalam diskusi tentang perkembangan islam di Indonesia 
namun perlu ditingkatkan tentang pemahaman kerajaan-kerajaan islam di Indonesia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75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6246</v>
      </c>
      <c r="FK23" s="74">
        <v>6256</v>
      </c>
    </row>
    <row r="24" spans="1:167" x14ac:dyDescent="0.25">
      <c r="A24" s="19">
        <v>14</v>
      </c>
      <c r="B24" s="19">
        <v>21850</v>
      </c>
      <c r="C24" s="19" t="s">
        <v>80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>Memiliki kemampuan pemahaman proses islamisasi
 dan kerajaan-kerajaan islam di Indonesia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Memiliki ketrampilan dalam diskusi tentang perkembangan islam di Indonesia 
namun perlu ditingkatkan tentang pemahaman kerajaan-kerajaan islam di Indonesia</v>
      </c>
      <c r="Q24" s="19" t="str">
        <f t="shared" si="9"/>
        <v>B</v>
      </c>
      <c r="R24" s="19" t="str">
        <f t="shared" si="10"/>
        <v>B</v>
      </c>
      <c r="S24" s="18"/>
      <c r="T24" s="1">
        <v>81</v>
      </c>
      <c r="U24" s="1">
        <v>80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21866</v>
      </c>
      <c r="C25" s="19" t="s">
        <v>81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pemahaman proses islamisasi
 dan kerajaan-kerajaan islam di Indonesia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dalam diskusi tentang perkembangan islam 
dan kerajaan-kerajaan islam di Indonesia</v>
      </c>
      <c r="Q25" s="19" t="str">
        <f t="shared" si="9"/>
        <v>B</v>
      </c>
      <c r="R25" s="19" t="str">
        <f t="shared" si="10"/>
        <v>B</v>
      </c>
      <c r="S25" s="18"/>
      <c r="T25" s="1">
        <v>82</v>
      </c>
      <c r="U25" s="1">
        <v>84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6247</v>
      </c>
      <c r="FK25" s="74">
        <v>6257</v>
      </c>
    </row>
    <row r="26" spans="1:167" x14ac:dyDescent="0.25">
      <c r="A26" s="19">
        <v>16</v>
      </c>
      <c r="B26" s="19">
        <v>21882</v>
      </c>
      <c r="C26" s="19" t="s">
        <v>83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pemahaman proses islamisasi namun perlu ditingkatkan tentang pemahaman kerajaan-kerajaan islam di Indonesia.
 dan kerajaan-kerajaan islam di Indonesia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2</v>
      </c>
      <c r="P26" s="19" t="str">
        <f t="shared" si="8"/>
        <v>Memiliki ketrampilan dalam diskusi tentang perkembangan islam di Indonesia 
namun perlu ditingkatkan tentang pemahaman kerajaan-kerajaan islam di Indonesia</v>
      </c>
      <c r="Q26" s="19" t="str">
        <f t="shared" si="9"/>
        <v>B</v>
      </c>
      <c r="R26" s="19" t="str">
        <f t="shared" si="10"/>
        <v>B</v>
      </c>
      <c r="S26" s="18"/>
      <c r="T26" s="1">
        <v>83</v>
      </c>
      <c r="U26" s="1">
        <v>66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21898</v>
      </c>
      <c r="C27" s="19" t="s">
        <v>84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1</v>
      </c>
      <c r="J27" s="19" t="str">
        <f t="shared" si="3"/>
        <v>Memiliki kemampuan pemahaman proses islamisasi
 dan kerajaan-kerajaan islam di Indonesia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2</v>
      </c>
      <c r="P27" s="19" t="str">
        <f t="shared" si="8"/>
        <v>Memiliki ketrampilan dalam diskusi tentang perkembangan islam di Indonesia 
namun perlu ditingkatkan tentang pemahaman kerajaan-kerajaan islam di Indonesia</v>
      </c>
      <c r="Q27" s="19" t="str">
        <f t="shared" si="9"/>
        <v>B</v>
      </c>
      <c r="R27" s="19" t="str">
        <f t="shared" si="10"/>
        <v>B</v>
      </c>
      <c r="S27" s="18"/>
      <c r="T27" s="1">
        <v>83</v>
      </c>
      <c r="U27" s="1">
        <v>78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6248</v>
      </c>
      <c r="FK27" s="74">
        <v>6258</v>
      </c>
    </row>
    <row r="28" spans="1:167" x14ac:dyDescent="0.25">
      <c r="A28" s="19">
        <v>18</v>
      </c>
      <c r="B28" s="19">
        <v>21914</v>
      </c>
      <c r="C28" s="19" t="s">
        <v>85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1</v>
      </c>
      <c r="J28" s="19" t="str">
        <f t="shared" si="3"/>
        <v>Memiliki kemampuan pemahaman proses islamisasi
 dan kerajaan-kerajaan islam di Indonesia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>Memiliki ketrampilan dalam diskusi tentang perkembangan islam di Indonesia 
namun perlu ditingkatkan tentang pemahaman kerajaan-kerajaan islam di Indonesia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73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21930</v>
      </c>
      <c r="C29" s="19" t="s">
        <v>86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pemahaman proses islamisasi namun perlu ditingkatkan tentang pemahaman kerajaan-kerajaan islam di Indonesia.
 dan kerajaan-kerajaan islam di Indonesia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>Memiliki ketrampilan dalam diskusi tentang perkembangan islam di Indonesia 
namun perlu ditingkatkan tentang pemahaman kerajaan-kerajaan islam di Indonesia</v>
      </c>
      <c r="Q29" s="19" t="str">
        <f t="shared" si="9"/>
        <v>B</v>
      </c>
      <c r="R29" s="19" t="str">
        <f t="shared" si="10"/>
        <v>B</v>
      </c>
      <c r="S29" s="18"/>
      <c r="T29" s="1">
        <v>81</v>
      </c>
      <c r="U29" s="1">
        <v>70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6249</v>
      </c>
      <c r="FK29" s="74">
        <v>6259</v>
      </c>
    </row>
    <row r="30" spans="1:167" x14ac:dyDescent="0.25">
      <c r="A30" s="19">
        <v>20</v>
      </c>
      <c r="B30" s="19">
        <v>21946</v>
      </c>
      <c r="C30" s="19" t="s">
        <v>87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pemahaman proses islamisasi namun perlu ditingkatkan tentang pemahaman kerajaan-kerajaan islam di Indonesia.
 dan kerajaan-kerajaan islam di Indonesia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Memiliki ketrampilan dalam diskusi tentang perkembangan islam di Indonesia 
namun perlu ditingkatkan tentang pemahaman kerajaan-kerajaan islam di Indonesia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70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21962</v>
      </c>
      <c r="C31" s="19" t="s">
        <v>88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pemahaman proses islamisasi namun perlu ditingkatkan tentang pemahaman kerajaan-kerajaan islam di Indonesia.
 dan kerajaan-kerajaan islam di Indonesia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Memiliki ketrampilan dalam diskusi tentang perkembangan islam di Indonesia 
namun perlu ditingkatkan tentang pemahaman kerajaan-kerajaan islam di Indonesia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72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6250</v>
      </c>
      <c r="FK31" s="74">
        <v>6260</v>
      </c>
    </row>
    <row r="32" spans="1:167" x14ac:dyDescent="0.25">
      <c r="A32" s="19">
        <v>22</v>
      </c>
      <c r="B32" s="19">
        <v>21978</v>
      </c>
      <c r="C32" s="19" t="s">
        <v>89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1</v>
      </c>
      <c r="J32" s="19" t="str">
        <f t="shared" si="3"/>
        <v>Memiliki kemampuan pemahaman proses islamisasi
 dan kerajaan-kerajaan islam di Indonesia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Memiliki ketrampilan dalam diskusi tentang perkembangan islam di Indonesia 
namun perlu ditingkatkan tentang pemahaman kerajaan-kerajaan islam di Indonesia</v>
      </c>
      <c r="Q32" s="19" t="str">
        <f t="shared" si="9"/>
        <v>B</v>
      </c>
      <c r="R32" s="19" t="str">
        <f t="shared" si="10"/>
        <v>B</v>
      </c>
      <c r="S32" s="18"/>
      <c r="T32" s="1">
        <v>82</v>
      </c>
      <c r="U32" s="1">
        <v>77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21994</v>
      </c>
      <c r="C33" s="19" t="s">
        <v>90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pemahaman proses islamisasi namun perlu ditingkatkan tentang pemahaman kerajaan-kerajaan islam di Indonesia.
 dan kerajaan-kerajaan islam di Indonesia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Memiliki ketrampilan dalam diskusi tentang perkembangan islam di Indonesia 
namun perlu ditingkatkan tentang pemahaman kerajaan-kerajaan islam di Indonesia</v>
      </c>
      <c r="Q33" s="19" t="str">
        <f t="shared" si="9"/>
        <v>B</v>
      </c>
      <c r="R33" s="19" t="str">
        <f t="shared" si="10"/>
        <v>B</v>
      </c>
      <c r="S33" s="18"/>
      <c r="T33" s="1">
        <v>82</v>
      </c>
      <c r="U33" s="1">
        <v>70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22010</v>
      </c>
      <c r="C34" s="19" t="s">
        <v>91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pemahaman proses islamisasi
 dan kerajaan-kerajaan islam di Indonesia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dalam diskusi tentang perkembangan islam 
dan kerajaan-kerajaan islam di Indonesia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80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22026</v>
      </c>
      <c r="C35" s="19" t="s">
        <v>92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pemahaman proses islamisasi namun perlu ditingkatkan tentang pemahaman kerajaan-kerajaan islam di Indonesia.
 dan kerajaan-kerajaan islam di Indonesia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2</v>
      </c>
      <c r="P35" s="19" t="str">
        <f t="shared" si="8"/>
        <v>Memiliki ketrampilan dalam diskusi tentang perkembangan islam di Indonesia 
namun perlu ditingkatkan tentang pemahaman kerajaan-kerajaan islam di Indonesia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70</v>
      </c>
      <c r="V35" s="1">
        <v>75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22042</v>
      </c>
      <c r="C36" s="19" t="s">
        <v>93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pemahaman proses islamisasi namun perlu ditingkatkan tentang pemahaman kerajaan-kerajaan islam di Indonesia.
 dan kerajaan-kerajaan islam di Indonesia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2</v>
      </c>
      <c r="P36" s="19" t="str">
        <f t="shared" si="8"/>
        <v>Memiliki ketrampilan dalam diskusi tentang perkembangan islam di Indonesia 
namun perlu ditingkatkan tentang pemahaman kerajaan-kerajaan islam di Indonesia</v>
      </c>
      <c r="Q36" s="19" t="str">
        <f t="shared" si="9"/>
        <v>B</v>
      </c>
      <c r="R36" s="19" t="str">
        <f t="shared" si="10"/>
        <v>B</v>
      </c>
      <c r="S36" s="18"/>
      <c r="T36" s="1">
        <v>84</v>
      </c>
      <c r="U36" s="1">
        <v>73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22058</v>
      </c>
      <c r="C37" s="19" t="s">
        <v>94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pemahaman proses islamisasi
 dan kerajaan-kerajaan islam di Indonesia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diskusi tentang perkembangan islam 
dan kerajaan-kerajaan islam di Indonesia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80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22074</v>
      </c>
      <c r="C38" s="19" t="s">
        <v>95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pemahaman proses islamisasi
 dan kerajaan-kerajaan islam di Indonesia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>Memiliki ketrampilan dalam diskusi tentang perkembangan islam di Indonesia 
namun perlu ditingkatkan tentang pemahaman kerajaan-kerajaan islam di Indonesia</v>
      </c>
      <c r="Q38" s="19" t="str">
        <f t="shared" si="9"/>
        <v>B</v>
      </c>
      <c r="R38" s="19" t="str">
        <f t="shared" si="10"/>
        <v>B</v>
      </c>
      <c r="S38" s="18"/>
      <c r="T38" s="1">
        <v>85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22090</v>
      </c>
      <c r="C39" s="19" t="s">
        <v>96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pemahaman proses islamisasi namun perlu ditingkatkan tentang pemahaman kerajaan-kerajaan islam di Indonesia.
 dan kerajaan-kerajaan islam di Indonesia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Memiliki ketrampilan dalam diskusi tentang perkembangan islam di Indonesia 
namun perlu ditingkatkan tentang pemahaman kerajaan-kerajaan islam di Indonesia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75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22106</v>
      </c>
      <c r="C40" s="19" t="s">
        <v>97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pemahaman proses islamisasi
 dan kerajaan-kerajaan islam di Indonesia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dalam diskusi tentang perkembangan islam 
dan kerajaan-kerajaan islam di Indonesia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79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22122</v>
      </c>
      <c r="C41" s="19" t="s">
        <v>98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pemahaman proses islamisasi namun perlu ditingkatkan tentang pemahaman kerajaan-kerajaan islam di Indonesia.
 dan kerajaan-kerajaan islam di Indonesia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Memiliki ketrampilan dalam diskusi tentang perkembangan islam di Indonesia 
namun perlu ditingkatkan tentang pemahaman kerajaan-kerajaan islam di Indonesia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79</v>
      </c>
      <c r="V41" s="1">
        <v>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22138</v>
      </c>
      <c r="C42" s="19" t="s">
        <v>99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pemahaman proses islamisasi namun perlu ditingkatkan tentang pemahaman kerajaan-kerajaan islam di Indonesia.
 dan kerajaan-kerajaan islam di Indonesia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Memiliki ketrampilan dalam diskusi tentang perkembangan islam di Indonesia 
namun perlu ditingkatkan tentang pemahaman kerajaan-kerajaan islam di Indonesia</v>
      </c>
      <c r="Q42" s="19" t="str">
        <f t="shared" si="9"/>
        <v>B</v>
      </c>
      <c r="R42" s="19" t="str">
        <f t="shared" si="10"/>
        <v>B</v>
      </c>
      <c r="S42" s="18"/>
      <c r="T42" s="1">
        <v>82</v>
      </c>
      <c r="U42" s="1">
        <v>80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22154</v>
      </c>
      <c r="C43" s="19" t="s">
        <v>100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pemahaman proses islamisasi namun perlu ditingkatkan tentang pemahaman kerajaan-kerajaan islam di Indonesia.
 dan kerajaan-kerajaan islam di Indonesia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diskusi tentang perkembangan islam 
dan kerajaan-kerajaan islam di Indonesia</v>
      </c>
      <c r="Q43" s="19" t="str">
        <f t="shared" si="9"/>
        <v>B</v>
      </c>
      <c r="R43" s="19" t="str">
        <f t="shared" si="10"/>
        <v>B</v>
      </c>
      <c r="S43" s="18"/>
      <c r="T43" s="1">
        <v>83</v>
      </c>
      <c r="U43" s="1">
        <v>68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22170</v>
      </c>
      <c r="C44" s="19" t="s">
        <v>101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pemahaman proses islamisasi namun perlu ditingkatkan tentang pemahaman kerajaan-kerajaan islam di Indonesia.
 dan kerajaan-kerajaan islam di Indonesia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Memiliki ketrampilan dalam diskusi tentang perkembangan islam di Indonesia 
namun perlu ditingkatkan tentang pemahaman kerajaan-kerajaan islam di Indonesia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69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22186</v>
      </c>
      <c r="C45" s="19" t="s">
        <v>102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pemahaman proses islamisasi namun perlu ditingkatkan tentang pemahaman kerajaan-kerajaan islam di Indonesia.
 dan kerajaan-kerajaan islam di Indonesia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Memiliki ketrampilan dalam diskusi tentang perkembangan islam di Indonesia 
namun perlu ditingkatkan tentang pemahaman kerajaan-kerajaan islam di Indonesia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68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22202</v>
      </c>
      <c r="C46" s="19" t="s">
        <v>103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1</v>
      </c>
      <c r="J46" s="19" t="str">
        <f t="shared" si="3"/>
        <v>Memiliki kemampuan pemahaman proses islamisasi
 dan kerajaan-kerajaan islam di Indonesia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dalam diskusi tentang perkembangan islam 
dan kerajaan-kerajaan islam di Indonesia</v>
      </c>
      <c r="Q46" s="19" t="str">
        <f t="shared" si="9"/>
        <v>B</v>
      </c>
      <c r="R46" s="19" t="str">
        <f t="shared" si="10"/>
        <v>B</v>
      </c>
      <c r="S46" s="18"/>
      <c r="T46" s="1">
        <v>81</v>
      </c>
      <c r="U46" s="1">
        <v>73</v>
      </c>
      <c r="V46" s="1">
        <v>93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22218</v>
      </c>
      <c r="C47" s="19" t="s">
        <v>104</v>
      </c>
      <c r="D47" s="18"/>
      <c r="E47" s="19">
        <f t="shared" si="0"/>
        <v>75</v>
      </c>
      <c r="F47" s="19" t="str">
        <f t="shared" si="1"/>
        <v>C</v>
      </c>
      <c r="G47" s="19">
        <f>IF((COUNTA(T12:AC12)&gt;0),(ROUND((AVERAGE(T47:AD47)),0)),"")</f>
        <v>75</v>
      </c>
      <c r="H47" s="19" t="str">
        <f t="shared" si="2"/>
        <v>C</v>
      </c>
      <c r="I47" s="35">
        <v>2</v>
      </c>
      <c r="J47" s="19" t="str">
        <f t="shared" si="3"/>
        <v>Memiliki kemampuan pemahaman proses islamisasi namun perlu ditingkatkan tentang pemahaman kerajaan-kerajaan islam di Indonesia.
 dan kerajaan-kerajaan islam di Indonesia</v>
      </c>
      <c r="K47" s="19">
        <f t="shared" si="4"/>
        <v>83.333333333333329</v>
      </c>
      <c r="L47" s="19" t="str">
        <f t="shared" si="5"/>
        <v>B</v>
      </c>
      <c r="M47" s="19">
        <f t="shared" si="6"/>
        <v>83.333333333333329</v>
      </c>
      <c r="N47" s="19" t="str">
        <f t="shared" si="7"/>
        <v>B</v>
      </c>
      <c r="O47" s="35">
        <v>2</v>
      </c>
      <c r="P47" s="19" t="str">
        <f t="shared" si="8"/>
        <v>Memiliki ketrampilan dalam diskusi tentang perkembangan islam di Indonesia 
namun perlu ditingkatkan tentang pemahaman kerajaan-kerajaan islam di Indonesia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80</v>
      </c>
      <c r="V47" s="1">
        <v>75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33711</v>
      </c>
      <c r="C48" s="19" t="s">
        <v>105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2</v>
      </c>
      <c r="J48" s="19" t="str">
        <f t="shared" si="3"/>
        <v>Memiliki kemampuan pemahaman proses islamisasi namun perlu ditingkatkan tentang pemahaman kerajaan-kerajaan islam di Indonesia.
 dan kerajaan-kerajaan islam di Indonesia</v>
      </c>
      <c r="K48" s="19">
        <f t="shared" si="4"/>
        <v>83.333333333333329</v>
      </c>
      <c r="L48" s="19" t="str">
        <f t="shared" si="5"/>
        <v>B</v>
      </c>
      <c r="M48" s="19">
        <f t="shared" si="6"/>
        <v>83.333333333333329</v>
      </c>
      <c r="N48" s="19" t="str">
        <f t="shared" si="7"/>
        <v>B</v>
      </c>
      <c r="O48" s="35">
        <v>2</v>
      </c>
      <c r="P48" s="19" t="str">
        <f t="shared" si="8"/>
        <v>Memiliki ketrampilan dalam diskusi tentang perkembangan islam di Indonesia 
namun perlu ditingkatkan tentang pemahaman kerajaan-kerajaan islam di Indonesia</v>
      </c>
      <c r="Q48" s="19" t="str">
        <f t="shared" si="9"/>
        <v>B</v>
      </c>
      <c r="R48" s="19" t="str">
        <f t="shared" si="10"/>
        <v>B</v>
      </c>
      <c r="S48" s="18"/>
      <c r="T48" s="1">
        <v>82</v>
      </c>
      <c r="U48" s="1">
        <v>68</v>
      </c>
      <c r="V48" s="1">
        <v>80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39" t="s">
        <v>107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39" t="s">
        <v>110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112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113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22234</v>
      </c>
      <c r="C11" s="19" t="s">
        <v>120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pemahaman proses islamisasi
 dan kerajaan-kerajaan islam di Indonesia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diskusi tentang perkembangan islam di Indonesia 
namun perlu ditingkatkan tentang pemahaman kerajaan-kerajaan islam di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72</v>
      </c>
      <c r="V11" s="1">
        <v>83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22250</v>
      </c>
      <c r="C12" s="19" t="s">
        <v>121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pemahaman proses islamisasi
 dan kerajaan-kerajaan islam di Indonesia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ketrampilan dalam diskusi tentang perkembangan islam di Indonesia 
namun perlu ditingkatkan tentang pemahaman kerajaan-kerajaan islam di Indonesia</v>
      </c>
      <c r="Q12" s="19" t="str">
        <f t="shared" si="9"/>
        <v>B</v>
      </c>
      <c r="R12" s="19" t="str">
        <f t="shared" si="10"/>
        <v>B</v>
      </c>
      <c r="S12" s="18"/>
      <c r="T12" s="1">
        <v>86</v>
      </c>
      <c r="U12" s="1">
        <v>85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22266</v>
      </c>
      <c r="C13" s="19" t="s">
        <v>122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pemahaman proses islamisasi
 dan kerajaan-kerajaan islam di Indonesia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Memiliki ketrampilan dalam diskusi tentang perkembangan islam di Indonesia 
namun perlu ditingkatkan tentang pemahaman kerajaan-kerajaan islam di Indonesia</v>
      </c>
      <c r="Q13" s="19" t="str">
        <f t="shared" si="9"/>
        <v>B</v>
      </c>
      <c r="R13" s="19" t="str">
        <f t="shared" si="10"/>
        <v>B</v>
      </c>
      <c r="S13" s="18"/>
      <c r="T13" s="1">
        <v>88</v>
      </c>
      <c r="U13" s="1">
        <v>78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6261</v>
      </c>
      <c r="FK13" s="74">
        <v>6271</v>
      </c>
    </row>
    <row r="14" spans="1:167" x14ac:dyDescent="0.25">
      <c r="A14" s="19">
        <v>4</v>
      </c>
      <c r="B14" s="19">
        <v>22282</v>
      </c>
      <c r="C14" s="19" t="s">
        <v>123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1</v>
      </c>
      <c r="J14" s="19" t="str">
        <f t="shared" si="3"/>
        <v>Memiliki kemampuan pemahaman proses islamisasi
 dan kerajaan-kerajaan islam di Indonesia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diskusi tentang perkembangan islam 
dan kerajaan-kerajaan islam di Indonesia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78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22298</v>
      </c>
      <c r="C15" s="19" t="s">
        <v>124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pemahaman proses islamisasi
 dan kerajaan-kerajaan islam di Indonesia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dalam diskusi tentang perkembangan islam 
dan kerajaan-kerajaan islam di Indonesia</v>
      </c>
      <c r="Q15" s="19" t="str">
        <f t="shared" si="9"/>
        <v>A</v>
      </c>
      <c r="R15" s="19" t="str">
        <f t="shared" si="10"/>
        <v>A</v>
      </c>
      <c r="S15" s="18"/>
      <c r="T15" s="1">
        <v>84</v>
      </c>
      <c r="U15" s="1">
        <v>84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6262</v>
      </c>
      <c r="FK15" s="74">
        <v>6272</v>
      </c>
    </row>
    <row r="16" spans="1:167" x14ac:dyDescent="0.25">
      <c r="A16" s="19">
        <v>6</v>
      </c>
      <c r="B16" s="19">
        <v>22314</v>
      </c>
      <c r="C16" s="19" t="s">
        <v>125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Memiliki kemampuan pemahaman proses islamisasi
 dan kerajaan-kerajaan islam di Indonesia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Memiliki ketrampilan dalam diskusi tentang perkembangan islam di Indonesia 
namun perlu ditingkatkan tentang pemahaman kerajaan-kerajaan islam di Indonesia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75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22330</v>
      </c>
      <c r="C17" s="19" t="s">
        <v>126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pemahaman proses islamisasi
 dan kerajaan-kerajaan islam di Indonesia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diskusi tentang perkembangan islam 
dan kerajaan-kerajaan islam di Indonesia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75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6263</v>
      </c>
      <c r="FK17" s="74">
        <v>6273</v>
      </c>
    </row>
    <row r="18" spans="1:167" x14ac:dyDescent="0.25">
      <c r="A18" s="19">
        <v>8</v>
      </c>
      <c r="B18" s="19">
        <v>22346</v>
      </c>
      <c r="C18" s="19" t="s">
        <v>127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1</v>
      </c>
      <c r="J18" s="19" t="str">
        <f t="shared" si="3"/>
        <v>Memiliki kemampuan pemahaman proses islamisasi
 dan kerajaan-kerajaan islam di Indonesia</v>
      </c>
      <c r="K18" s="19">
        <f t="shared" si="4"/>
        <v>83.333333333333329</v>
      </c>
      <c r="L18" s="19" t="str">
        <f t="shared" si="5"/>
        <v>B</v>
      </c>
      <c r="M18" s="19">
        <f t="shared" si="6"/>
        <v>83.333333333333329</v>
      </c>
      <c r="N18" s="19" t="str">
        <f t="shared" si="7"/>
        <v>B</v>
      </c>
      <c r="O18" s="35">
        <v>2</v>
      </c>
      <c r="P18" s="19" t="str">
        <f t="shared" si="8"/>
        <v>Memiliki ketrampilan dalam diskusi tentang perkembangan islam di Indonesia 
namun perlu ditingkatkan tentang pemahaman kerajaan-kerajaan islam di Indonesia</v>
      </c>
      <c r="Q18" s="19" t="str">
        <f t="shared" si="9"/>
        <v>B</v>
      </c>
      <c r="R18" s="19" t="str">
        <f t="shared" si="10"/>
        <v>B</v>
      </c>
      <c r="S18" s="18"/>
      <c r="T18" s="1">
        <v>88</v>
      </c>
      <c r="U18" s="1">
        <v>75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22362</v>
      </c>
      <c r="C19" s="19" t="s">
        <v>128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pemahaman proses islamisasi
 dan kerajaan-kerajaan islam di Indonesia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dalam diskusi tentang perkembangan islam 
dan kerajaan-kerajaan islam di Indonesia</v>
      </c>
      <c r="Q19" s="19" t="str">
        <f t="shared" si="9"/>
        <v>A</v>
      </c>
      <c r="R19" s="19" t="str">
        <f t="shared" si="10"/>
        <v>A</v>
      </c>
      <c r="S19" s="18"/>
      <c r="T19" s="1">
        <v>88</v>
      </c>
      <c r="U19" s="1">
        <v>73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6264</v>
      </c>
      <c r="FK19" s="74">
        <v>6274</v>
      </c>
    </row>
    <row r="20" spans="1:167" x14ac:dyDescent="0.25">
      <c r="A20" s="19">
        <v>10</v>
      </c>
      <c r="B20" s="19">
        <v>22378</v>
      </c>
      <c r="C20" s="19" t="s">
        <v>129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pemahaman proses islamisasi
 dan kerajaan-kerajaan islam di Indonesia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diskusi tentang perkembangan islam 
dan kerajaan-kerajaan islam di Indonesia</v>
      </c>
      <c r="Q20" s="19" t="str">
        <f t="shared" si="9"/>
        <v>B</v>
      </c>
      <c r="R20" s="19" t="str">
        <f t="shared" si="10"/>
        <v>B</v>
      </c>
      <c r="S20" s="18"/>
      <c r="T20" s="1">
        <v>88</v>
      </c>
      <c r="U20" s="1">
        <v>82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22394</v>
      </c>
      <c r="C21" s="19" t="s">
        <v>130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pemahaman proses islamisasi namun perlu ditingkatkan tentang pemahaman kerajaan-kerajaan islam di Indonesia.
 dan kerajaan-kerajaan islam di Indonesia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Memiliki ketrampilan dalam diskusi tentang perkembangan islam di Indonesia 
namun perlu ditingkatkan tentang pemahaman kerajaan-kerajaan islam di Indonesia</v>
      </c>
      <c r="Q21" s="19" t="str">
        <f t="shared" si="9"/>
        <v>B</v>
      </c>
      <c r="R21" s="19" t="str">
        <f t="shared" si="10"/>
        <v>B</v>
      </c>
      <c r="S21" s="18"/>
      <c r="T21" s="1">
        <v>85</v>
      </c>
      <c r="U21" s="1">
        <v>65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6265</v>
      </c>
      <c r="FK21" s="74">
        <v>6275</v>
      </c>
    </row>
    <row r="22" spans="1:167" x14ac:dyDescent="0.25">
      <c r="A22" s="19">
        <v>12</v>
      </c>
      <c r="B22" s="19">
        <v>22410</v>
      </c>
      <c r="C22" s="19" t="s">
        <v>131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pemahaman proses islamisasi namun perlu ditingkatkan tentang pemahaman kerajaan-kerajaan islam di Indonesia.
 dan kerajaan-kerajaan islam di Indonesia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Memiliki ketrampilan dalam diskusi tentang perkembangan islam di Indonesia 
namun perlu ditingkatkan tentang pemahaman kerajaan-kerajaan islam di Indonesia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75</v>
      </c>
      <c r="V22" s="1">
        <v>76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22426</v>
      </c>
      <c r="C23" s="19" t="s">
        <v>132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pemahaman proses islamisasi namun perlu ditingkatkan tentang pemahaman kerajaan-kerajaan islam di Indonesia.
 dan kerajaan-kerajaan islam di Indonesia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Memiliki ketrampilan dalam diskusi tentang perkembangan islam di Indonesia 
namun perlu ditingkatkan tentang pemahaman kerajaan-kerajaan islam di Indonesia</v>
      </c>
      <c r="Q23" s="19" t="str">
        <f t="shared" si="9"/>
        <v>B</v>
      </c>
      <c r="R23" s="19" t="str">
        <f t="shared" si="10"/>
        <v>B</v>
      </c>
      <c r="S23" s="18"/>
      <c r="T23" s="1">
        <v>82</v>
      </c>
      <c r="U23" s="1">
        <v>70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6266</v>
      </c>
      <c r="FK23" s="74">
        <v>6276</v>
      </c>
    </row>
    <row r="24" spans="1:167" x14ac:dyDescent="0.25">
      <c r="A24" s="19">
        <v>14</v>
      </c>
      <c r="B24" s="19">
        <v>22442</v>
      </c>
      <c r="C24" s="19" t="s">
        <v>133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pemahaman proses islamisasi
 dan kerajaan-kerajaan islam di Indonesia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diskusi tentang perkembangan islam 
dan kerajaan-kerajaan islam di Indonesia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80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22458</v>
      </c>
      <c r="C25" s="19" t="s">
        <v>134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1</v>
      </c>
      <c r="J25" s="19" t="str">
        <f t="shared" si="3"/>
        <v>Memiliki kemampuan pemahaman proses islamisasi
 dan kerajaan-kerajaan islam di Indonesia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Memiliki ketrampilan dalam diskusi tentang perkembangan islam di Indonesia 
namun perlu ditingkatkan tentang pemahaman kerajaan-kerajaan islam di Indonesia</v>
      </c>
      <c r="Q25" s="19" t="str">
        <f t="shared" si="9"/>
        <v>B</v>
      </c>
      <c r="R25" s="19" t="str">
        <f t="shared" si="10"/>
        <v>B</v>
      </c>
      <c r="S25" s="18"/>
      <c r="T25" s="1">
        <v>86</v>
      </c>
      <c r="U25" s="1">
        <v>70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6267</v>
      </c>
      <c r="FK25" s="74">
        <v>6277</v>
      </c>
    </row>
    <row r="26" spans="1:167" x14ac:dyDescent="0.25">
      <c r="A26" s="19">
        <v>16</v>
      </c>
      <c r="B26" s="19">
        <v>22474</v>
      </c>
      <c r="C26" s="19" t="s">
        <v>135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pemahaman proses islamisasi
 dan kerajaan-kerajaan islam di Indonesia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dalam diskusi tentang perkembangan islam 
dan kerajaan-kerajaan islam di Indonesia</v>
      </c>
      <c r="Q26" s="19" t="str">
        <f t="shared" si="9"/>
        <v>A</v>
      </c>
      <c r="R26" s="19" t="str">
        <f t="shared" si="10"/>
        <v>A</v>
      </c>
      <c r="S26" s="18"/>
      <c r="T26" s="1">
        <v>86</v>
      </c>
      <c r="U26" s="1">
        <v>80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22490</v>
      </c>
      <c r="C27" s="19" t="s">
        <v>136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1</v>
      </c>
      <c r="J27" s="19" t="str">
        <f t="shared" si="3"/>
        <v>Memiliki kemampuan pemahaman proses islamisasi
 dan kerajaan-kerajaan islam di Indonesia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2</v>
      </c>
      <c r="P27" s="19" t="str">
        <f t="shared" si="8"/>
        <v>Memiliki ketrampilan dalam diskusi tentang perkembangan islam di Indonesia 
namun perlu ditingkatkan tentang pemahaman kerajaan-kerajaan islam di Indonesia</v>
      </c>
      <c r="Q27" s="19" t="str">
        <f t="shared" si="9"/>
        <v>A</v>
      </c>
      <c r="R27" s="19" t="str">
        <f t="shared" si="10"/>
        <v>A</v>
      </c>
      <c r="S27" s="18"/>
      <c r="T27" s="1">
        <v>82</v>
      </c>
      <c r="U27" s="1">
        <v>75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6268</v>
      </c>
      <c r="FK27" s="74">
        <v>6278</v>
      </c>
    </row>
    <row r="28" spans="1:167" x14ac:dyDescent="0.25">
      <c r="A28" s="19">
        <v>18</v>
      </c>
      <c r="B28" s="19">
        <v>22506</v>
      </c>
      <c r="C28" s="19" t="s">
        <v>137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1</v>
      </c>
      <c r="J28" s="19" t="str">
        <f t="shared" si="3"/>
        <v>Memiliki kemampuan pemahaman proses islamisasi
 dan kerajaan-kerajaan islam di Indonesia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diskusi tentang perkembangan islam 
dan kerajaan-kerajaan islam di Indonesia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81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22522</v>
      </c>
      <c r="C29" s="19" t="s">
        <v>138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1</v>
      </c>
      <c r="J29" s="19" t="str">
        <f t="shared" si="3"/>
        <v>Memiliki kemampuan pemahaman proses islamisasi
 dan kerajaan-kerajaan islam di Indonesia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dalam diskusi tentang perkembangan islam 
dan kerajaan-kerajaan islam di Indonesia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75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6269</v>
      </c>
      <c r="FK29" s="74">
        <v>6279</v>
      </c>
    </row>
    <row r="30" spans="1:167" x14ac:dyDescent="0.25">
      <c r="A30" s="19">
        <v>20</v>
      </c>
      <c r="B30" s="19">
        <v>22538</v>
      </c>
      <c r="C30" s="19" t="s">
        <v>139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1</v>
      </c>
      <c r="J30" s="19" t="str">
        <f t="shared" si="3"/>
        <v>Memiliki kemampuan pemahaman proses islamisasi
 dan kerajaan-kerajaan islam di Indonesia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Memiliki ketrampilan dalam diskusi tentang perkembangan islam di Indonesia 
namun perlu ditingkatkan tentang pemahaman kerajaan-kerajaan islam di Indonesia</v>
      </c>
      <c r="Q30" s="19" t="str">
        <f t="shared" si="9"/>
        <v>A</v>
      </c>
      <c r="R30" s="19" t="str">
        <f t="shared" si="10"/>
        <v>A</v>
      </c>
      <c r="S30" s="18"/>
      <c r="T30" s="1">
        <v>82</v>
      </c>
      <c r="U30" s="1">
        <v>72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22554</v>
      </c>
      <c r="C31" s="19" t="s">
        <v>140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pemahaman proses islamisasi namun perlu ditingkatkan tentang pemahaman kerajaan-kerajaan islam di Indonesia.
 dan kerajaan-kerajaan islam di Indonesia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Memiliki ketrampilan dalam diskusi tentang perkembangan islam di Indonesia 
namun perlu ditingkatkan tentang pemahaman kerajaan-kerajaan islam di Indonesia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78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6270</v>
      </c>
      <c r="FK31" s="74">
        <v>6280</v>
      </c>
    </row>
    <row r="32" spans="1:167" x14ac:dyDescent="0.25">
      <c r="A32" s="19">
        <v>22</v>
      </c>
      <c r="B32" s="19">
        <v>22570</v>
      </c>
      <c r="C32" s="19" t="s">
        <v>141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Memiliki kemampuan pemahaman proses islamisasi
 dan kerajaan-kerajaan islam di Indonesia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Memiliki ketrampilan dalam diskusi tentang perkembangan islam di Indonesia 
namun perlu ditingkatkan tentang pemahaman kerajaan-kerajaan islam di Indonesia</v>
      </c>
      <c r="Q32" s="19" t="str">
        <f t="shared" si="9"/>
        <v>B</v>
      </c>
      <c r="R32" s="19" t="str">
        <f t="shared" si="10"/>
        <v>B</v>
      </c>
      <c r="S32" s="18"/>
      <c r="T32" s="1">
        <v>82</v>
      </c>
      <c r="U32" s="1">
        <v>86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22586</v>
      </c>
      <c r="C33" s="19" t="s">
        <v>142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>Memiliki kemampuan pemahaman proses islamisasi
 dan kerajaan-kerajaan islam di Indonesia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dalam diskusi tentang perkembangan islam 
dan kerajaan-kerajaan islam di Indonesia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22602</v>
      </c>
      <c r="C34" s="19" t="s">
        <v>143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pemahaman proses islamisasi namun perlu ditingkatkan tentang pemahaman kerajaan-kerajaan islam di Indonesia.
 dan kerajaan-kerajaan islam di Indonesia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Memiliki ketrampilan dalam diskusi tentang perkembangan islam di Indonesia 
namun perlu ditingkatkan tentang pemahaman kerajaan-kerajaan islam di Indonesia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70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22618</v>
      </c>
      <c r="C35" s="19" t="s">
        <v>144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pemahaman proses islamisasi
 dan kerajaan-kerajaan islam di Indonesia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dalam diskusi tentang perkembangan islam 
dan kerajaan-kerajaan islam di Indonesia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82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22634</v>
      </c>
      <c r="C36" s="19" t="s">
        <v>145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pemahaman proses islamisasi namun perlu ditingkatkan tentang pemahaman kerajaan-kerajaan islam di Indonesia.
 dan kerajaan-kerajaan islam di Indonesia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2</v>
      </c>
      <c r="P36" s="19" t="str">
        <f t="shared" si="8"/>
        <v>Memiliki ketrampilan dalam diskusi tentang perkembangan islam di Indonesia 
namun perlu ditingkatkan tentang pemahaman kerajaan-kerajaan islam di Indonesia</v>
      </c>
      <c r="Q36" s="19" t="str">
        <f t="shared" si="9"/>
        <v>B</v>
      </c>
      <c r="R36" s="19" t="str">
        <f t="shared" si="10"/>
        <v>B</v>
      </c>
      <c r="S36" s="18"/>
      <c r="T36" s="1">
        <v>82</v>
      </c>
      <c r="U36" s="1">
        <v>70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22650</v>
      </c>
      <c r="C37" s="19" t="s">
        <v>146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pemahaman proses islamisasi
 dan kerajaan-kerajaan islam di Indonesia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diskusi tentang perkembangan islam 
dan kerajaan-kerajaan islam di Indonesia</v>
      </c>
      <c r="Q37" s="19" t="str">
        <f t="shared" si="9"/>
        <v>A</v>
      </c>
      <c r="R37" s="19" t="str">
        <f t="shared" si="10"/>
        <v>A</v>
      </c>
      <c r="S37" s="18"/>
      <c r="T37" s="1">
        <v>86</v>
      </c>
      <c r="U37" s="1">
        <v>82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22666</v>
      </c>
      <c r="C38" s="19" t="s">
        <v>147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pemahaman proses islamisasi
 dan kerajaan-kerajaan islam di Indonesia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>Memiliki ketrampilan dalam diskusi tentang perkembangan islam di Indonesia 
namun perlu ditingkatkan tentang pemahaman kerajaan-kerajaan islam di Indonesia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69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22682</v>
      </c>
      <c r="C39" s="19" t="s">
        <v>148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>Memiliki kemampuan pemahaman proses islamisasi
 dan kerajaan-kerajaan islam di Indonesia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Memiliki ketrampilan dalam diskusi tentang perkembangan islam di Indonesia 
namun perlu ditingkatkan tentang pemahaman kerajaan-kerajaan islam di Indonesia</v>
      </c>
      <c r="Q39" s="19" t="str">
        <f t="shared" si="9"/>
        <v>B</v>
      </c>
      <c r="R39" s="19" t="str">
        <f t="shared" si="10"/>
        <v>B</v>
      </c>
      <c r="S39" s="18"/>
      <c r="T39" s="1">
        <v>85</v>
      </c>
      <c r="U39" s="1">
        <v>75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22698</v>
      </c>
      <c r="C40" s="19" t="s">
        <v>149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pemahaman proses islamisasi
 dan kerajaan-kerajaan islam di Indonesia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dalam diskusi tentang perkembangan islam 
dan kerajaan-kerajaan islam di Indonesia</v>
      </c>
      <c r="Q40" s="19" t="str">
        <f t="shared" si="9"/>
        <v>B</v>
      </c>
      <c r="R40" s="19" t="str">
        <f t="shared" si="10"/>
        <v>B</v>
      </c>
      <c r="S40" s="18"/>
      <c r="T40" s="1">
        <v>87</v>
      </c>
      <c r="U40" s="1">
        <v>86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22714</v>
      </c>
      <c r="C41" s="19" t="s">
        <v>150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pemahaman proses islamisasi
 dan kerajaan-kerajaan islam di Indonesia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dalam diskusi tentang perkembangan islam 
dan kerajaan-kerajaan islam di Indonesia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85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22730</v>
      </c>
      <c r="C42" s="19" t="s">
        <v>151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Memiliki kemampuan pemahaman proses islamisasi
 dan kerajaan-kerajaan islam di Indonesia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Memiliki ketrampilan dalam diskusi tentang perkembangan islam di Indonesia 
namun perlu ditingkatkan tentang pemahaman kerajaan-kerajaan islam di Indonesia</v>
      </c>
      <c r="Q42" s="19" t="str">
        <f t="shared" si="9"/>
        <v>B</v>
      </c>
      <c r="R42" s="19" t="str">
        <f t="shared" si="10"/>
        <v>B</v>
      </c>
      <c r="S42" s="18"/>
      <c r="T42" s="1">
        <v>87</v>
      </c>
      <c r="U42" s="1">
        <v>83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22746</v>
      </c>
      <c r="C43" s="19" t="s">
        <v>152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1</v>
      </c>
      <c r="J43" s="19" t="str">
        <f t="shared" si="3"/>
        <v>Memiliki kemampuan pemahaman proses islamisasi
 dan kerajaan-kerajaan islam di Indonesia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Memiliki ketrampilan dalam diskusi tentang perkembangan islam di Indonesia 
namun perlu ditingkatkan tentang pemahaman kerajaan-kerajaan islam di Indonesia</v>
      </c>
      <c r="Q43" s="19" t="str">
        <f t="shared" si="9"/>
        <v>B</v>
      </c>
      <c r="R43" s="19" t="str">
        <f t="shared" si="10"/>
        <v>B</v>
      </c>
      <c r="S43" s="18"/>
      <c r="T43" s="1">
        <v>87</v>
      </c>
      <c r="U43" s="1">
        <v>76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22762</v>
      </c>
      <c r="C44" s="19" t="s">
        <v>153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1</v>
      </c>
      <c r="J44" s="19" t="str">
        <f t="shared" si="3"/>
        <v>Memiliki kemampuan pemahaman proses islamisasi
 dan kerajaan-kerajaan islam di Indonesia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Memiliki ketrampilan dalam diskusi tentang perkembangan islam di Indonesia 
namun perlu ditingkatkan tentang pemahaman kerajaan-kerajaan islam di Indonesia</v>
      </c>
      <c r="Q44" s="19" t="str">
        <f t="shared" si="9"/>
        <v>B</v>
      </c>
      <c r="R44" s="19" t="str">
        <f t="shared" si="10"/>
        <v>B</v>
      </c>
      <c r="S44" s="18"/>
      <c r="T44" s="1">
        <v>82</v>
      </c>
      <c r="U44" s="1">
        <v>75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22778</v>
      </c>
      <c r="C45" s="19" t="s">
        <v>154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pemahaman proses islamisasi
 dan kerajaan-kerajaan islam di Indonesia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diskusi tentang perkembangan islam 
dan kerajaan-kerajaan islam di Indonesia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87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22794</v>
      </c>
      <c r="C46" s="19" t="s">
        <v>155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pemahaman proses islamisasi
 dan kerajaan-kerajaan islam di Indonesia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2</v>
      </c>
      <c r="P46" s="19" t="str">
        <f t="shared" si="8"/>
        <v>Memiliki ketrampilan dalam diskusi tentang perkembangan islam di Indonesia 
namun perlu ditingkatkan tentang pemahaman kerajaan-kerajaan islam di Indonesia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75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33741</v>
      </c>
      <c r="C47" s="19" t="s">
        <v>156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pemahaman proses islamisasi namun perlu ditingkatkan tentang pemahaman kerajaan-kerajaan islam di Indonesia.
 dan kerajaan-kerajaan islam di Indonesia</v>
      </c>
      <c r="K47" s="19">
        <f t="shared" si="4"/>
        <v>83.333333333333329</v>
      </c>
      <c r="L47" s="19" t="str">
        <f t="shared" si="5"/>
        <v>B</v>
      </c>
      <c r="M47" s="19">
        <f t="shared" si="6"/>
        <v>83.333333333333329</v>
      </c>
      <c r="N47" s="19" t="str">
        <f t="shared" si="7"/>
        <v>B</v>
      </c>
      <c r="O47" s="35">
        <v>2</v>
      </c>
      <c r="P47" s="19" t="str">
        <f t="shared" si="8"/>
        <v>Memiliki ketrampilan dalam diskusi tentang perkembangan islam di Indonesia 
namun perlu ditingkatkan tentang pemahaman kerajaan-kerajaan islam di Indonesia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68</v>
      </c>
      <c r="V47" s="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33772</v>
      </c>
      <c r="C48" s="19" t="s">
        <v>157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2</v>
      </c>
      <c r="J48" s="19" t="str">
        <f t="shared" si="3"/>
        <v>Memiliki kemampuan pemahaman proses islamisasi namun perlu ditingkatkan tentang pemahaman kerajaan-kerajaan islam di Indonesia.
 dan kerajaan-kerajaan islam di Indonesia</v>
      </c>
      <c r="K48" s="19">
        <f t="shared" si="4"/>
        <v>83.333333333333329</v>
      </c>
      <c r="L48" s="19" t="str">
        <f t="shared" si="5"/>
        <v>B</v>
      </c>
      <c r="M48" s="19">
        <f t="shared" si="6"/>
        <v>83.333333333333329</v>
      </c>
      <c r="N48" s="19" t="str">
        <f t="shared" si="7"/>
        <v>B</v>
      </c>
      <c r="O48" s="35">
        <v>2</v>
      </c>
      <c r="P48" s="19" t="str">
        <f t="shared" si="8"/>
        <v>Memiliki ketrampilan dalam diskusi tentang perkembangan islam di Indonesia 
namun perlu ditingkatkan tentang pemahaman kerajaan-kerajaan islam di Indonesia</v>
      </c>
      <c r="Q48" s="19" t="str">
        <f t="shared" si="9"/>
        <v>B</v>
      </c>
      <c r="R48" s="19" t="str">
        <f t="shared" si="10"/>
        <v>B</v>
      </c>
      <c r="S48" s="18"/>
      <c r="T48" s="1">
        <v>86</v>
      </c>
      <c r="U48" s="1">
        <v>70</v>
      </c>
      <c r="V48" s="1">
        <v>76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39" t="s">
        <v>107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39" t="s">
        <v>110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112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113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22809</v>
      </c>
      <c r="C11" s="19" t="s">
        <v>159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pemahaman proses islamisasi
 dan kerajaan-kerajaan islam di Indonesia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diskusi tentang perkembangan islam di Indonesia 
namun perlu ditingkatkan tentang pemahaman kerajaan-kerajaan islam di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71</v>
      </c>
      <c r="V11" s="1">
        <v>83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22825</v>
      </c>
      <c r="C12" s="19" t="s">
        <v>160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pemahaman proses islamisasi
 dan kerajaan-kerajaan islam di Indonesia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ketrampilan dalam diskusi tentang perkembangan islam di Indonesia 
namun perlu ditingkatkan tentang pemahaman kerajaan-kerajaan islam di Indonesia</v>
      </c>
      <c r="Q12" s="19" t="str">
        <f t="shared" si="9"/>
        <v>B</v>
      </c>
      <c r="R12" s="19" t="str">
        <f t="shared" si="10"/>
        <v>B</v>
      </c>
      <c r="S12" s="18"/>
      <c r="T12" s="1">
        <v>84</v>
      </c>
      <c r="U12" s="1">
        <v>85</v>
      </c>
      <c r="V12" s="1">
        <v>75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22841</v>
      </c>
      <c r="C13" s="19" t="s">
        <v>161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pemahaman proses islamisasi
 dan kerajaan-kerajaan islam di Indonesia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dalam diskusi tentang perkembangan islam 
dan kerajaan-kerajaan islam di Indonesia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78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6281</v>
      </c>
      <c r="FK13" s="74">
        <v>6291</v>
      </c>
    </row>
    <row r="14" spans="1:167" x14ac:dyDescent="0.25">
      <c r="A14" s="19">
        <v>4</v>
      </c>
      <c r="B14" s="19">
        <v>22857</v>
      </c>
      <c r="C14" s="19" t="s">
        <v>162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pemahaman proses islamisasi
 dan kerajaan-kerajaan islam di Indonesia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diskusi tentang perkembangan islam 
dan kerajaan-kerajaan islam di Indonesia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84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22873</v>
      </c>
      <c r="C15" s="19" t="s">
        <v>163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pemahaman proses islamisasi
 dan kerajaan-kerajaan islam di Indonesia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dalam diskusi tentang perkembangan islam 
dan kerajaan-kerajaan islam di Indonesia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84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6282</v>
      </c>
      <c r="FK15" s="74">
        <v>6292</v>
      </c>
    </row>
    <row r="16" spans="1:167" x14ac:dyDescent="0.25">
      <c r="A16" s="19">
        <v>6</v>
      </c>
      <c r="B16" s="19">
        <v>22889</v>
      </c>
      <c r="C16" s="19" t="s">
        <v>164</v>
      </c>
      <c r="D16" s="18"/>
      <c r="E16" s="19">
        <f t="shared" si="0"/>
        <v>70</v>
      </c>
      <c r="F16" s="19" t="str">
        <f t="shared" si="1"/>
        <v>C</v>
      </c>
      <c r="G16" s="19">
        <f>IF((COUNTA(T12:AC12)&gt;0),(ROUND((AVERAGE(T16:AD16)),0)),"")</f>
        <v>70</v>
      </c>
      <c r="H16" s="19" t="str">
        <f t="shared" si="2"/>
        <v>C</v>
      </c>
      <c r="I16" s="35">
        <v>2</v>
      </c>
      <c r="J16" s="19" t="str">
        <f t="shared" si="3"/>
        <v>Memiliki kemampuan pemahaman proses islamisasi namun perlu ditingkatkan tentang pemahaman kerajaan-kerajaan islam di Indonesia.
 dan kerajaan-kerajaan islam di Indonesia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Memiliki ketrampilan dalam diskusi tentang perkembangan islam di Indonesia 
namun perlu ditingkatkan tentang pemahaman kerajaan-kerajaan islam di Indonesia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70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22905</v>
      </c>
      <c r="C17" s="19" t="s">
        <v>165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pemahaman proses islamisasi namun perlu ditingkatkan tentang pemahaman kerajaan-kerajaan islam di Indonesia.
 dan kerajaan-kerajaan islam di Indonesia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2</v>
      </c>
      <c r="P17" s="19" t="str">
        <f t="shared" si="8"/>
        <v>Memiliki ketrampilan dalam diskusi tentang perkembangan islam di Indonesia 
namun perlu ditingkatkan tentang pemahaman kerajaan-kerajaan islam di Indonesia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68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6283</v>
      </c>
      <c r="FK17" s="74">
        <v>6293</v>
      </c>
    </row>
    <row r="18" spans="1:167" x14ac:dyDescent="0.25">
      <c r="A18" s="19">
        <v>8</v>
      </c>
      <c r="B18" s="19">
        <v>22921</v>
      </c>
      <c r="C18" s="19" t="s">
        <v>166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pemahaman proses islamisasi
 dan kerajaan-kerajaan islam di Indonesia</v>
      </c>
      <c r="K18" s="19">
        <f t="shared" si="4"/>
        <v>83.333333333333329</v>
      </c>
      <c r="L18" s="19" t="str">
        <f t="shared" si="5"/>
        <v>B</v>
      </c>
      <c r="M18" s="19">
        <f t="shared" si="6"/>
        <v>83.333333333333329</v>
      </c>
      <c r="N18" s="19" t="str">
        <f t="shared" si="7"/>
        <v>B</v>
      </c>
      <c r="O18" s="35">
        <v>2</v>
      </c>
      <c r="P18" s="19" t="str">
        <f t="shared" si="8"/>
        <v>Memiliki ketrampilan dalam diskusi tentang perkembangan islam di Indonesia 
namun perlu ditingkatkan tentang pemahaman kerajaan-kerajaan islam di Indonesia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78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22937</v>
      </c>
      <c r="C19" s="19" t="s">
        <v>167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pemahaman proses islamisasi namun perlu ditingkatkan tentang pemahaman kerajaan-kerajaan islam di Indonesia.
 dan kerajaan-kerajaan islam di Indonesia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Memiliki ketrampilan dalam diskusi tentang perkembangan islam di Indonesia 
namun perlu ditingkatkan tentang pemahaman kerajaan-kerajaan islam di Indonesia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65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6284</v>
      </c>
      <c r="FK19" s="74">
        <v>6294</v>
      </c>
    </row>
    <row r="20" spans="1:167" x14ac:dyDescent="0.25">
      <c r="A20" s="19">
        <v>10</v>
      </c>
      <c r="B20" s="19">
        <v>22953</v>
      </c>
      <c r="C20" s="19" t="s">
        <v>168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pemahaman proses islamisasi
 dan kerajaan-kerajaan islam di Indonesia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diskusi tentang perkembangan islam 
dan kerajaan-kerajaan islam di Indonesia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85</v>
      </c>
      <c r="V20" s="1">
        <v>92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22969</v>
      </c>
      <c r="C21" s="19" t="s">
        <v>169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pemahaman proses islamisasi
 dan kerajaan-kerajaan islam di Indonesia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Memiliki ketrampilan dalam diskusi tentang perkembangan islam di Indonesia 
namun perlu ditingkatkan tentang pemahaman kerajaan-kerajaan islam di Indonesia</v>
      </c>
      <c r="Q21" s="19" t="str">
        <f t="shared" si="9"/>
        <v>B</v>
      </c>
      <c r="R21" s="19" t="str">
        <f t="shared" si="10"/>
        <v>B</v>
      </c>
      <c r="S21" s="18"/>
      <c r="T21" s="1">
        <v>84</v>
      </c>
      <c r="U21" s="1">
        <v>83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6285</v>
      </c>
      <c r="FK21" s="74">
        <v>6295</v>
      </c>
    </row>
    <row r="22" spans="1:167" x14ac:dyDescent="0.25">
      <c r="A22" s="19">
        <v>12</v>
      </c>
      <c r="B22" s="19">
        <v>22985</v>
      </c>
      <c r="C22" s="19" t="s">
        <v>170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>Memiliki kemampuan pemahaman proses islamisasi
 dan kerajaan-kerajaan islam di Indonesia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Memiliki ketrampilan dalam diskusi tentang perkembangan islam di Indonesia 
namun perlu ditingkatkan tentang pemahaman kerajaan-kerajaan islam di Indonesia</v>
      </c>
      <c r="Q22" s="19" t="str">
        <f t="shared" si="9"/>
        <v>B</v>
      </c>
      <c r="R22" s="19" t="str">
        <f t="shared" si="10"/>
        <v>B</v>
      </c>
      <c r="S22" s="18"/>
      <c r="T22" s="1">
        <v>83</v>
      </c>
      <c r="U22" s="1">
        <v>76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23001</v>
      </c>
      <c r="C23" s="19" t="s">
        <v>171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pemahaman proses islamisasi
 dan kerajaan-kerajaan islam di Indonesia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Memiliki ketrampilan dalam diskusi tentang perkembangan islam di Indonesia 
namun perlu ditingkatkan tentang pemahaman kerajaan-kerajaan islam di Indonesia</v>
      </c>
      <c r="Q23" s="19" t="str">
        <f t="shared" si="9"/>
        <v>B</v>
      </c>
      <c r="R23" s="19" t="str">
        <f t="shared" si="10"/>
        <v>B</v>
      </c>
      <c r="S23" s="18"/>
      <c r="T23" s="1">
        <v>84</v>
      </c>
      <c r="U23" s="1">
        <v>76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6286</v>
      </c>
      <c r="FK23" s="74">
        <v>6296</v>
      </c>
    </row>
    <row r="24" spans="1:167" x14ac:dyDescent="0.25">
      <c r="A24" s="19">
        <v>14</v>
      </c>
      <c r="B24" s="19">
        <v>23017</v>
      </c>
      <c r="C24" s="19" t="s">
        <v>172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pemahaman proses islamisasi
 dan kerajaan-kerajaan islam di Indonesia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diskusi tentang perkembangan islam 
dan kerajaan-kerajaan islam di Indonesia</v>
      </c>
      <c r="Q24" s="19" t="str">
        <f t="shared" si="9"/>
        <v>A</v>
      </c>
      <c r="R24" s="19" t="str">
        <f t="shared" si="10"/>
        <v>A</v>
      </c>
      <c r="S24" s="18"/>
      <c r="T24" s="1">
        <v>86</v>
      </c>
      <c r="U24" s="1">
        <v>83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23033</v>
      </c>
      <c r="C25" s="19" t="s">
        <v>173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pemahaman proses islamisasi
 dan kerajaan-kerajaan islam di Indonesia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Memiliki ketrampilan dalam diskusi tentang perkembangan islam di Indonesia 
namun perlu ditingkatkan tentang pemahaman kerajaan-kerajaan islam di Indonesia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75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6287</v>
      </c>
      <c r="FK25" s="74">
        <v>6297</v>
      </c>
    </row>
    <row r="26" spans="1:167" x14ac:dyDescent="0.25">
      <c r="A26" s="19">
        <v>16</v>
      </c>
      <c r="B26" s="19">
        <v>23049</v>
      </c>
      <c r="C26" s="19" t="s">
        <v>174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pemahaman proses islamisasi
 dan kerajaan-kerajaan islam di Indonesia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2</v>
      </c>
      <c r="P26" s="19" t="str">
        <f t="shared" si="8"/>
        <v>Memiliki ketrampilan dalam diskusi tentang perkembangan islam di Indonesia 
namun perlu ditingkatkan tentang pemahaman kerajaan-kerajaan islam di Indonesia</v>
      </c>
      <c r="Q26" s="19" t="str">
        <f t="shared" si="9"/>
        <v>B</v>
      </c>
      <c r="R26" s="19" t="str">
        <f t="shared" si="10"/>
        <v>B</v>
      </c>
      <c r="S26" s="18"/>
      <c r="T26" s="1">
        <v>84</v>
      </c>
      <c r="U26" s="1">
        <v>75</v>
      </c>
      <c r="V26" s="1">
        <v>81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23065</v>
      </c>
      <c r="C27" s="19" t="s">
        <v>175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pemahaman proses islamisasi
 dan kerajaan-kerajaan islam di Indonesia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2</v>
      </c>
      <c r="P27" s="19" t="str">
        <f t="shared" si="8"/>
        <v>Memiliki ketrampilan dalam diskusi tentang perkembangan islam di Indonesia 
namun perlu ditingkatkan tentang pemahaman kerajaan-kerajaan islam di Indonesia</v>
      </c>
      <c r="Q27" s="19" t="str">
        <f t="shared" si="9"/>
        <v>A</v>
      </c>
      <c r="R27" s="19" t="str">
        <f t="shared" si="10"/>
        <v>A</v>
      </c>
      <c r="S27" s="18"/>
      <c r="T27" s="1">
        <v>84</v>
      </c>
      <c r="U27" s="1">
        <v>76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6288</v>
      </c>
      <c r="FK27" s="74">
        <v>6298</v>
      </c>
    </row>
    <row r="28" spans="1:167" x14ac:dyDescent="0.25">
      <c r="A28" s="19">
        <v>18</v>
      </c>
      <c r="B28" s="19">
        <v>23081</v>
      </c>
      <c r="C28" s="19" t="s">
        <v>176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pemahaman proses islamisasi
 dan kerajaan-kerajaan islam di Indonesia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diskusi tentang perkembangan islam 
dan kerajaan-kerajaan islam di Indonesia</v>
      </c>
      <c r="Q28" s="19" t="str">
        <f t="shared" si="9"/>
        <v>A</v>
      </c>
      <c r="R28" s="19" t="str">
        <f t="shared" si="10"/>
        <v>A</v>
      </c>
      <c r="S28" s="18"/>
      <c r="T28" s="1">
        <v>86</v>
      </c>
      <c r="U28" s="1">
        <v>76</v>
      </c>
      <c r="V28" s="1">
        <v>98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23097</v>
      </c>
      <c r="C29" s="19" t="s">
        <v>177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pemahaman proses islamisasi namun perlu ditingkatkan tentang pemahaman kerajaan-kerajaan islam di Indonesia.
 dan kerajaan-kerajaan islam di Indonesia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>Memiliki ketrampilan dalam diskusi tentang perkembangan islam di Indonesia 
namun perlu ditingkatkan tentang pemahaman kerajaan-kerajaan islam di Indonesia</v>
      </c>
      <c r="Q29" s="19" t="str">
        <f t="shared" si="9"/>
        <v>B</v>
      </c>
      <c r="R29" s="19" t="str">
        <f t="shared" si="10"/>
        <v>B</v>
      </c>
      <c r="S29" s="18"/>
      <c r="T29" s="1">
        <v>75</v>
      </c>
      <c r="U29" s="1">
        <v>75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6289</v>
      </c>
      <c r="FK29" s="74">
        <v>6299</v>
      </c>
    </row>
    <row r="30" spans="1:167" x14ac:dyDescent="0.25">
      <c r="A30" s="19">
        <v>20</v>
      </c>
      <c r="B30" s="19">
        <v>23113</v>
      </c>
      <c r="C30" s="19" t="s">
        <v>178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pemahaman proses islamisasi
 dan kerajaan-kerajaan islam di Indonesia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Memiliki ketrampilan dalam diskusi tentang perkembangan islam di Indonesia 
namun perlu ditingkatkan tentang pemahaman kerajaan-kerajaan islam di Indonesia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80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23129</v>
      </c>
      <c r="C31" s="19" t="s">
        <v>179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>Memiliki kemampuan pemahaman proses islamisasi
 dan kerajaan-kerajaan islam di Indonesia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Memiliki ketrampilan dalam diskusi tentang perkembangan islam di Indonesia 
namun perlu ditingkatkan tentang pemahaman kerajaan-kerajaan islam di Indonesia</v>
      </c>
      <c r="Q31" s="19" t="str">
        <f t="shared" si="9"/>
        <v>B</v>
      </c>
      <c r="R31" s="19" t="str">
        <f t="shared" si="10"/>
        <v>B</v>
      </c>
      <c r="S31" s="18"/>
      <c r="T31" s="1">
        <v>84</v>
      </c>
      <c r="U31" s="1">
        <v>84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6290</v>
      </c>
      <c r="FK31" s="74">
        <v>6300</v>
      </c>
    </row>
    <row r="32" spans="1:167" x14ac:dyDescent="0.25">
      <c r="A32" s="19">
        <v>22</v>
      </c>
      <c r="B32" s="19">
        <v>23161</v>
      </c>
      <c r="C32" s="19" t="s">
        <v>180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Memiliki kemampuan pemahaman proses islamisasi
 dan kerajaan-kerajaan islam di Indonesia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Memiliki ketrampilan dalam diskusi tentang perkembangan islam di Indonesia 
namun perlu ditingkatkan tentang pemahaman kerajaan-kerajaan islam di Indonesia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82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23177</v>
      </c>
      <c r="C33" s="19" t="s">
        <v>181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>Memiliki kemampuan pemahaman proses islamisasi
 dan kerajaan-kerajaan islam di Indonesia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dalam diskusi tentang perkembangan islam 
dan kerajaan-kerajaan islam di Indonesia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23193</v>
      </c>
      <c r="C34" s="19" t="s">
        <v>182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>Memiliki kemampuan pemahaman proses islamisasi
 dan kerajaan-kerajaan islam di Indonesia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Memiliki ketrampilan dalam diskusi tentang perkembangan islam di Indonesia 
namun perlu ditingkatkan tentang pemahaman kerajaan-kerajaan islam di Indonesia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82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23209</v>
      </c>
      <c r="C35" s="19" t="s">
        <v>183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pemahaman proses islamisasi
 dan kerajaan-kerajaan islam di Indonesia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2</v>
      </c>
      <c r="P35" s="19" t="str">
        <f t="shared" si="8"/>
        <v>Memiliki ketrampilan dalam diskusi tentang perkembangan islam di Indonesia 
namun perlu ditingkatkan tentang pemahaman kerajaan-kerajaan islam di Indonesia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80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23225</v>
      </c>
      <c r="C36" s="19" t="s">
        <v>184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pemahaman proses islamisasi
 dan kerajaan-kerajaan islam di Indonesia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dalam diskusi tentang perkembangan islam 
dan kerajaan-kerajaan islam di Indonesia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83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23241</v>
      </c>
      <c r="C37" s="19" t="s">
        <v>185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pemahaman proses islamisasi
 dan kerajaan-kerajaan islam di Indonesia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diskusi tentang perkembangan islam 
dan kerajaan-kerajaan islam di Indonesia</v>
      </c>
      <c r="Q37" s="19" t="str">
        <f t="shared" si="9"/>
        <v>A</v>
      </c>
      <c r="R37" s="19" t="str">
        <f t="shared" si="10"/>
        <v>A</v>
      </c>
      <c r="S37" s="18"/>
      <c r="T37" s="1">
        <v>82</v>
      </c>
      <c r="U37" s="1">
        <v>80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23257</v>
      </c>
      <c r="C38" s="19" t="s">
        <v>186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pemahaman proses islamisasi
 dan kerajaan-kerajaan islam di Indonesia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dalam diskusi tentang perkembangan islam 
dan kerajaan-kerajaan islam di Indonesia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81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23273</v>
      </c>
      <c r="C39" s="19" t="s">
        <v>187</v>
      </c>
      <c r="D39" s="18"/>
      <c r="E39" s="19">
        <f t="shared" si="0"/>
        <v>90</v>
      </c>
      <c r="F39" s="19" t="str">
        <f t="shared" si="1"/>
        <v>A</v>
      </c>
      <c r="G39" s="19">
        <f>IF((COUNTA(T12:AC12)&gt;0),(ROUND((AVERAGE(T39:AD39)),0)),"")</f>
        <v>90</v>
      </c>
      <c r="H39" s="19" t="str">
        <f t="shared" si="2"/>
        <v>A</v>
      </c>
      <c r="I39" s="35">
        <v>1</v>
      </c>
      <c r="J39" s="19" t="str">
        <f t="shared" si="3"/>
        <v>Memiliki kemampuan pemahaman proses islamisasi
 dan kerajaan-kerajaan islam di Indonesia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dalam diskusi tentang perkembangan islam 
dan kerajaan-kerajaan islam di Indonesia</v>
      </c>
      <c r="Q39" s="19" t="str">
        <f t="shared" si="9"/>
        <v>A</v>
      </c>
      <c r="R39" s="19" t="str">
        <f t="shared" si="10"/>
        <v>A</v>
      </c>
      <c r="S39" s="18"/>
      <c r="T39" s="1">
        <v>84</v>
      </c>
      <c r="U39" s="1">
        <v>90</v>
      </c>
      <c r="V39" s="1">
        <v>96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23289</v>
      </c>
      <c r="C40" s="19" t="s">
        <v>188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Memiliki kemampuan pemahaman proses islamisasi
 dan kerajaan-kerajaan islam di Indonesia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Memiliki ketrampilan dalam diskusi tentang perkembangan islam di Indonesia 
namun perlu ditingkatkan tentang pemahaman kerajaan-kerajaan islam di Indonesia</v>
      </c>
      <c r="Q40" s="19" t="str">
        <f t="shared" si="9"/>
        <v>B</v>
      </c>
      <c r="R40" s="19" t="str">
        <f t="shared" si="10"/>
        <v>B</v>
      </c>
      <c r="S40" s="18"/>
      <c r="T40" s="1">
        <v>83</v>
      </c>
      <c r="U40" s="1">
        <v>85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23305</v>
      </c>
      <c r="C41" s="19" t="s">
        <v>189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pemahaman proses islamisasi namun perlu ditingkatkan tentang pemahaman kerajaan-kerajaan islam di Indonesia.
 dan kerajaan-kerajaan islam di Indonesia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Memiliki ketrampilan dalam diskusi tentang perkembangan islam di Indonesia 
namun perlu ditingkatkan tentang pemahaman kerajaan-kerajaan islam di Indonesia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72</v>
      </c>
      <c r="V41" s="1">
        <v>81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23321</v>
      </c>
      <c r="C42" s="19" t="s">
        <v>190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1</v>
      </c>
      <c r="J42" s="19" t="str">
        <f t="shared" si="3"/>
        <v>Memiliki kemampuan pemahaman proses islamisasi
 dan kerajaan-kerajaan islam di Indonesia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Memiliki ketrampilan dalam diskusi tentang perkembangan islam di Indonesia 
namun perlu ditingkatkan tentang pemahaman kerajaan-kerajaan islam di Indonesia</v>
      </c>
      <c r="Q42" s="19" t="str">
        <f t="shared" si="9"/>
        <v>B</v>
      </c>
      <c r="R42" s="19" t="str">
        <f t="shared" si="10"/>
        <v>B</v>
      </c>
      <c r="S42" s="18"/>
      <c r="T42" s="1">
        <v>82</v>
      </c>
      <c r="U42" s="1">
        <v>85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23337</v>
      </c>
      <c r="C43" s="19" t="s">
        <v>191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pemahaman proses islamisasi namun perlu ditingkatkan tentang pemahaman kerajaan-kerajaan islam di Indonesia.
 dan kerajaan-kerajaan islam di Indonesia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Memiliki ketrampilan dalam diskusi tentang perkembangan islam di Indonesia 
namun perlu ditingkatkan tentang pemahaman kerajaan-kerajaan islam di Indonesia</v>
      </c>
      <c r="Q43" s="19" t="str">
        <f t="shared" si="9"/>
        <v>B</v>
      </c>
      <c r="R43" s="19" t="str">
        <f t="shared" si="10"/>
        <v>B</v>
      </c>
      <c r="S43" s="18"/>
      <c r="T43" s="1">
        <v>75</v>
      </c>
      <c r="U43" s="1">
        <v>78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23353</v>
      </c>
      <c r="C44" s="19" t="s">
        <v>192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pemahaman proses islamisasi namun perlu ditingkatkan tentang pemahaman kerajaan-kerajaan islam di Indonesia.
 dan kerajaan-kerajaan islam di Indonesia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Memiliki ketrampilan dalam diskusi tentang perkembangan islam di Indonesia 
namun perlu ditingkatkan tentang pemahaman kerajaan-kerajaan islam di Indonesia</v>
      </c>
      <c r="Q44" s="19" t="str">
        <f t="shared" si="9"/>
        <v>B</v>
      </c>
      <c r="R44" s="19" t="str">
        <f t="shared" si="10"/>
        <v>B</v>
      </c>
      <c r="S44" s="18"/>
      <c r="T44" s="1">
        <v>81</v>
      </c>
      <c r="U44" s="1">
        <v>70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33673</v>
      </c>
      <c r="C45" s="19" t="s">
        <v>193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pemahaman proses islamisasi namun perlu ditingkatkan tentang pemahaman kerajaan-kerajaan islam di Indonesia.
 dan kerajaan-kerajaan islam di Indonesia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Memiliki ketrampilan dalam diskusi tentang perkembangan islam di Indonesia 
namun perlu ditingkatkan tentang pemahaman kerajaan-kerajaan islam di Indonesia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70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33803</v>
      </c>
      <c r="C46" s="19" t="s">
        <v>194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pemahaman proses islamisasi namun perlu ditingkatkan tentang pemahaman kerajaan-kerajaan islam di Indonesia.
 dan kerajaan-kerajaan islam di Indonesia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2</v>
      </c>
      <c r="P46" s="19" t="str">
        <f t="shared" si="8"/>
        <v>Memiliki ketrampilan dalam diskusi tentang perkembangan islam di Indonesia 
namun perlu ditingkatkan tentang pemahaman kerajaan-kerajaan islam di Indonesia</v>
      </c>
      <c r="Q46" s="19" t="str">
        <f t="shared" si="9"/>
        <v>B</v>
      </c>
      <c r="R46" s="19" t="str">
        <f t="shared" si="10"/>
        <v>B</v>
      </c>
      <c r="S46" s="18"/>
      <c r="T46" s="1">
        <v>75</v>
      </c>
      <c r="U46" s="1">
        <v>75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33834</v>
      </c>
      <c r="C47" s="19" t="s">
        <v>195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pemahaman proses islamisasi namun perlu ditingkatkan tentang pemahaman kerajaan-kerajaan islam di Indonesia.
 dan kerajaan-kerajaan islam di Indonesia</v>
      </c>
      <c r="K47" s="19">
        <f t="shared" si="4"/>
        <v>83.333333333333329</v>
      </c>
      <c r="L47" s="19" t="str">
        <f t="shared" si="5"/>
        <v>B</v>
      </c>
      <c r="M47" s="19">
        <f t="shared" si="6"/>
        <v>83.333333333333329</v>
      </c>
      <c r="N47" s="19" t="str">
        <f t="shared" si="7"/>
        <v>B</v>
      </c>
      <c r="O47" s="35">
        <v>2</v>
      </c>
      <c r="P47" s="19" t="str">
        <f t="shared" si="8"/>
        <v>Memiliki ketrampilan dalam diskusi tentang perkembangan islam di Indonesia 
namun perlu ditingkatkan tentang pemahaman kerajaan-kerajaan islam di Indonesia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72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39" t="s">
        <v>107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39" t="s">
        <v>110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112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113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19289</v>
      </c>
      <c r="C11" s="19" t="s">
        <v>197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pemahaman proses islamisasi namun perlu ditingkatkan tentang pemahaman kerajaan-kerajaan islam di Indonesia.
 dan kerajaan-kerajaan islam di Indonesia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diskusi tentang perkembangan islam di Indonesia 
namun perlu ditingkatkan tentang pemahaman kerajaan-kerajaan islam di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70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19321</v>
      </c>
      <c r="C12" s="19" t="s">
        <v>198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1</v>
      </c>
      <c r="J12" s="19" t="str">
        <f t="shared" si="3"/>
        <v>Memiliki kemampuan pemahaman proses islamisasi
 dan kerajaan-kerajaan islam di Indonesia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ketrampilan dalam diskusi tentang perkembangan islam di Indonesia 
namun perlu ditingkatkan tentang pemahaman kerajaan-kerajaan islam di Indonesia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74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19337</v>
      </c>
      <c r="C13" s="19" t="s">
        <v>199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pemahaman proses islamisasi
 dan kerajaan-kerajaan islam di Indonesia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Memiliki ketrampilan dalam diskusi tentang perkembangan islam di Indonesia 
namun perlu ditingkatkan tentang pemahaman kerajaan-kerajaan islam di Indonesia</v>
      </c>
      <c r="Q13" s="19" t="str">
        <f t="shared" si="9"/>
        <v>B</v>
      </c>
      <c r="R13" s="19" t="str">
        <f t="shared" si="10"/>
        <v>B</v>
      </c>
      <c r="S13" s="18"/>
      <c r="T13" s="1">
        <v>85</v>
      </c>
      <c r="U13" s="1">
        <v>75</v>
      </c>
      <c r="V13" s="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6301</v>
      </c>
      <c r="FK13" s="74">
        <v>6311</v>
      </c>
    </row>
    <row r="14" spans="1:167" x14ac:dyDescent="0.25">
      <c r="A14" s="19">
        <v>4</v>
      </c>
      <c r="B14" s="19">
        <v>19353</v>
      </c>
      <c r="C14" s="19" t="s">
        <v>200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pemahaman proses islamisasi
 dan kerajaan-kerajaan islam di Indonesia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diskusi tentang perkembangan islam 
dan kerajaan-kerajaan islam di Indonesia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80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19369</v>
      </c>
      <c r="C15" s="19" t="s">
        <v>201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Memiliki kemampuan pemahaman proses islamisasi
 dan kerajaan-kerajaan islam di Indonesia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Memiliki ketrampilan dalam diskusi tentang perkembangan islam di Indonesia 
namun perlu ditingkatkan tentang pemahaman kerajaan-kerajaan islam di Indonesia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85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6302</v>
      </c>
      <c r="FK15" s="74">
        <v>6312</v>
      </c>
    </row>
    <row r="16" spans="1:167" x14ac:dyDescent="0.25">
      <c r="A16" s="19">
        <v>6</v>
      </c>
      <c r="B16" s="19">
        <v>19385</v>
      </c>
      <c r="C16" s="19" t="s">
        <v>202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Memiliki kemampuan pemahaman proses islamisasi
 dan kerajaan-kerajaan islam di Indonesia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Memiliki ketrampilan dalam diskusi tentang perkembangan islam di Indonesia 
namun perlu ditingkatkan tentang pemahaman kerajaan-kerajaan islam di Indonesia</v>
      </c>
      <c r="Q16" s="19" t="str">
        <f t="shared" si="9"/>
        <v>B</v>
      </c>
      <c r="R16" s="19" t="str">
        <f t="shared" si="10"/>
        <v>B</v>
      </c>
      <c r="S16" s="18"/>
      <c r="T16" s="1">
        <v>86</v>
      </c>
      <c r="U16" s="1">
        <v>72</v>
      </c>
      <c r="V16" s="1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19401</v>
      </c>
      <c r="C17" s="19" t="s">
        <v>203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pemahaman proses islamisasi
 dan kerajaan-kerajaan islam di Indonesia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diskusi tentang perkembangan islam 
dan kerajaan-kerajaan islam di Indonesia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77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6303</v>
      </c>
      <c r="FK17" s="74">
        <v>6313</v>
      </c>
    </row>
    <row r="18" spans="1:167" x14ac:dyDescent="0.25">
      <c r="A18" s="19">
        <v>8</v>
      </c>
      <c r="B18" s="19">
        <v>19417</v>
      </c>
      <c r="C18" s="19" t="s">
        <v>204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>Memiliki kemampuan pemahaman proses islamisasi
 dan kerajaan-kerajaan islam di Indonesia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diskusi tentang perkembangan islam 
dan kerajaan-kerajaan islam di Indonesia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19433</v>
      </c>
      <c r="C19" s="19" t="s">
        <v>205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1</v>
      </c>
      <c r="J19" s="19" t="str">
        <f t="shared" si="3"/>
        <v>Memiliki kemampuan pemahaman proses islamisasi
 dan kerajaan-kerajaan islam di Indonesia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Memiliki ketrampilan dalam diskusi tentang perkembangan islam di Indonesia 
namun perlu ditingkatkan tentang pemahaman kerajaan-kerajaan islam di Indonesia</v>
      </c>
      <c r="Q19" s="19" t="str">
        <f t="shared" si="9"/>
        <v>B</v>
      </c>
      <c r="R19" s="19" t="str">
        <f t="shared" si="10"/>
        <v>B</v>
      </c>
      <c r="S19" s="18"/>
      <c r="T19" s="1">
        <v>86</v>
      </c>
      <c r="U19" s="1">
        <v>75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6304</v>
      </c>
      <c r="FK19" s="74">
        <v>6314</v>
      </c>
    </row>
    <row r="20" spans="1:167" x14ac:dyDescent="0.25">
      <c r="A20" s="19">
        <v>10</v>
      </c>
      <c r="B20" s="19">
        <v>19449</v>
      </c>
      <c r="C20" s="19" t="s">
        <v>206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pemahaman proses islamisasi
 dan kerajaan-kerajaan islam di Indonesia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>Memiliki ketrampilan dalam diskusi tentang perkembangan islam di Indonesia 
namun perlu ditingkatkan tentang pemahaman kerajaan-kerajaan islam di Indonesia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80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19465</v>
      </c>
      <c r="C21" s="19" t="s">
        <v>207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pemahaman proses islamisasi
 dan kerajaan-kerajaan islam di Indonesia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dalam diskusi tentang perkembangan islam 
dan kerajaan-kerajaan islam di Indonesia</v>
      </c>
      <c r="Q21" s="19" t="str">
        <f t="shared" si="9"/>
        <v>A</v>
      </c>
      <c r="R21" s="19" t="str">
        <f t="shared" si="10"/>
        <v>A</v>
      </c>
      <c r="S21" s="18"/>
      <c r="T21" s="1">
        <v>87</v>
      </c>
      <c r="U21" s="1">
        <v>78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6305</v>
      </c>
      <c r="FK21" s="74">
        <v>6315</v>
      </c>
    </row>
    <row r="22" spans="1:167" x14ac:dyDescent="0.25">
      <c r="A22" s="19">
        <v>12</v>
      </c>
      <c r="B22" s="19">
        <v>19481</v>
      </c>
      <c r="C22" s="19" t="s">
        <v>208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pemahaman proses islamisasi
 dan kerajaan-kerajaan islam di Indonesia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Memiliki ketrampilan dalam diskusi tentang perkembangan islam di Indonesia 
namun perlu ditingkatkan tentang pemahaman kerajaan-kerajaan islam di Indonesia</v>
      </c>
      <c r="Q22" s="19" t="str">
        <f t="shared" si="9"/>
        <v>B</v>
      </c>
      <c r="R22" s="19" t="str">
        <f t="shared" si="10"/>
        <v>B</v>
      </c>
      <c r="S22" s="18"/>
      <c r="T22" s="1">
        <v>87</v>
      </c>
      <c r="U22" s="1">
        <v>80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19497</v>
      </c>
      <c r="C23" s="19" t="s">
        <v>209</v>
      </c>
      <c r="D23" s="18"/>
      <c r="E23" s="19">
        <f t="shared" si="0"/>
        <v>70</v>
      </c>
      <c r="F23" s="19" t="str">
        <f t="shared" si="1"/>
        <v>C</v>
      </c>
      <c r="G23" s="19">
        <f>IF((COUNTA(T12:AC12)&gt;0),(ROUND((AVERAGE(T23:AD23)),0)),"")</f>
        <v>70</v>
      </c>
      <c r="H23" s="19" t="str">
        <f t="shared" si="2"/>
        <v>C</v>
      </c>
      <c r="I23" s="35">
        <v>2</v>
      </c>
      <c r="J23" s="19" t="str">
        <f t="shared" si="3"/>
        <v>Memiliki kemampuan pemahaman proses islamisasi namun perlu ditingkatkan tentang pemahaman kerajaan-kerajaan islam di Indonesia.
 dan kerajaan-kerajaan islam di Indonesia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Memiliki ketrampilan dalam diskusi tentang perkembangan islam di Indonesia 
namun perlu ditingkatkan tentang pemahaman kerajaan-kerajaan islam di Indonesia</v>
      </c>
      <c r="Q23" s="19" t="str">
        <f t="shared" si="9"/>
        <v>B</v>
      </c>
      <c r="R23" s="19" t="str">
        <f t="shared" si="10"/>
        <v>B</v>
      </c>
      <c r="S23" s="18"/>
      <c r="T23" s="1">
        <v>75</v>
      </c>
      <c r="U23" s="1">
        <v>65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6306</v>
      </c>
      <c r="FK23" s="74">
        <v>6316</v>
      </c>
    </row>
    <row r="24" spans="1:167" x14ac:dyDescent="0.25">
      <c r="A24" s="19">
        <v>14</v>
      </c>
      <c r="B24" s="19">
        <v>19513</v>
      </c>
      <c r="C24" s="19" t="s">
        <v>210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Memiliki kemampuan pemahaman proses islamisasi
 dan kerajaan-kerajaan islam di Indonesia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Memiliki ketrampilan dalam diskusi tentang perkembangan islam di Indonesia 
namun perlu ditingkatkan tentang pemahaman kerajaan-kerajaan islam di Indonesia</v>
      </c>
      <c r="Q24" s="19" t="str">
        <f t="shared" si="9"/>
        <v>B</v>
      </c>
      <c r="R24" s="19" t="str">
        <f t="shared" si="10"/>
        <v>B</v>
      </c>
      <c r="S24" s="18"/>
      <c r="T24" s="1">
        <v>86</v>
      </c>
      <c r="U24" s="1">
        <v>76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19529</v>
      </c>
      <c r="C25" s="19" t="s">
        <v>211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pemahaman proses islamisasi
 dan kerajaan-kerajaan islam di Indonesia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dalam diskusi tentang perkembangan islam 
dan kerajaan-kerajaan islam di Indonesia</v>
      </c>
      <c r="Q25" s="19" t="str">
        <f t="shared" si="9"/>
        <v>A</v>
      </c>
      <c r="R25" s="19" t="str">
        <f t="shared" si="10"/>
        <v>A</v>
      </c>
      <c r="S25" s="18"/>
      <c r="T25" s="1">
        <v>87</v>
      </c>
      <c r="U25" s="1">
        <v>81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6307</v>
      </c>
      <c r="FK25" s="74">
        <v>6317</v>
      </c>
    </row>
    <row r="26" spans="1:167" x14ac:dyDescent="0.25">
      <c r="A26" s="19">
        <v>16</v>
      </c>
      <c r="B26" s="19">
        <v>19545</v>
      </c>
      <c r="C26" s="19" t="s">
        <v>212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pemahaman proses islamisasi
 dan kerajaan-kerajaan islam di Indonesia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dalam diskusi tentang perkembangan islam 
dan kerajaan-kerajaan islam di Indonesia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75</v>
      </c>
      <c r="V26" s="1">
        <v>95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19561</v>
      </c>
      <c r="C27" s="19" t="s">
        <v>213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1</v>
      </c>
      <c r="J27" s="19" t="str">
        <f t="shared" si="3"/>
        <v>Memiliki kemampuan pemahaman proses islamisasi
 dan kerajaan-kerajaan islam di Indonesia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dalam diskusi tentang perkembangan islam 
dan kerajaan-kerajaan islam di Indonesia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88</v>
      </c>
      <c r="V27" s="1">
        <v>96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6308</v>
      </c>
      <c r="FK27" s="74">
        <v>6318</v>
      </c>
    </row>
    <row r="28" spans="1:167" x14ac:dyDescent="0.25">
      <c r="A28" s="19">
        <v>18</v>
      </c>
      <c r="B28" s="19">
        <v>19577</v>
      </c>
      <c r="C28" s="19" t="s">
        <v>214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Memiliki kemampuan pemahaman proses islamisasi
 dan kerajaan-kerajaan islam di Indonesia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diskusi tentang perkembangan islam 
dan kerajaan-kerajaan islam di Indonesia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19593</v>
      </c>
      <c r="C29" s="19" t="s">
        <v>215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pemahaman proses islamisasi
 dan kerajaan-kerajaan islam di Indonesia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dalam diskusi tentang perkembangan islam 
dan kerajaan-kerajaan islam di Indonesia</v>
      </c>
      <c r="Q29" s="19" t="str">
        <f t="shared" si="9"/>
        <v>A</v>
      </c>
      <c r="R29" s="19" t="str">
        <f t="shared" si="10"/>
        <v>A</v>
      </c>
      <c r="S29" s="18"/>
      <c r="T29" s="1">
        <v>86</v>
      </c>
      <c r="U29" s="1">
        <v>78</v>
      </c>
      <c r="V29" s="1">
        <v>92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6309</v>
      </c>
      <c r="FK29" s="74">
        <v>6319</v>
      </c>
    </row>
    <row r="30" spans="1:167" x14ac:dyDescent="0.25">
      <c r="A30" s="19">
        <v>20</v>
      </c>
      <c r="B30" s="19">
        <v>19609</v>
      </c>
      <c r="C30" s="19" t="s">
        <v>216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1</v>
      </c>
      <c r="J30" s="19" t="str">
        <f t="shared" si="3"/>
        <v>Memiliki kemampuan pemahaman proses islamisasi
 dan kerajaan-kerajaan islam di Indonesia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dalam diskusi tentang perkembangan islam 
dan kerajaan-kerajaan islam di Indonesia</v>
      </c>
      <c r="Q30" s="19" t="str">
        <f t="shared" si="9"/>
        <v>A</v>
      </c>
      <c r="R30" s="19" t="str">
        <f t="shared" si="10"/>
        <v>A</v>
      </c>
      <c r="S30" s="18"/>
      <c r="T30" s="1">
        <v>87</v>
      </c>
      <c r="U30" s="1">
        <v>75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19625</v>
      </c>
      <c r="C31" s="19" t="s">
        <v>217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pemahaman proses islamisasi
 dan kerajaan-kerajaan islam di Indonesia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Memiliki ketrampilan dalam diskusi tentang perkembangan islam di Indonesia 
namun perlu ditingkatkan tentang pemahaman kerajaan-kerajaan islam di Indonesia</v>
      </c>
      <c r="Q31" s="19" t="str">
        <f t="shared" si="9"/>
        <v>B</v>
      </c>
      <c r="R31" s="19" t="str">
        <f t="shared" si="10"/>
        <v>B</v>
      </c>
      <c r="S31" s="18"/>
      <c r="T31" s="1">
        <v>86</v>
      </c>
      <c r="U31" s="1">
        <v>75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6310</v>
      </c>
      <c r="FK31" s="74">
        <v>6320</v>
      </c>
    </row>
    <row r="32" spans="1:167" x14ac:dyDescent="0.25">
      <c r="A32" s="19">
        <v>22</v>
      </c>
      <c r="B32" s="19">
        <v>19641</v>
      </c>
      <c r="C32" s="19" t="s">
        <v>218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1</v>
      </c>
      <c r="J32" s="19" t="str">
        <f t="shared" si="3"/>
        <v>Memiliki kemampuan pemahaman proses islamisasi
 dan kerajaan-kerajaan islam di Indonesia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Memiliki ketrampilan dalam diskusi tentang perkembangan islam di Indonesia 
namun perlu ditingkatkan tentang pemahaman kerajaan-kerajaan islam di Indonesia</v>
      </c>
      <c r="Q32" s="19" t="str">
        <f t="shared" si="9"/>
        <v>B</v>
      </c>
      <c r="R32" s="19" t="str">
        <f t="shared" si="10"/>
        <v>B</v>
      </c>
      <c r="S32" s="18"/>
      <c r="T32" s="1">
        <v>87</v>
      </c>
      <c r="U32" s="1">
        <v>80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19657</v>
      </c>
      <c r="C33" s="19" t="s">
        <v>219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pemahaman proses islamisasi
 dan kerajaan-kerajaan islam di Indonesia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dalam diskusi tentang perkembangan islam 
dan kerajaan-kerajaan islam di Indonesia</v>
      </c>
      <c r="Q33" s="19" t="str">
        <f t="shared" si="9"/>
        <v>A</v>
      </c>
      <c r="R33" s="19" t="str">
        <f t="shared" si="10"/>
        <v>A</v>
      </c>
      <c r="S33" s="18"/>
      <c r="T33" s="1">
        <v>87</v>
      </c>
      <c r="U33" s="1">
        <v>80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19673</v>
      </c>
      <c r="C34" s="19" t="s">
        <v>220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pemahaman proses islamisasi
 dan kerajaan-kerajaan islam di Indonesia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dalam diskusi tentang perkembangan islam 
dan kerajaan-kerajaan islam di Indonesia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82</v>
      </c>
      <c r="V34" s="1">
        <v>92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19689</v>
      </c>
      <c r="C35" s="19" t="s">
        <v>221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pemahaman proses islamisasi
 dan kerajaan-kerajaan islam di Indonesia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dalam diskusi tentang perkembangan islam 
dan kerajaan-kerajaan islam di Indonesia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80</v>
      </c>
      <c r="V35" s="1">
        <v>91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19705</v>
      </c>
      <c r="C36" s="19" t="s">
        <v>222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pemahaman proses islamisasi
 dan kerajaan-kerajaan islam di Indonesia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dalam diskusi tentang perkembangan islam 
dan kerajaan-kerajaan islam di Indonesia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82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19721</v>
      </c>
      <c r="C37" s="19" t="s">
        <v>223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pemahaman proses islamisasi
 dan kerajaan-kerajaan islam di Indonesia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2</v>
      </c>
      <c r="P37" s="19" t="str">
        <f t="shared" si="8"/>
        <v>Memiliki ketrampilan dalam diskusi tentang perkembangan islam di Indonesia 
namun perlu ditingkatkan tentang pemahaman kerajaan-kerajaan islam di Indonesia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75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19737</v>
      </c>
      <c r="C38" s="19" t="s">
        <v>224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pemahaman proses islamisasi
 dan kerajaan-kerajaan islam di Indonesia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>Memiliki ketrampilan dalam diskusi tentang perkembangan islam di Indonesia 
namun perlu ditingkatkan tentang pemahaman kerajaan-kerajaan islam di Indonesia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81</v>
      </c>
      <c r="V38" s="1">
        <v>89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19753</v>
      </c>
      <c r="C39" s="19" t="s">
        <v>225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pemahaman proses islamisasi namun perlu ditingkatkan tentang pemahaman kerajaan-kerajaan islam di Indonesia.
 dan kerajaan-kerajaan islam di Indonesia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Memiliki ketrampilan dalam diskusi tentang perkembangan islam di Indonesia 
namun perlu ditingkatkan tentang pemahaman kerajaan-kerajaan islam di Indonesia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78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19769</v>
      </c>
      <c r="C40" s="19" t="s">
        <v>226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pemahaman proses islamisasi
 dan kerajaan-kerajaan islam di Indonesia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dalam diskusi tentang perkembangan islam 
dan kerajaan-kerajaan islam di Indonesia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75</v>
      </c>
      <c r="V40" s="1">
        <v>95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19785</v>
      </c>
      <c r="C41" s="19" t="s">
        <v>227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pemahaman proses islamisasi namun perlu ditingkatkan tentang pemahaman kerajaan-kerajaan islam di Indonesia.
 dan kerajaan-kerajaan islam di Indonesia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Memiliki ketrampilan dalam diskusi tentang perkembangan islam di Indonesia 
namun perlu ditingkatkan tentang pemahaman kerajaan-kerajaan islam di Indonesia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75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19801</v>
      </c>
      <c r="C42" s="19" t="s">
        <v>228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pemahaman proses islamisasi namun perlu ditingkatkan tentang pemahaman kerajaan-kerajaan islam di Indonesia.
 dan kerajaan-kerajaan islam di Indonesia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Memiliki ketrampilan dalam diskusi tentang perkembangan islam di Indonesia 
namun perlu ditingkatkan tentang pemahaman kerajaan-kerajaan islam di Indonesia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72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19817</v>
      </c>
      <c r="C43" s="19" t="s">
        <v>229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>Memiliki kemampuan pemahaman proses islamisasi
 dan kerajaan-kerajaan islam di Indonesia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Memiliki ketrampilan dalam diskusi tentang perkembangan islam di Indonesia 
namun perlu ditingkatkan tentang pemahaman kerajaan-kerajaan islam di Indonesia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75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19833</v>
      </c>
      <c r="C44" s="19" t="s">
        <v>230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pemahaman proses islamisasi namun perlu ditingkatkan tentang pemahaman kerajaan-kerajaan islam di Indonesia.
 dan kerajaan-kerajaan islam di Indonesia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Memiliki ketrampilan dalam diskusi tentang perkembangan islam di Indonesia 
namun perlu ditingkatkan tentang pemahaman kerajaan-kerajaan islam di Indonesia</v>
      </c>
      <c r="Q44" s="19" t="str">
        <f t="shared" si="9"/>
        <v>B</v>
      </c>
      <c r="R44" s="19" t="str">
        <f t="shared" si="10"/>
        <v>B</v>
      </c>
      <c r="S44" s="18"/>
      <c r="T44" s="1">
        <v>82</v>
      </c>
      <c r="U44" s="1">
        <v>72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19849</v>
      </c>
      <c r="C45" s="19" t="s">
        <v>231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pemahaman proses islamisasi namun perlu ditingkatkan tentang pemahaman kerajaan-kerajaan islam di Indonesia.
 dan kerajaan-kerajaan islam di Indonesia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Memiliki ketrampilan dalam diskusi tentang perkembangan islam di Indonesia 
namun perlu ditingkatkan tentang pemahaman kerajaan-kerajaan islam di Indonesia</v>
      </c>
      <c r="Q45" s="19" t="str">
        <f t="shared" si="9"/>
        <v>B</v>
      </c>
      <c r="R45" s="19" t="str">
        <f t="shared" si="10"/>
        <v>B</v>
      </c>
      <c r="S45" s="18"/>
      <c r="T45" s="1">
        <v>82</v>
      </c>
      <c r="U45" s="1">
        <v>75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19865</v>
      </c>
      <c r="C46" s="19" t="s">
        <v>232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pemahaman proses islamisasi namun perlu ditingkatkan tentang pemahaman kerajaan-kerajaan islam di Indonesia.
 dan kerajaan-kerajaan islam di Indonesia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2</v>
      </c>
      <c r="P46" s="19" t="str">
        <f t="shared" si="8"/>
        <v>Memiliki ketrampilan dalam diskusi tentang perkembangan islam di Indonesia 
namun perlu ditingkatkan tentang pemahaman kerajaan-kerajaan islam di Indonesia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75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33866</v>
      </c>
      <c r="C47" s="19" t="s">
        <v>233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pemahaman proses islamisasi namun perlu ditingkatkan tentang pemahaman kerajaan-kerajaan islam di Indonesia.
 dan kerajaan-kerajaan islam di Indonesia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>Memiliki ketrampilan dalam diskusi tentang perkembangan islam di Indonesia 
namun perlu ditingkatkan tentang pemahaman kerajaan-kerajaan islam di Indonesia</v>
      </c>
      <c r="Q47" s="19" t="str">
        <f t="shared" si="9"/>
        <v>B</v>
      </c>
      <c r="R47" s="19" t="str">
        <f t="shared" si="10"/>
        <v>B</v>
      </c>
      <c r="S47" s="18"/>
      <c r="T47" s="1">
        <v>75</v>
      </c>
      <c r="U47" s="1">
        <v>75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70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33896</v>
      </c>
      <c r="C48" s="19" t="s">
        <v>234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pemahaman proses islamisasi namun perlu ditingkatkan tentang pemahaman kerajaan-kerajaan islam di Indonesia.
 dan kerajaan-kerajaan islam di Indonesia</v>
      </c>
      <c r="K48" s="19">
        <f t="shared" si="4"/>
        <v>83.333333333333329</v>
      </c>
      <c r="L48" s="19" t="str">
        <f t="shared" si="5"/>
        <v>B</v>
      </c>
      <c r="M48" s="19">
        <f t="shared" si="6"/>
        <v>83.333333333333329</v>
      </c>
      <c r="N48" s="19" t="str">
        <f t="shared" si="7"/>
        <v>B</v>
      </c>
      <c r="O48" s="35">
        <v>2</v>
      </c>
      <c r="P48" s="19" t="str">
        <f t="shared" si="8"/>
        <v>Memiliki ketrampilan dalam diskusi tentang perkembangan islam di Indonesia 
namun perlu ditingkatkan tentang pemahaman kerajaan-kerajaan islam di Indonesia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80</v>
      </c>
      <c r="V48" s="1">
        <v>68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39" t="s">
        <v>107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39" t="s">
        <v>110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112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113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19880</v>
      </c>
      <c r="C11" s="19" t="s">
        <v>236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pemahaman proses islamisasi
 dan kerajaan-kerajaan islam di Indonesia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diskusi tentang perkembangan islam di Indonesia 
namun perlu ditingkatkan tentang pemahaman kerajaan-kerajaan islam di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75</v>
      </c>
      <c r="V11" s="1">
        <v>92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19896</v>
      </c>
      <c r="C12" s="19" t="s">
        <v>237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pemahaman proses islamisasi
 dan kerajaan-kerajaan islam di Indonesia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dalam diskusi tentang perkembangan islam 
dan kerajaan-kerajaan islam di Indonesia</v>
      </c>
      <c r="Q12" s="19" t="str">
        <f t="shared" si="9"/>
        <v>A</v>
      </c>
      <c r="R12" s="19" t="str">
        <f t="shared" si="10"/>
        <v>A</v>
      </c>
      <c r="S12" s="18"/>
      <c r="T12" s="1">
        <v>87</v>
      </c>
      <c r="U12" s="1">
        <v>80</v>
      </c>
      <c r="V12" s="1">
        <v>97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19912</v>
      </c>
      <c r="C13" s="19" t="s">
        <v>238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pemahaman proses islamisasi
 dan kerajaan-kerajaan islam di Indonesia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dalam diskusi tentang perkembangan islam 
dan kerajaan-kerajaan islam di Indonesia</v>
      </c>
      <c r="Q13" s="19" t="str">
        <f t="shared" si="9"/>
        <v>A</v>
      </c>
      <c r="R13" s="19" t="str">
        <f t="shared" si="10"/>
        <v>A</v>
      </c>
      <c r="S13" s="18"/>
      <c r="T13" s="1">
        <v>87</v>
      </c>
      <c r="U13" s="1">
        <v>80</v>
      </c>
      <c r="V13" s="1">
        <v>91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6321</v>
      </c>
      <c r="FK13" s="74">
        <v>6331</v>
      </c>
    </row>
    <row r="14" spans="1:167" x14ac:dyDescent="0.25">
      <c r="A14" s="19">
        <v>4</v>
      </c>
      <c r="B14" s="19">
        <v>19928</v>
      </c>
      <c r="C14" s="19" t="s">
        <v>239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pemahaman proses islamisasi
 dan kerajaan-kerajaan islam di Indonesia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diskusi tentang perkembangan islam 
dan kerajaan-kerajaan islam di Indonesia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19944</v>
      </c>
      <c r="C15" s="19" t="s">
        <v>240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pemahaman proses islamisasi
 dan kerajaan-kerajaan islam di Indonesia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dalam diskusi tentang perkembangan islam 
dan kerajaan-kerajaan islam di Indonesia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80</v>
      </c>
      <c r="V15" s="1">
        <v>91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6322</v>
      </c>
      <c r="FK15" s="74">
        <v>6332</v>
      </c>
    </row>
    <row r="16" spans="1:167" x14ac:dyDescent="0.25">
      <c r="A16" s="19">
        <v>6</v>
      </c>
      <c r="B16" s="19">
        <v>19960</v>
      </c>
      <c r="C16" s="19" t="s">
        <v>241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pemahaman proses islamisasi
 dan kerajaan-kerajaan islam di Indonesia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dalam diskusi tentang perkembangan islam 
dan kerajaan-kerajaan islam di Indonesia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81</v>
      </c>
      <c r="V16" s="1">
        <v>91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19976</v>
      </c>
      <c r="C17" s="19" t="s">
        <v>242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pemahaman proses islamisasi
 dan kerajaan-kerajaan islam di Indonesia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2</v>
      </c>
      <c r="P17" s="19" t="str">
        <f t="shared" si="8"/>
        <v>Memiliki ketrampilan dalam diskusi tentang perkembangan islam di Indonesia 
namun perlu ditingkatkan tentang pemahaman kerajaan-kerajaan islam di Indonesia</v>
      </c>
      <c r="Q17" s="19" t="str">
        <f t="shared" si="9"/>
        <v>B</v>
      </c>
      <c r="R17" s="19" t="str">
        <f t="shared" si="10"/>
        <v>B</v>
      </c>
      <c r="S17" s="18"/>
      <c r="T17" s="1">
        <v>85</v>
      </c>
      <c r="U17" s="1">
        <v>80</v>
      </c>
      <c r="V17" s="1">
        <v>95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6323</v>
      </c>
      <c r="FK17" s="74">
        <v>6333</v>
      </c>
    </row>
    <row r="18" spans="1:167" x14ac:dyDescent="0.25">
      <c r="A18" s="19">
        <v>8</v>
      </c>
      <c r="B18" s="19">
        <v>19992</v>
      </c>
      <c r="C18" s="19" t="s">
        <v>243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pemahaman proses islamisasi
 dan kerajaan-kerajaan islam di Indonesia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diskusi tentang perkembangan islam 
dan kerajaan-kerajaan islam di Indonesia</v>
      </c>
      <c r="Q18" s="19" t="str">
        <f t="shared" si="9"/>
        <v>A</v>
      </c>
      <c r="R18" s="19" t="str">
        <f t="shared" si="10"/>
        <v>A</v>
      </c>
      <c r="S18" s="18"/>
      <c r="T18" s="1">
        <v>87</v>
      </c>
      <c r="U18" s="1">
        <v>80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20008</v>
      </c>
      <c r="C19" s="19" t="s">
        <v>244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pemahaman proses islamisasi
 dan kerajaan-kerajaan islam di Indonesia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dalam diskusi tentang perkembangan islam 
dan kerajaan-kerajaan islam di Indonesia</v>
      </c>
      <c r="Q19" s="19" t="str">
        <f t="shared" si="9"/>
        <v>A</v>
      </c>
      <c r="R19" s="19" t="str">
        <f t="shared" si="10"/>
        <v>A</v>
      </c>
      <c r="S19" s="18"/>
      <c r="T19" s="1">
        <v>87</v>
      </c>
      <c r="U19" s="1">
        <v>75</v>
      </c>
      <c r="V19" s="1">
        <v>95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6324</v>
      </c>
      <c r="FK19" s="74">
        <v>6334</v>
      </c>
    </row>
    <row r="20" spans="1:167" x14ac:dyDescent="0.25">
      <c r="A20" s="19">
        <v>10</v>
      </c>
      <c r="B20" s="19">
        <v>20024</v>
      </c>
      <c r="C20" s="19" t="s">
        <v>245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pemahaman proses islamisasi
 dan kerajaan-kerajaan islam di Indonesia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diskusi tentang perkembangan islam 
dan kerajaan-kerajaan islam di Indonesia</v>
      </c>
      <c r="Q20" s="19" t="str">
        <f t="shared" si="9"/>
        <v>A</v>
      </c>
      <c r="R20" s="19" t="str">
        <f t="shared" si="10"/>
        <v>A</v>
      </c>
      <c r="S20" s="18"/>
      <c r="T20" s="1">
        <v>88</v>
      </c>
      <c r="U20" s="1">
        <v>78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20040</v>
      </c>
      <c r="C21" s="19" t="s">
        <v>246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pemahaman proses islamisasi
 dan kerajaan-kerajaan islam di Indonesia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Memiliki ketrampilan dalam diskusi tentang perkembangan islam di Indonesia 
namun perlu ditingkatkan tentang pemahaman kerajaan-kerajaan islam di Indonesia</v>
      </c>
      <c r="Q21" s="19" t="str">
        <f t="shared" si="9"/>
        <v>B</v>
      </c>
      <c r="R21" s="19" t="str">
        <f t="shared" si="10"/>
        <v>B</v>
      </c>
      <c r="S21" s="18"/>
      <c r="T21" s="1">
        <v>85</v>
      </c>
      <c r="U21" s="1">
        <v>78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6325</v>
      </c>
      <c r="FK21" s="74">
        <v>6335</v>
      </c>
    </row>
    <row r="22" spans="1:167" x14ac:dyDescent="0.25">
      <c r="A22" s="19">
        <v>12</v>
      </c>
      <c r="B22" s="19">
        <v>20056</v>
      </c>
      <c r="C22" s="19" t="s">
        <v>247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>Memiliki kemampuan pemahaman proses islamisasi
 dan kerajaan-kerajaan islam di Indonesia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Memiliki ketrampilan dalam diskusi tentang perkembangan islam di Indonesia 
namun perlu ditingkatkan tentang pemahaman kerajaan-kerajaan islam di Indonesia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73</v>
      </c>
      <c r="V22" s="1">
        <v>87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20072</v>
      </c>
      <c r="C23" s="19" t="s">
        <v>248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1</v>
      </c>
      <c r="J23" s="19" t="str">
        <f t="shared" si="3"/>
        <v>Memiliki kemampuan pemahaman proses islamisasi
 dan kerajaan-kerajaan islam di Indonesia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dalam diskusi tentang perkembangan islam 
dan kerajaan-kerajaan islam di Indonesia</v>
      </c>
      <c r="Q23" s="19" t="str">
        <f t="shared" si="9"/>
        <v>A</v>
      </c>
      <c r="R23" s="19" t="str">
        <f t="shared" si="10"/>
        <v>A</v>
      </c>
      <c r="S23" s="18"/>
      <c r="T23" s="1">
        <v>88</v>
      </c>
      <c r="U23" s="1">
        <v>85</v>
      </c>
      <c r="V23" s="1">
        <v>91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6326</v>
      </c>
      <c r="FK23" s="74">
        <v>6336</v>
      </c>
    </row>
    <row r="24" spans="1:167" x14ac:dyDescent="0.25">
      <c r="A24" s="19">
        <v>14</v>
      </c>
      <c r="B24" s="19">
        <v>20088</v>
      </c>
      <c r="C24" s="19" t="s">
        <v>249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1</v>
      </c>
      <c r="J24" s="19" t="str">
        <f t="shared" si="3"/>
        <v>Memiliki kemampuan pemahaman proses islamisasi
 dan kerajaan-kerajaan islam di Indonesia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Memiliki ketrampilan dalam diskusi tentang perkembangan islam di Indonesia 
namun perlu ditingkatkan tentang pemahaman kerajaan-kerajaan islam di Indonesia</v>
      </c>
      <c r="Q24" s="19" t="str">
        <f t="shared" si="9"/>
        <v>B</v>
      </c>
      <c r="R24" s="19" t="str">
        <f t="shared" si="10"/>
        <v>B</v>
      </c>
      <c r="S24" s="18"/>
      <c r="T24" s="1">
        <v>88</v>
      </c>
      <c r="U24" s="1">
        <v>70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20104</v>
      </c>
      <c r="C25" s="19" t="s">
        <v>250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>Memiliki kemampuan pemahaman proses islamisasi
 dan kerajaan-kerajaan islam di Indonesia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dalam diskusi tentang perkembangan islam 
dan kerajaan-kerajaan islam di Indonesia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80</v>
      </c>
      <c r="V25" s="1">
        <v>91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6327</v>
      </c>
      <c r="FK25" s="74">
        <v>6337</v>
      </c>
    </row>
    <row r="26" spans="1:167" x14ac:dyDescent="0.25">
      <c r="A26" s="19">
        <v>16</v>
      </c>
      <c r="B26" s="19">
        <v>20120</v>
      </c>
      <c r="C26" s="19" t="s">
        <v>251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pemahaman proses islamisasi
 dan kerajaan-kerajaan islam di Indonesia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2</v>
      </c>
      <c r="P26" s="19" t="str">
        <f t="shared" si="8"/>
        <v>Memiliki ketrampilan dalam diskusi tentang perkembangan islam di Indonesia 
namun perlu ditingkatkan tentang pemahaman kerajaan-kerajaan islam di Indonesia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78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20136</v>
      </c>
      <c r="C27" s="19" t="s">
        <v>252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pemahaman proses islamisasi
 dan kerajaan-kerajaan islam di Indonesia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2</v>
      </c>
      <c r="P27" s="19" t="str">
        <f t="shared" si="8"/>
        <v>Memiliki ketrampilan dalam diskusi tentang perkembangan islam di Indonesia 
namun perlu ditingkatkan tentang pemahaman kerajaan-kerajaan islam di Indonesia</v>
      </c>
      <c r="Q27" s="19" t="str">
        <f t="shared" si="9"/>
        <v>B</v>
      </c>
      <c r="R27" s="19" t="str">
        <f t="shared" si="10"/>
        <v>B</v>
      </c>
      <c r="S27" s="18"/>
      <c r="T27" s="1">
        <v>86</v>
      </c>
      <c r="U27" s="1">
        <v>70</v>
      </c>
      <c r="V27" s="1">
        <v>94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6328</v>
      </c>
      <c r="FK27" s="74">
        <v>6338</v>
      </c>
    </row>
    <row r="28" spans="1:167" x14ac:dyDescent="0.25">
      <c r="A28" s="19">
        <v>18</v>
      </c>
      <c r="B28" s="19">
        <v>20152</v>
      </c>
      <c r="C28" s="19" t="s">
        <v>253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pemahaman proses islamisasi
 dan kerajaan-kerajaan islam di Indonesia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>Memiliki ketrampilan dalam diskusi tentang perkembangan islam di Indonesia 
namun perlu ditingkatkan tentang pemahaman kerajaan-kerajaan islam di Indonesia</v>
      </c>
      <c r="Q28" s="19" t="str">
        <f t="shared" si="9"/>
        <v>B</v>
      </c>
      <c r="R28" s="19" t="str">
        <f t="shared" si="10"/>
        <v>B</v>
      </c>
      <c r="S28" s="18"/>
      <c r="T28" s="1">
        <v>87</v>
      </c>
      <c r="U28" s="1">
        <v>72</v>
      </c>
      <c r="V28" s="1">
        <v>81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20168</v>
      </c>
      <c r="C29" s="19" t="s">
        <v>254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pemahaman proses islamisasi namun perlu ditingkatkan tentang pemahaman kerajaan-kerajaan islam di Indonesia.
 dan kerajaan-kerajaan islam di Indonesia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>Memiliki ketrampilan dalam diskusi tentang perkembangan islam di Indonesia 
namun perlu ditingkatkan tentang pemahaman kerajaan-kerajaan islam di Indonesia</v>
      </c>
      <c r="Q29" s="19" t="str">
        <f t="shared" si="9"/>
        <v>B</v>
      </c>
      <c r="R29" s="19" t="str">
        <f t="shared" si="10"/>
        <v>B</v>
      </c>
      <c r="S29" s="18"/>
      <c r="T29" s="1">
        <v>88</v>
      </c>
      <c r="U29" s="1">
        <v>75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6329</v>
      </c>
      <c r="FK29" s="74">
        <v>6339</v>
      </c>
    </row>
    <row r="30" spans="1:167" x14ac:dyDescent="0.25">
      <c r="A30" s="19">
        <v>20</v>
      </c>
      <c r="B30" s="19">
        <v>20184</v>
      </c>
      <c r="C30" s="19" t="s">
        <v>255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pemahaman proses islamisasi namun perlu ditingkatkan tentang pemahaman kerajaan-kerajaan islam di Indonesia.
 dan kerajaan-kerajaan islam di Indonesia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Memiliki ketrampilan dalam diskusi tentang perkembangan islam di Indonesia 
namun perlu ditingkatkan tentang pemahaman kerajaan-kerajaan islam di Indonesia</v>
      </c>
      <c r="Q30" s="19" t="str">
        <f t="shared" si="9"/>
        <v>B</v>
      </c>
      <c r="R30" s="19" t="str">
        <f t="shared" si="10"/>
        <v>B</v>
      </c>
      <c r="S30" s="18"/>
      <c r="T30" s="1">
        <v>82</v>
      </c>
      <c r="U30" s="1">
        <v>75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20200</v>
      </c>
      <c r="C31" s="19" t="s">
        <v>256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pemahaman proses islamisasi namun perlu ditingkatkan tentang pemahaman kerajaan-kerajaan islam di Indonesia.
 dan kerajaan-kerajaan islam di Indonesia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Memiliki ketrampilan dalam diskusi tentang perkembangan islam di Indonesia 
namun perlu ditingkatkan tentang pemahaman kerajaan-kerajaan islam di Indonesia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66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6330</v>
      </c>
      <c r="FK31" s="74">
        <v>6340</v>
      </c>
    </row>
    <row r="32" spans="1:167" x14ac:dyDescent="0.25">
      <c r="A32" s="19">
        <v>22</v>
      </c>
      <c r="B32" s="19">
        <v>20216</v>
      </c>
      <c r="C32" s="19" t="s">
        <v>257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pemahaman proses islamisasi
 dan kerajaan-kerajaan islam di Indonesia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Memiliki ketrampilan dalam diskusi tentang perkembangan islam di Indonesia 
namun perlu ditingkatkan tentang pemahaman kerajaan-kerajaan islam di Indonesia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75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20232</v>
      </c>
      <c r="C33" s="19" t="s">
        <v>258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pemahaman proses islamisasi
 dan kerajaan-kerajaan islam di Indonesia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dalam diskusi tentang perkembangan islam 
dan kerajaan-kerajaan islam di Indonesia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20248</v>
      </c>
      <c r="C34" s="19" t="s">
        <v>259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90</v>
      </c>
      <c r="H34" s="19" t="str">
        <f t="shared" si="2"/>
        <v>A</v>
      </c>
      <c r="I34" s="35">
        <v>1</v>
      </c>
      <c r="J34" s="19" t="str">
        <f t="shared" si="3"/>
        <v>Memiliki kemampuan pemahaman proses islamisasi
 dan kerajaan-kerajaan islam di Indonesia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dalam diskusi tentang perkembangan islam 
dan kerajaan-kerajaan islam di Indonesia</v>
      </c>
      <c r="Q34" s="19" t="str">
        <f t="shared" si="9"/>
        <v>A</v>
      </c>
      <c r="R34" s="19" t="str">
        <f t="shared" si="10"/>
        <v>A</v>
      </c>
      <c r="S34" s="18"/>
      <c r="T34" s="1">
        <v>88</v>
      </c>
      <c r="U34" s="1">
        <v>86</v>
      </c>
      <c r="V34" s="1">
        <v>96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20264</v>
      </c>
      <c r="C35" s="19" t="s">
        <v>260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>Memiliki kemampuan pemahaman proses islamisasi
 dan kerajaan-kerajaan islam di Indonesia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dalam diskusi tentang perkembangan islam 
dan kerajaan-kerajaan islam di Indonesia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80</v>
      </c>
      <c r="V35" s="1">
        <v>93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20280</v>
      </c>
      <c r="C36" s="19" t="s">
        <v>261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1</v>
      </c>
      <c r="J36" s="19" t="str">
        <f t="shared" si="3"/>
        <v>Memiliki kemampuan pemahaman proses islamisasi
 dan kerajaan-kerajaan islam di Indonesia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2</v>
      </c>
      <c r="P36" s="19" t="str">
        <f t="shared" si="8"/>
        <v>Memiliki ketrampilan dalam diskusi tentang perkembangan islam di Indonesia 
namun perlu ditingkatkan tentang pemahaman kerajaan-kerajaan islam di Indonesia</v>
      </c>
      <c r="Q36" s="19" t="str">
        <f t="shared" si="9"/>
        <v>B</v>
      </c>
      <c r="R36" s="19" t="str">
        <f t="shared" si="10"/>
        <v>B</v>
      </c>
      <c r="S36" s="18"/>
      <c r="T36" s="1">
        <v>86</v>
      </c>
      <c r="U36" s="1">
        <v>80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20296</v>
      </c>
      <c r="C37" s="19" t="s">
        <v>262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pemahaman proses islamisasi namun perlu ditingkatkan tentang pemahaman kerajaan-kerajaan islam di Indonesia.
 dan kerajaan-kerajaan islam di Indonesia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2</v>
      </c>
      <c r="P37" s="19" t="str">
        <f t="shared" si="8"/>
        <v>Memiliki ketrampilan dalam diskusi tentang perkembangan islam di Indonesia 
namun perlu ditingkatkan tentang pemahaman kerajaan-kerajaan islam di Indonesia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72</v>
      </c>
      <c r="V37" s="1">
        <v>79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20312</v>
      </c>
      <c r="C38" s="19" t="s">
        <v>263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pemahaman proses islamisasi
 dan kerajaan-kerajaan islam di Indonesia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>Memiliki ketrampilan dalam diskusi tentang perkembangan islam di Indonesia 
namun perlu ditingkatkan tentang pemahaman kerajaan-kerajaan islam di Indonesia</v>
      </c>
      <c r="Q38" s="19" t="str">
        <f t="shared" si="9"/>
        <v>B</v>
      </c>
      <c r="R38" s="19" t="str">
        <f t="shared" si="10"/>
        <v>B</v>
      </c>
      <c r="S38" s="18"/>
      <c r="T38" s="1">
        <v>86</v>
      </c>
      <c r="U38" s="1">
        <v>80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20328</v>
      </c>
      <c r="C39" s="19" t="s">
        <v>264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pemahaman proses islamisasi namun perlu ditingkatkan tentang pemahaman kerajaan-kerajaan islam di Indonesia.
 dan kerajaan-kerajaan islam di Indonesia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Memiliki ketrampilan dalam diskusi tentang perkembangan islam di Indonesia 
namun perlu ditingkatkan tentang pemahaman kerajaan-kerajaan islam di Indonesia</v>
      </c>
      <c r="Q39" s="19" t="str">
        <f t="shared" si="9"/>
        <v>B</v>
      </c>
      <c r="R39" s="19" t="str">
        <f t="shared" si="10"/>
        <v>B</v>
      </c>
      <c r="S39" s="18"/>
      <c r="T39" s="1">
        <v>87</v>
      </c>
      <c r="U39" s="1">
        <v>75</v>
      </c>
      <c r="V39" s="1">
        <v>71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20344</v>
      </c>
      <c r="C40" s="19" t="s">
        <v>265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pemahaman proses islamisasi
 dan kerajaan-kerajaan islam di Indonesia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dalam diskusi tentang perkembangan islam 
dan kerajaan-kerajaan islam di Indonesia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76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20360</v>
      </c>
      <c r="C41" s="19" t="s">
        <v>266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pemahaman proses islamisasi namun perlu ditingkatkan tentang pemahaman kerajaan-kerajaan islam di Indonesia.
 dan kerajaan-kerajaan islam di Indonesia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Memiliki ketrampilan dalam diskusi tentang perkembangan islam di Indonesia 
namun perlu ditingkatkan tentang pemahaman kerajaan-kerajaan islam di Indonesia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75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20376</v>
      </c>
      <c r="C42" s="19" t="s">
        <v>267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1</v>
      </c>
      <c r="J42" s="19" t="str">
        <f t="shared" si="3"/>
        <v>Memiliki kemampuan pemahaman proses islamisasi
 dan kerajaan-kerajaan islam di Indonesia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dalam diskusi tentang perkembangan islam 
dan kerajaan-kerajaan islam di Indonesia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80</v>
      </c>
      <c r="V42" s="1">
        <v>88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20392</v>
      </c>
      <c r="C43" s="19" t="s">
        <v>268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pemahaman proses islamisasi
 dan kerajaan-kerajaan islam di Indonesia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diskusi tentang perkembangan islam 
dan kerajaan-kerajaan islam di Indonesia</v>
      </c>
      <c r="Q43" s="19" t="str">
        <f t="shared" si="9"/>
        <v>A</v>
      </c>
      <c r="R43" s="19" t="str">
        <f t="shared" si="10"/>
        <v>A</v>
      </c>
      <c r="S43" s="18"/>
      <c r="T43" s="1">
        <v>86</v>
      </c>
      <c r="U43" s="1">
        <v>70</v>
      </c>
      <c r="V43" s="1">
        <v>94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20408</v>
      </c>
      <c r="C44" s="19" t="s">
        <v>269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pemahaman proses islamisasi
 dan kerajaan-kerajaan islam di Indonesia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Memiliki ketrampilan dalam diskusi tentang perkembangan islam di Indonesia 
namun perlu ditingkatkan tentang pemahaman kerajaan-kerajaan islam di Indonesia</v>
      </c>
      <c r="Q44" s="19" t="str">
        <f t="shared" si="9"/>
        <v>B</v>
      </c>
      <c r="R44" s="19" t="str">
        <f t="shared" si="10"/>
        <v>B</v>
      </c>
      <c r="S44" s="18"/>
      <c r="T44" s="1">
        <v>86</v>
      </c>
      <c r="U44" s="1">
        <v>75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20424</v>
      </c>
      <c r="C45" s="19" t="s">
        <v>270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pemahaman proses islamisasi
 dan kerajaan-kerajaan islam di Indonesia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Memiliki ketrampilan dalam diskusi tentang perkembangan islam di Indonesia 
namun perlu ditingkatkan tentang pemahaman kerajaan-kerajaan islam di Indonesia</v>
      </c>
      <c r="Q45" s="19" t="str">
        <f t="shared" si="9"/>
        <v>B</v>
      </c>
      <c r="R45" s="19" t="str">
        <f t="shared" si="10"/>
        <v>B</v>
      </c>
      <c r="S45" s="18"/>
      <c r="T45" s="1">
        <v>87</v>
      </c>
      <c r="U45" s="1">
        <v>75</v>
      </c>
      <c r="V45" s="1">
        <v>77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20440</v>
      </c>
      <c r="C46" s="19" t="s">
        <v>271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pemahaman proses islamisasi namun perlu ditingkatkan tentang pemahaman kerajaan-kerajaan islam di Indonesia.
 dan kerajaan-kerajaan islam di Indonesia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2</v>
      </c>
      <c r="P46" s="19" t="str">
        <f t="shared" si="8"/>
        <v>Memiliki ketrampilan dalam diskusi tentang perkembangan islam di Indonesia 
namun perlu ditingkatkan tentang pemahaman kerajaan-kerajaan islam di Indonesia</v>
      </c>
      <c r="Q46" s="19" t="str">
        <f t="shared" si="9"/>
        <v>B</v>
      </c>
      <c r="R46" s="19" t="str">
        <f t="shared" si="10"/>
        <v>B</v>
      </c>
      <c r="S46" s="18"/>
      <c r="T46" s="1">
        <v>82</v>
      </c>
      <c r="U46" s="1">
        <v>74</v>
      </c>
      <c r="V46" s="1">
        <v>77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39" t="s">
        <v>107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39" t="s">
        <v>110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112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113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272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20456</v>
      </c>
      <c r="C11" s="19" t="s">
        <v>273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pemahaman proses islamisasi
 dan kerajaan-kerajaan islam di Indonesia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diskusi tentang perkembangan islam 
dan kerajaan-kerajaan islam di Indonesia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75</v>
      </c>
      <c r="V11" s="1">
        <v>95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20472</v>
      </c>
      <c r="C12" s="19" t="s">
        <v>274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pemahaman proses islamisasi namun perlu ditingkatkan tentang pemahaman kerajaan-kerajaan islam di Indonesia.
 dan kerajaan-kerajaan islam di Indonesia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ketrampilan dalam diskusi tentang perkembangan islam di Indonesia 
namun perlu ditingkatkan tentang pemahaman kerajaan-kerajaan islam di Indonesia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70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20488</v>
      </c>
      <c r="C13" s="19" t="s">
        <v>275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pemahaman proses islamisasi namun perlu ditingkatkan tentang pemahaman kerajaan-kerajaan islam di Indonesia.
 dan kerajaan-kerajaan islam di Indonesia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Memiliki ketrampilan dalam diskusi tentang perkembangan islam di Indonesia 
namun perlu ditingkatkan tentang pemahaman kerajaan-kerajaan islam di Indonesia</v>
      </c>
      <c r="Q13" s="19" t="str">
        <f t="shared" si="9"/>
        <v>B</v>
      </c>
      <c r="R13" s="19" t="str">
        <f t="shared" si="10"/>
        <v>B</v>
      </c>
      <c r="S13" s="18"/>
      <c r="T13" s="1">
        <v>82</v>
      </c>
      <c r="U13" s="1">
        <v>70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6341</v>
      </c>
      <c r="FK13" s="74">
        <v>6351</v>
      </c>
    </row>
    <row r="14" spans="1:167" x14ac:dyDescent="0.25">
      <c r="A14" s="19">
        <v>4</v>
      </c>
      <c r="B14" s="19">
        <v>20504</v>
      </c>
      <c r="C14" s="19" t="s">
        <v>276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pemahaman proses islamisasi
 dan kerajaan-kerajaan islam di Indonesia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diskusi tentang perkembangan islam 
dan kerajaan-kerajaan islam di Indonesia</v>
      </c>
      <c r="Q14" s="19" t="str">
        <f t="shared" si="9"/>
        <v>A</v>
      </c>
      <c r="R14" s="19" t="str">
        <f t="shared" si="10"/>
        <v>A</v>
      </c>
      <c r="S14" s="18"/>
      <c r="T14" s="1">
        <v>82</v>
      </c>
      <c r="U14" s="1">
        <v>70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20520</v>
      </c>
      <c r="C15" s="19" t="s">
        <v>277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pemahaman proses islamisasi
 dan kerajaan-kerajaan islam di Indonesia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dalam diskusi tentang perkembangan islam 
dan kerajaan-kerajaan islam di Indonesia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80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6342</v>
      </c>
      <c r="FK15" s="74">
        <v>6352</v>
      </c>
    </row>
    <row r="16" spans="1:167" x14ac:dyDescent="0.25">
      <c r="A16" s="19">
        <v>6</v>
      </c>
      <c r="B16" s="19">
        <v>20536</v>
      </c>
      <c r="C16" s="19" t="s">
        <v>278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Memiliki kemampuan pemahaman proses islamisasi
 dan kerajaan-kerajaan islam di Indonesia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Memiliki ketrampilan dalam diskusi tentang perkembangan islam di Indonesia 
namun perlu ditingkatkan tentang pemahaman kerajaan-kerajaan islam di Indonesia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75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20552</v>
      </c>
      <c r="C17" s="19" t="s">
        <v>279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pemahaman proses islamisasi namun perlu ditingkatkan tentang pemahaman kerajaan-kerajaan islam di Indonesia.
 dan kerajaan-kerajaan islam di Indonesia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2</v>
      </c>
      <c r="P17" s="19" t="str">
        <f t="shared" si="8"/>
        <v>Memiliki ketrampilan dalam diskusi tentang perkembangan islam di Indonesia 
namun perlu ditingkatkan tentang pemahaman kerajaan-kerajaan islam di Indonesia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70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6343</v>
      </c>
      <c r="FK17" s="74">
        <v>6353</v>
      </c>
    </row>
    <row r="18" spans="1:167" x14ac:dyDescent="0.25">
      <c r="A18" s="19">
        <v>8</v>
      </c>
      <c r="B18" s="19">
        <v>20568</v>
      </c>
      <c r="C18" s="19" t="s">
        <v>280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pemahaman proses islamisasi
 dan kerajaan-kerajaan islam di Indonesia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diskusi tentang perkembangan islam 
dan kerajaan-kerajaan islam di Indonesia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70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20584</v>
      </c>
      <c r="C19" s="19" t="s">
        <v>281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pemahaman proses islamisasi namun perlu ditingkatkan tentang pemahaman kerajaan-kerajaan islam di Indonesia.
 dan kerajaan-kerajaan islam di Indonesia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Memiliki ketrampilan dalam diskusi tentang perkembangan islam di Indonesia 
namun perlu ditingkatkan tentang pemahaman kerajaan-kerajaan islam di Indonesia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70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6344</v>
      </c>
      <c r="FK19" s="74">
        <v>6354</v>
      </c>
    </row>
    <row r="20" spans="1:167" x14ac:dyDescent="0.25">
      <c r="A20" s="19">
        <v>10</v>
      </c>
      <c r="B20" s="19">
        <v>20600</v>
      </c>
      <c r="C20" s="19" t="s">
        <v>282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pemahaman proses islamisasi namun perlu ditingkatkan tentang pemahaman kerajaan-kerajaan islam di Indonesia.
 dan kerajaan-kerajaan islam di Indonesia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>Memiliki ketrampilan dalam diskusi tentang perkembangan islam di Indonesia 
namun perlu ditingkatkan tentang pemahaman kerajaan-kerajaan islam di Indonesia</v>
      </c>
      <c r="Q20" s="19" t="str">
        <f t="shared" si="9"/>
        <v>B</v>
      </c>
      <c r="R20" s="19" t="str">
        <f t="shared" si="10"/>
        <v>B</v>
      </c>
      <c r="S20" s="18"/>
      <c r="T20" s="1">
        <v>86</v>
      </c>
      <c r="U20" s="1">
        <v>70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20616</v>
      </c>
      <c r="C21" s="19" t="s">
        <v>283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pemahaman proses islamisasi
 dan kerajaan-kerajaan islam di Indonesia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dalam diskusi tentang perkembangan islam 
dan kerajaan-kerajaan islam di Indonesia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6345</v>
      </c>
      <c r="FK21" s="74">
        <v>6355</v>
      </c>
    </row>
    <row r="22" spans="1:167" x14ac:dyDescent="0.25">
      <c r="A22" s="19">
        <v>12</v>
      </c>
      <c r="B22" s="19">
        <v>20632</v>
      </c>
      <c r="C22" s="19" t="s">
        <v>284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pemahaman proses islamisasi namun perlu ditingkatkan tentang pemahaman kerajaan-kerajaan islam di Indonesia.
 dan kerajaan-kerajaan islam di Indonesia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Memiliki ketrampilan dalam diskusi tentang perkembangan islam di Indonesia 
namun perlu ditingkatkan tentang pemahaman kerajaan-kerajaan islam di Indonesia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75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20648</v>
      </c>
      <c r="C23" s="19" t="s">
        <v>285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pemahaman proses islamisasi namun perlu ditingkatkan tentang pemahaman kerajaan-kerajaan islam di Indonesia.
 dan kerajaan-kerajaan islam di Indonesia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Memiliki ketrampilan dalam diskusi tentang perkembangan islam di Indonesia 
namun perlu ditingkatkan tentang pemahaman kerajaan-kerajaan islam di Indonesia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75</v>
      </c>
      <c r="V23" s="1">
        <v>78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6346</v>
      </c>
      <c r="FK23" s="74">
        <v>6356</v>
      </c>
    </row>
    <row r="24" spans="1:167" x14ac:dyDescent="0.25">
      <c r="A24" s="19">
        <v>14</v>
      </c>
      <c r="B24" s="19">
        <v>20664</v>
      </c>
      <c r="C24" s="19" t="s">
        <v>286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pemahaman proses islamisasi namun perlu ditingkatkan tentang pemahaman kerajaan-kerajaan islam di Indonesia.
 dan kerajaan-kerajaan islam di Indonesia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Memiliki ketrampilan dalam diskusi tentang perkembangan islam di Indonesia 
namun perlu ditingkatkan tentang pemahaman kerajaan-kerajaan islam di Indonesia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76</v>
      </c>
      <c r="V24" s="1">
        <v>78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20680</v>
      </c>
      <c r="C25" s="19" t="s">
        <v>287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pemahaman proses islamisasi namun perlu ditingkatkan tentang pemahaman kerajaan-kerajaan islam di Indonesia.
 dan kerajaan-kerajaan islam di Indonesia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Memiliki ketrampilan dalam diskusi tentang perkembangan islam di Indonesia 
namun perlu ditingkatkan tentang pemahaman kerajaan-kerajaan islam di Indonesia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70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6347</v>
      </c>
      <c r="FK25" s="74">
        <v>6357</v>
      </c>
    </row>
    <row r="26" spans="1:167" x14ac:dyDescent="0.25">
      <c r="A26" s="19">
        <v>16</v>
      </c>
      <c r="B26" s="19">
        <v>20696</v>
      </c>
      <c r="C26" s="19" t="s">
        <v>288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pemahaman proses islamisasi namun perlu ditingkatkan tentang pemahaman kerajaan-kerajaan islam di Indonesia.
 dan kerajaan-kerajaan islam di Indonesia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2</v>
      </c>
      <c r="P26" s="19" t="str">
        <f t="shared" si="8"/>
        <v>Memiliki ketrampilan dalam diskusi tentang perkembangan islam di Indonesia 
namun perlu ditingkatkan tentang pemahaman kerajaan-kerajaan islam di Indonesia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74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20712</v>
      </c>
      <c r="C27" s="19" t="s">
        <v>289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Memiliki kemampuan pemahaman proses islamisasi namun perlu ditingkatkan tentang pemahaman kerajaan-kerajaan islam di Indonesia.
 dan kerajaan-kerajaan islam di Indonesia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2</v>
      </c>
      <c r="P27" s="19" t="str">
        <f t="shared" si="8"/>
        <v>Memiliki ketrampilan dalam diskusi tentang perkembangan islam di Indonesia 
namun perlu ditingkatkan tentang pemahaman kerajaan-kerajaan islam di Indonesia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70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6348</v>
      </c>
      <c r="FK27" s="74">
        <v>6358</v>
      </c>
    </row>
    <row r="28" spans="1:167" x14ac:dyDescent="0.25">
      <c r="A28" s="19">
        <v>18</v>
      </c>
      <c r="B28" s="19">
        <v>20728</v>
      </c>
      <c r="C28" s="19" t="s">
        <v>290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pemahaman proses islamisasi namun perlu ditingkatkan tentang pemahaman kerajaan-kerajaan islam di Indonesia.
 dan kerajaan-kerajaan islam di Indonesia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>Memiliki ketrampilan dalam diskusi tentang perkembangan islam di Indonesia 
namun perlu ditingkatkan tentang pemahaman kerajaan-kerajaan islam di Indonesia</v>
      </c>
      <c r="Q28" s="19" t="str">
        <f t="shared" si="9"/>
        <v>B</v>
      </c>
      <c r="R28" s="19" t="str">
        <f t="shared" si="10"/>
        <v>B</v>
      </c>
      <c r="S28" s="18"/>
      <c r="T28" s="1">
        <v>83</v>
      </c>
      <c r="U28" s="1">
        <v>68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20744</v>
      </c>
      <c r="C29" s="19" t="s">
        <v>291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pemahaman proses islamisasi
 dan kerajaan-kerajaan islam di Indonesia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>Memiliki ketrampilan dalam diskusi tentang perkembangan islam di Indonesia 
namun perlu ditingkatkan tentang pemahaman kerajaan-kerajaan islam di Indonesia</v>
      </c>
      <c r="Q29" s="19" t="str">
        <f t="shared" si="9"/>
        <v>B</v>
      </c>
      <c r="R29" s="19" t="str">
        <f t="shared" si="10"/>
        <v>B</v>
      </c>
      <c r="S29" s="18"/>
      <c r="T29" s="1">
        <v>83</v>
      </c>
      <c r="U29" s="1">
        <v>78</v>
      </c>
      <c r="V29" s="1">
        <v>95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6349</v>
      </c>
      <c r="FK29" s="74">
        <v>6359</v>
      </c>
    </row>
    <row r="30" spans="1:167" x14ac:dyDescent="0.25">
      <c r="A30" s="19">
        <v>20</v>
      </c>
      <c r="B30" s="19">
        <v>20760</v>
      </c>
      <c r="C30" s="19" t="s">
        <v>292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pemahaman proses islamisasi namun perlu ditingkatkan tentang pemahaman kerajaan-kerajaan islam di Indonesia.
 dan kerajaan-kerajaan islam di Indonesia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Memiliki ketrampilan dalam diskusi tentang perkembangan islam di Indonesia 
namun perlu ditingkatkan tentang pemahaman kerajaan-kerajaan islam di Indonesia</v>
      </c>
      <c r="Q30" s="19" t="str">
        <f t="shared" si="9"/>
        <v>B</v>
      </c>
      <c r="R30" s="19" t="str">
        <f t="shared" si="10"/>
        <v>B</v>
      </c>
      <c r="S30" s="18"/>
      <c r="T30" s="1">
        <v>82</v>
      </c>
      <c r="U30" s="1">
        <v>73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20776</v>
      </c>
      <c r="C31" s="19" t="s">
        <v>293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pemahaman proses islamisasi
 dan kerajaan-kerajaan islam di Indonesia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dalam diskusi tentang perkembangan islam 
dan kerajaan-kerajaan islam di Indonesia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80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6350</v>
      </c>
      <c r="FK31" s="74">
        <v>6360</v>
      </c>
    </row>
    <row r="32" spans="1:167" x14ac:dyDescent="0.25">
      <c r="A32" s="19">
        <v>22</v>
      </c>
      <c r="B32" s="19">
        <v>20792</v>
      </c>
      <c r="C32" s="19" t="s">
        <v>294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pemahaman proses islamisasi
 dan kerajaan-kerajaan islam di Indonesia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Memiliki ketrampilan dalam diskusi tentang perkembangan islam di Indonesia 
namun perlu ditingkatkan tentang pemahaman kerajaan-kerajaan islam di Indonesia</v>
      </c>
      <c r="Q32" s="19" t="str">
        <f t="shared" si="9"/>
        <v>B</v>
      </c>
      <c r="R32" s="19" t="str">
        <f t="shared" si="10"/>
        <v>B</v>
      </c>
      <c r="S32" s="18"/>
      <c r="T32" s="1">
        <v>83</v>
      </c>
      <c r="U32" s="1">
        <v>70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20808</v>
      </c>
      <c r="C33" s="19" t="s">
        <v>295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pemahaman proses islamisasi namun perlu ditingkatkan tentang pemahaman kerajaan-kerajaan islam di Indonesia.
 dan kerajaan-kerajaan islam di Indonesia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Memiliki ketrampilan dalam diskusi tentang perkembangan islam di Indonesia 
namun perlu ditingkatkan tentang pemahaman kerajaan-kerajaan islam di Indonesia</v>
      </c>
      <c r="Q33" s="19" t="str">
        <f t="shared" si="9"/>
        <v>B</v>
      </c>
      <c r="R33" s="19" t="str">
        <f t="shared" si="10"/>
        <v>B</v>
      </c>
      <c r="S33" s="18"/>
      <c r="T33" s="1">
        <v>82</v>
      </c>
      <c r="U33" s="1">
        <v>70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20824</v>
      </c>
      <c r="C34" s="19" t="s">
        <v>296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pemahaman proses islamisasi namun perlu ditingkatkan tentang pemahaman kerajaan-kerajaan islam di Indonesia.
 dan kerajaan-kerajaan islam di Indonesia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Memiliki ketrampilan dalam diskusi tentang perkembangan islam di Indonesia 
namun perlu ditingkatkan tentang pemahaman kerajaan-kerajaan islam di Indonesia</v>
      </c>
      <c r="Q34" s="19" t="str">
        <f t="shared" si="9"/>
        <v>B</v>
      </c>
      <c r="R34" s="19" t="str">
        <f t="shared" si="10"/>
        <v>B</v>
      </c>
      <c r="S34" s="18"/>
      <c r="T34" s="1">
        <v>83</v>
      </c>
      <c r="U34" s="1">
        <v>70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20840</v>
      </c>
      <c r="C35" s="19" t="s">
        <v>297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pemahaman proses islamisasi namun perlu ditingkatkan tentang pemahaman kerajaan-kerajaan islam di Indonesia.
 dan kerajaan-kerajaan islam di Indonesia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2</v>
      </c>
      <c r="P35" s="19" t="str">
        <f t="shared" si="8"/>
        <v>Memiliki ketrampilan dalam diskusi tentang perkembangan islam di Indonesia 
namun perlu ditingkatkan tentang pemahaman kerajaan-kerajaan islam di Indonesia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68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20856</v>
      </c>
      <c r="C36" s="19" t="s">
        <v>298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pemahaman proses islamisasi namun perlu ditingkatkan tentang pemahaman kerajaan-kerajaan islam di Indonesia.
 dan kerajaan-kerajaan islam di Indonesia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dalam diskusi tentang perkembangan islam 
dan kerajaan-kerajaan islam di Indonesia</v>
      </c>
      <c r="Q36" s="19" t="str">
        <f t="shared" si="9"/>
        <v>A</v>
      </c>
      <c r="R36" s="19" t="str">
        <f t="shared" si="10"/>
        <v>A</v>
      </c>
      <c r="S36" s="18"/>
      <c r="T36" s="1">
        <v>84</v>
      </c>
      <c r="U36" s="1">
        <v>68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20872</v>
      </c>
      <c r="C37" s="19" t="s">
        <v>299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pemahaman proses islamisasi
 dan kerajaan-kerajaan islam di Indonesia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diskusi tentang perkembangan islam 
dan kerajaan-kerajaan islam di Indonesia</v>
      </c>
      <c r="Q37" s="19" t="str">
        <f t="shared" si="9"/>
        <v>A</v>
      </c>
      <c r="R37" s="19" t="str">
        <f t="shared" si="10"/>
        <v>A</v>
      </c>
      <c r="S37" s="18"/>
      <c r="T37" s="1">
        <v>84</v>
      </c>
      <c r="U37" s="1">
        <v>80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20888</v>
      </c>
      <c r="C38" s="19" t="s">
        <v>300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pemahaman proses islamisasi namun perlu ditingkatkan tentang pemahaman kerajaan-kerajaan islam di Indonesia.
 dan kerajaan-kerajaan islam di Indonesia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>Memiliki ketrampilan dalam diskusi tentang perkembangan islam di Indonesia 
namun perlu ditingkatkan tentang pemahaman kerajaan-kerajaan islam di Indonesia</v>
      </c>
      <c r="Q38" s="19" t="str">
        <f t="shared" si="9"/>
        <v>B</v>
      </c>
      <c r="R38" s="19" t="str">
        <f t="shared" si="10"/>
        <v>B</v>
      </c>
      <c r="S38" s="18"/>
      <c r="T38" s="1">
        <v>83</v>
      </c>
      <c r="U38" s="1">
        <v>70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20904</v>
      </c>
      <c r="C39" s="19" t="s">
        <v>301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pemahaman proses islamisasi
 dan kerajaan-kerajaan islam di Indonesia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dalam diskusi tentang perkembangan islam 
dan kerajaan-kerajaan islam di Indonesia</v>
      </c>
      <c r="Q39" s="19" t="str">
        <f t="shared" si="9"/>
        <v>A</v>
      </c>
      <c r="R39" s="19" t="str">
        <f t="shared" si="10"/>
        <v>A</v>
      </c>
      <c r="S39" s="18"/>
      <c r="T39" s="1">
        <v>83</v>
      </c>
      <c r="U39" s="1">
        <v>82</v>
      </c>
      <c r="V39" s="1">
        <v>92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20920</v>
      </c>
      <c r="C40" s="19" t="s">
        <v>302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pemahaman proses islamisasi namun perlu ditingkatkan tentang pemahaman kerajaan-kerajaan islam di Indonesia.
 dan kerajaan-kerajaan islam di Indonesia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Memiliki ketrampilan dalam diskusi tentang perkembangan islam di Indonesia 
namun perlu ditingkatkan tentang pemahaman kerajaan-kerajaan islam di Indonesia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65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20936</v>
      </c>
      <c r="C41" s="19" t="s">
        <v>303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pemahaman proses islamisasi namun perlu ditingkatkan tentang pemahaman kerajaan-kerajaan islam di Indonesia.
 dan kerajaan-kerajaan islam di Indonesia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Memiliki ketrampilan dalam diskusi tentang perkembangan islam di Indonesia 
namun perlu ditingkatkan tentang pemahaman kerajaan-kerajaan islam di Indonesia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63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20952</v>
      </c>
      <c r="C42" s="19" t="s">
        <v>304</v>
      </c>
      <c r="D42" s="18"/>
      <c r="E42" s="19">
        <f t="shared" si="0"/>
        <v>74</v>
      </c>
      <c r="F42" s="19" t="str">
        <f t="shared" si="1"/>
        <v>C</v>
      </c>
      <c r="G42" s="19">
        <f>IF((COUNTA(T12:AC12)&gt;0),(ROUND((AVERAGE(T42:AD42)),0)),"")</f>
        <v>74</v>
      </c>
      <c r="H42" s="19" t="str">
        <f t="shared" si="2"/>
        <v>C</v>
      </c>
      <c r="I42" s="35">
        <v>2</v>
      </c>
      <c r="J42" s="19" t="str">
        <f t="shared" si="3"/>
        <v>Memiliki kemampuan pemahaman proses islamisasi namun perlu ditingkatkan tentang pemahaman kerajaan-kerajaan islam di Indonesia.
 dan kerajaan-kerajaan islam di Indonesia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Memiliki ketrampilan dalam diskusi tentang perkembangan islam di Indonesia 
namun perlu ditingkatkan tentang pemahaman kerajaan-kerajaan islam di Indonesia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65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20968</v>
      </c>
      <c r="C43" s="19" t="s">
        <v>305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pemahaman proses islamisasi
 dan kerajaan-kerajaan islam di Indonesia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diskusi tentang perkembangan islam 
dan kerajaan-kerajaan islam di Indonesia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80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20984</v>
      </c>
      <c r="C44" s="19" t="s">
        <v>306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pemahaman proses islamisasi
 dan kerajaan-kerajaan islam di Indonesia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Memiliki ketrampilan dalam diskusi tentang perkembangan islam di Indonesia 
namun perlu ditingkatkan tentang pemahaman kerajaan-kerajaan islam di Indonesia</v>
      </c>
      <c r="Q44" s="19" t="str">
        <f t="shared" si="9"/>
        <v>B</v>
      </c>
      <c r="R44" s="19" t="str">
        <f t="shared" si="10"/>
        <v>B</v>
      </c>
      <c r="S44" s="18"/>
      <c r="T44" s="1">
        <v>83</v>
      </c>
      <c r="U44" s="1">
        <v>72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21000</v>
      </c>
      <c r="C45" s="19" t="s">
        <v>307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pemahaman proses islamisasi namun perlu ditingkatkan tentang pemahaman kerajaan-kerajaan islam di Indonesia.
 dan kerajaan-kerajaan islam di Indonesia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Memiliki ketrampilan dalam diskusi tentang perkembangan islam di Indonesia 
namun perlu ditingkatkan tentang pemahaman kerajaan-kerajaan islam di Indonesia</v>
      </c>
      <c r="Q45" s="19" t="str">
        <f t="shared" si="9"/>
        <v>B</v>
      </c>
      <c r="R45" s="19" t="str">
        <f t="shared" si="10"/>
        <v>B</v>
      </c>
      <c r="S45" s="18"/>
      <c r="T45" s="1">
        <v>82</v>
      </c>
      <c r="U45" s="1">
        <v>70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21016</v>
      </c>
      <c r="C46" s="19" t="s">
        <v>308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pemahaman proses islamisasi namun perlu ditingkatkan tentang pemahaman kerajaan-kerajaan islam di Indonesia.
 dan kerajaan-kerajaan islam di Indonesia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2</v>
      </c>
      <c r="P46" s="19" t="str">
        <f t="shared" si="8"/>
        <v>Memiliki ketrampilan dalam diskusi tentang perkembangan islam di Indonesia 
namun perlu ditingkatkan tentang pemahaman kerajaan-kerajaan islam di Indonesia</v>
      </c>
      <c r="Q46" s="19" t="str">
        <f t="shared" si="9"/>
        <v>B</v>
      </c>
      <c r="R46" s="19" t="str">
        <f t="shared" si="10"/>
        <v>B</v>
      </c>
      <c r="S46" s="18"/>
      <c r="T46" s="1">
        <v>81</v>
      </c>
      <c r="U46" s="1">
        <v>68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21032</v>
      </c>
      <c r="C47" s="19" t="s">
        <v>309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pemahaman proses islamisasi namun perlu ditingkatkan tentang pemahaman kerajaan-kerajaan islam di Indonesia.
 dan kerajaan-kerajaan islam di Indonesia</v>
      </c>
      <c r="K47" s="19">
        <f t="shared" si="4"/>
        <v>83.333333333333329</v>
      </c>
      <c r="L47" s="19" t="str">
        <f t="shared" si="5"/>
        <v>B</v>
      </c>
      <c r="M47" s="19">
        <f t="shared" si="6"/>
        <v>83.333333333333329</v>
      </c>
      <c r="N47" s="19" t="str">
        <f t="shared" si="7"/>
        <v>B</v>
      </c>
      <c r="O47" s="35">
        <v>2</v>
      </c>
      <c r="P47" s="19" t="str">
        <f t="shared" si="8"/>
        <v>Memiliki ketrampilan dalam diskusi tentang perkembangan islam di Indonesia 
namun perlu ditingkatkan tentang pemahaman kerajaan-kerajaan islam di Indonesia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70</v>
      </c>
      <c r="V47" s="1">
        <v>78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21048</v>
      </c>
      <c r="C48" s="19" t="s">
        <v>310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2</v>
      </c>
      <c r="J48" s="19" t="str">
        <f t="shared" si="3"/>
        <v>Memiliki kemampuan pemahaman proses islamisasi namun perlu ditingkatkan tentang pemahaman kerajaan-kerajaan islam di Indonesia.
 dan kerajaan-kerajaan islam di Indonesia</v>
      </c>
      <c r="K48" s="19">
        <f t="shared" si="4"/>
        <v>83.333333333333329</v>
      </c>
      <c r="L48" s="19" t="str">
        <f t="shared" si="5"/>
        <v>B</v>
      </c>
      <c r="M48" s="19">
        <f t="shared" si="6"/>
        <v>83.333333333333329</v>
      </c>
      <c r="N48" s="19" t="str">
        <f t="shared" si="7"/>
        <v>B</v>
      </c>
      <c r="O48" s="35">
        <v>2</v>
      </c>
      <c r="P48" s="19" t="str">
        <f t="shared" si="8"/>
        <v>Memiliki ketrampilan dalam diskusi tentang perkembangan islam di Indonesia 
namun perlu ditingkatkan tentang pemahaman kerajaan-kerajaan islam di Indonesia</v>
      </c>
      <c r="Q48" s="19" t="str">
        <f t="shared" si="9"/>
        <v>B</v>
      </c>
      <c r="R48" s="19" t="str">
        <f t="shared" si="10"/>
        <v>B</v>
      </c>
      <c r="S48" s="18"/>
      <c r="T48" s="1">
        <v>75</v>
      </c>
      <c r="U48" s="1">
        <v>75</v>
      </c>
      <c r="V48" s="1">
        <v>80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39" t="s">
        <v>107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39" t="s">
        <v>110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112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113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311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21065</v>
      </c>
      <c r="C11" s="19" t="s">
        <v>312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pemahaman proses islamisasi
 dan kerajaan-kerajaan islam di Indonesia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diskusi tentang perkembangan islam di Indonesia 
namun perlu ditingkatkan tentang pemahaman kerajaan-kerajaan islam di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75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21081</v>
      </c>
      <c r="C12" s="19" t="s">
        <v>313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pemahaman proses islamisasi namun perlu ditingkatkan tentang pemahaman kerajaan-kerajaan islam di Indonesia.
 dan kerajaan-kerajaan islam di Indonesia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ketrampilan dalam diskusi tentang perkembangan islam di Indonesia 
namun perlu ditingkatkan tentang pemahaman kerajaan-kerajaan islam di Indonesia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70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21097</v>
      </c>
      <c r="C13" s="19" t="s">
        <v>314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Memiliki kemampuan pemahaman proses islamisasi
 dan kerajaan-kerajaan islam di Indonesia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Memiliki ketrampilan dalam diskusi tentang perkembangan islam di Indonesia 
namun perlu ditingkatkan tentang pemahaman kerajaan-kerajaan islam di Indonesia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80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6361</v>
      </c>
      <c r="FK13" s="74">
        <v>6371</v>
      </c>
    </row>
    <row r="14" spans="1:167" x14ac:dyDescent="0.25">
      <c r="A14" s="19">
        <v>4</v>
      </c>
      <c r="B14" s="19">
        <v>21113</v>
      </c>
      <c r="C14" s="19" t="s">
        <v>315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pemahaman proses islamisasi namun perlu ditingkatkan tentang pemahaman kerajaan-kerajaan islam di Indonesia.
 dan kerajaan-kerajaan islam di Indonesia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>Memiliki ketrampilan dalam diskusi tentang perkembangan islam di Indonesia 
namun perlu ditingkatkan tentang pemahaman kerajaan-kerajaan islam di Indonesia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80</v>
      </c>
      <c r="V14" s="1">
        <v>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21129</v>
      </c>
      <c r="C15" s="19" t="s">
        <v>316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pemahaman proses islamisasi
 dan kerajaan-kerajaan islam di Indonesia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Memiliki ketrampilan dalam diskusi tentang perkembangan islam di Indonesia 
namun perlu ditingkatkan tentang pemahaman kerajaan-kerajaan islam di Indonesia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76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6362</v>
      </c>
      <c r="FK15" s="74">
        <v>6372</v>
      </c>
    </row>
    <row r="16" spans="1:167" x14ac:dyDescent="0.25">
      <c r="A16" s="19">
        <v>6</v>
      </c>
      <c r="B16" s="19">
        <v>21145</v>
      </c>
      <c r="C16" s="19" t="s">
        <v>317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pemahaman proses islamisasi
 dan kerajaan-kerajaan islam di Indonesia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Memiliki ketrampilan dalam diskusi tentang perkembangan islam di Indonesia 
namun perlu ditingkatkan tentang pemahaman kerajaan-kerajaan islam di Indonesia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78</v>
      </c>
      <c r="V16" s="1">
        <v>93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21161</v>
      </c>
      <c r="C17" s="19" t="s">
        <v>318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pemahaman proses islamisasi
 dan kerajaan-kerajaan islam di Indonesia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2</v>
      </c>
      <c r="P17" s="19" t="str">
        <f t="shared" si="8"/>
        <v>Memiliki ketrampilan dalam diskusi tentang perkembangan islam di Indonesia 
namun perlu ditingkatkan tentang pemahaman kerajaan-kerajaan islam di Indonesia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75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6363</v>
      </c>
      <c r="FK17" s="74">
        <v>6373</v>
      </c>
    </row>
    <row r="18" spans="1:167" x14ac:dyDescent="0.25">
      <c r="A18" s="19">
        <v>8</v>
      </c>
      <c r="B18" s="19">
        <v>21177</v>
      </c>
      <c r="C18" s="19" t="s">
        <v>319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1</v>
      </c>
      <c r="J18" s="19" t="str">
        <f t="shared" si="3"/>
        <v>Memiliki kemampuan pemahaman proses islamisasi
 dan kerajaan-kerajaan islam di Indonesia</v>
      </c>
      <c r="K18" s="19">
        <f t="shared" si="4"/>
        <v>83.333333333333329</v>
      </c>
      <c r="L18" s="19" t="str">
        <f t="shared" si="5"/>
        <v>B</v>
      </c>
      <c r="M18" s="19">
        <f t="shared" si="6"/>
        <v>83.333333333333329</v>
      </c>
      <c r="N18" s="19" t="str">
        <f t="shared" si="7"/>
        <v>B</v>
      </c>
      <c r="O18" s="35">
        <v>2</v>
      </c>
      <c r="P18" s="19" t="str">
        <f t="shared" si="8"/>
        <v>Memiliki ketrampilan dalam diskusi tentang perkembangan islam di Indonesia 
namun perlu ditingkatkan tentang pemahaman kerajaan-kerajaan islam di Indonesia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72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21193</v>
      </c>
      <c r="C19" s="19" t="s">
        <v>320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pemahaman proses islamisasi
 dan kerajaan-kerajaan islam di Indonesia</v>
      </c>
      <c r="K19" s="19">
        <f t="shared" si="4"/>
        <v>83.333333333333329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Memiliki ketrampilan dalam diskusi tentang perkembangan islam di Indonesia 
namun perlu ditingkatkan tentang pemahaman kerajaan-kerajaan islam di Indonesia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6364</v>
      </c>
      <c r="FK19" s="74">
        <v>6374</v>
      </c>
    </row>
    <row r="20" spans="1:167" x14ac:dyDescent="0.25">
      <c r="A20" s="19">
        <v>10</v>
      </c>
      <c r="B20" s="19">
        <v>21209</v>
      </c>
      <c r="C20" s="19" t="s">
        <v>321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>Memiliki kemampuan pemahaman proses islamisasi
 dan kerajaan-kerajaan islam di Indonesia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2</v>
      </c>
      <c r="P20" s="19" t="str">
        <f t="shared" si="8"/>
        <v>Memiliki ketrampilan dalam diskusi tentang perkembangan islam di Indonesia 
namun perlu ditingkatkan tentang pemahaman kerajaan-kerajaan islam di Indonesia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75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21225</v>
      </c>
      <c r="C21" s="19" t="s">
        <v>322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pemahaman proses islamisasi
 dan kerajaan-kerajaan islam di Indonesia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2</v>
      </c>
      <c r="P21" s="19" t="str">
        <f t="shared" si="8"/>
        <v>Memiliki ketrampilan dalam diskusi tentang perkembangan islam di Indonesia 
namun perlu ditingkatkan tentang pemahaman kerajaan-kerajaan islam di Indonesia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84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6365</v>
      </c>
      <c r="FK21" s="74">
        <v>6375</v>
      </c>
    </row>
    <row r="22" spans="1:167" x14ac:dyDescent="0.25">
      <c r="A22" s="19">
        <v>12</v>
      </c>
      <c r="B22" s="19">
        <v>21241</v>
      </c>
      <c r="C22" s="19" t="s">
        <v>323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pemahaman proses islamisasi namun perlu ditingkatkan tentang pemahaman kerajaan-kerajaan islam di Indonesia.
 dan kerajaan-kerajaan islam di Indonesia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Memiliki ketrampilan dalam diskusi tentang perkembangan islam di Indonesia 
namun perlu ditingkatkan tentang pemahaman kerajaan-kerajaan islam di Indonesia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74</v>
      </c>
      <c r="V22" s="1">
        <v>75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21257</v>
      </c>
      <c r="C23" s="19" t="s">
        <v>324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pemahaman proses islamisasi namun perlu ditingkatkan tentang pemahaman kerajaan-kerajaan islam di Indonesia.
 dan kerajaan-kerajaan islam di Indonesia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Memiliki ketrampilan dalam diskusi tentang perkembangan islam di Indonesia 
namun perlu ditingkatkan tentang pemahaman kerajaan-kerajaan islam di Indonesia</v>
      </c>
      <c r="Q23" s="19" t="str">
        <f t="shared" si="9"/>
        <v>B</v>
      </c>
      <c r="R23" s="19" t="str">
        <f t="shared" si="10"/>
        <v>B</v>
      </c>
      <c r="S23" s="18"/>
      <c r="T23" s="1">
        <v>85</v>
      </c>
      <c r="U23" s="1">
        <v>68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6366</v>
      </c>
      <c r="FK23" s="74">
        <v>6376</v>
      </c>
    </row>
    <row r="24" spans="1:167" x14ac:dyDescent="0.25">
      <c r="A24" s="19">
        <v>14</v>
      </c>
      <c r="B24" s="19">
        <v>21273</v>
      </c>
      <c r="C24" s="19" t="s">
        <v>325</v>
      </c>
      <c r="D24" s="18"/>
      <c r="E24" s="19">
        <f t="shared" si="0"/>
        <v>72</v>
      </c>
      <c r="F24" s="19" t="str">
        <f t="shared" si="1"/>
        <v>C</v>
      </c>
      <c r="G24" s="19">
        <f>IF((COUNTA(T12:AC12)&gt;0),(ROUND((AVERAGE(T24:AD24)),0)),"")</f>
        <v>72</v>
      </c>
      <c r="H24" s="19" t="str">
        <f t="shared" si="2"/>
        <v>C</v>
      </c>
      <c r="I24" s="35">
        <v>2</v>
      </c>
      <c r="J24" s="19" t="str">
        <f t="shared" si="3"/>
        <v>Memiliki kemampuan pemahaman proses islamisasi namun perlu ditingkatkan tentang pemahaman kerajaan-kerajaan islam di Indonesia.
 dan kerajaan-kerajaan islam di Indonesia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2</v>
      </c>
      <c r="P24" s="19" t="str">
        <f t="shared" si="8"/>
        <v>Memiliki ketrampilan dalam diskusi tentang perkembangan islam di Indonesia 
namun perlu ditingkatkan tentang pemahaman kerajaan-kerajaan islam di Indonesia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62</v>
      </c>
      <c r="V24" s="1">
        <v>70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21289</v>
      </c>
      <c r="C25" s="19" t="s">
        <v>326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pemahaman proses islamisasi
 dan kerajaan-kerajaan islam di Indonesia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Memiliki ketrampilan dalam diskusi tentang perkembangan islam di Indonesia 
namun perlu ditingkatkan tentang pemahaman kerajaan-kerajaan islam di Indonesia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85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6367</v>
      </c>
      <c r="FK25" s="74">
        <v>6377</v>
      </c>
    </row>
    <row r="26" spans="1:167" x14ac:dyDescent="0.25">
      <c r="A26" s="19">
        <v>16</v>
      </c>
      <c r="B26" s="19">
        <v>21305</v>
      </c>
      <c r="C26" s="19" t="s">
        <v>327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pemahaman proses islamisasi
 dan kerajaan-kerajaan islam di Indonesia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2</v>
      </c>
      <c r="P26" s="19" t="str">
        <f t="shared" si="8"/>
        <v>Memiliki ketrampilan dalam diskusi tentang perkembangan islam di Indonesia 
namun perlu ditingkatkan tentang pemahaman kerajaan-kerajaan islam di Indonesia</v>
      </c>
      <c r="Q26" s="19" t="str">
        <f t="shared" si="9"/>
        <v>B</v>
      </c>
      <c r="R26" s="19" t="str">
        <f t="shared" si="10"/>
        <v>B</v>
      </c>
      <c r="S26" s="18"/>
      <c r="T26" s="1">
        <v>82</v>
      </c>
      <c r="U26" s="1">
        <v>78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21337</v>
      </c>
      <c r="C27" s="19" t="s">
        <v>328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1</v>
      </c>
      <c r="J27" s="19" t="str">
        <f t="shared" si="3"/>
        <v>Memiliki kemampuan pemahaman proses islamisasi
 dan kerajaan-kerajaan islam di Indonesia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dalam diskusi tentang perkembangan islam 
dan kerajaan-kerajaan islam di Indonesia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79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6368</v>
      </c>
      <c r="FK27" s="74">
        <v>6378</v>
      </c>
    </row>
    <row r="28" spans="1:167" x14ac:dyDescent="0.25">
      <c r="A28" s="19">
        <v>18</v>
      </c>
      <c r="B28" s="19">
        <v>21353</v>
      </c>
      <c r="C28" s="19" t="s">
        <v>329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pemahaman proses islamisasi
 dan kerajaan-kerajaan islam di Indonesia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diskusi tentang perkembangan islam 
dan kerajaan-kerajaan islam di Indonesia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68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21369</v>
      </c>
      <c r="C29" s="19" t="s">
        <v>330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1</v>
      </c>
      <c r="J29" s="19" t="str">
        <f t="shared" si="3"/>
        <v>Memiliki kemampuan pemahaman proses islamisasi
 dan kerajaan-kerajaan islam di Indonesia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dalam diskusi tentang perkembangan islam 
dan kerajaan-kerajaan islam di Indonesia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75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6369</v>
      </c>
      <c r="FK29" s="74">
        <v>6379</v>
      </c>
    </row>
    <row r="30" spans="1:167" x14ac:dyDescent="0.25">
      <c r="A30" s="19">
        <v>20</v>
      </c>
      <c r="B30" s="19">
        <v>21385</v>
      </c>
      <c r="C30" s="19" t="s">
        <v>331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Memiliki kemampuan pemahaman proses islamisasi
 dan kerajaan-kerajaan islam di Indonesia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dalam diskusi tentang perkembangan islam 
dan kerajaan-kerajaan islam di Indonesia</v>
      </c>
      <c r="Q30" s="19" t="str">
        <f t="shared" si="9"/>
        <v>A</v>
      </c>
      <c r="R30" s="19" t="str">
        <f t="shared" si="10"/>
        <v>A</v>
      </c>
      <c r="S30" s="18"/>
      <c r="T30" s="1">
        <v>83</v>
      </c>
      <c r="U30" s="1">
        <v>75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21401</v>
      </c>
      <c r="C31" s="19" t="s">
        <v>332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pemahaman proses islamisasi
 dan kerajaan-kerajaan islam di Indonesia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dalam diskusi tentang perkembangan islam 
dan kerajaan-kerajaan islam di Indonesia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78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6370</v>
      </c>
      <c r="FK31" s="74">
        <v>6380</v>
      </c>
    </row>
    <row r="32" spans="1:167" x14ac:dyDescent="0.25">
      <c r="A32" s="19">
        <v>22</v>
      </c>
      <c r="B32" s="19">
        <v>21417</v>
      </c>
      <c r="C32" s="19" t="s">
        <v>333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pemahaman proses islamisasi
 dan kerajaan-kerajaan islam di Indonesia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dalam diskusi tentang perkembangan islam 
dan kerajaan-kerajaan islam di Indonesia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80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21433</v>
      </c>
      <c r="C33" s="19" t="s">
        <v>334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pemahaman proses islamisasi
 dan kerajaan-kerajaan islam di Indonesia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Memiliki ketrampilan dalam diskusi tentang perkembangan islam di Indonesia 
namun perlu ditingkatkan tentang pemahaman kerajaan-kerajaan islam di Indonesia</v>
      </c>
      <c r="Q33" s="19" t="str">
        <f t="shared" si="9"/>
        <v>B</v>
      </c>
      <c r="R33" s="19" t="str">
        <f t="shared" si="10"/>
        <v>B</v>
      </c>
      <c r="S33" s="18"/>
      <c r="T33" s="1">
        <v>84</v>
      </c>
      <c r="U33" s="1">
        <v>74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21449</v>
      </c>
      <c r="C34" s="19" t="s">
        <v>335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pemahaman proses islamisasi
 dan kerajaan-kerajaan islam di Indonesia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Memiliki ketrampilan dalam diskusi tentang perkembangan islam di Indonesia 
namun perlu ditingkatkan tentang pemahaman kerajaan-kerajaan islam di Indonesia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80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21465</v>
      </c>
      <c r="C35" s="19" t="s">
        <v>336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pemahaman proses islamisasi namun perlu ditingkatkan tentang pemahaman kerajaan-kerajaan islam di Indonesia.
 dan kerajaan-kerajaan islam di Indonesia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dalam diskusi tentang perkembangan islam 
dan kerajaan-kerajaan islam di Indonesia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75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21481</v>
      </c>
      <c r="C36" s="19" t="s">
        <v>337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pemahaman proses islamisasi
 dan kerajaan-kerajaan islam di Indonesia</v>
      </c>
      <c r="K36" s="19">
        <f t="shared" si="4"/>
        <v>83.333333333333329</v>
      </c>
      <c r="L36" s="19" t="str">
        <f t="shared" si="5"/>
        <v>B</v>
      </c>
      <c r="M36" s="19">
        <f t="shared" si="6"/>
        <v>83.333333333333329</v>
      </c>
      <c r="N36" s="19" t="str">
        <f t="shared" si="7"/>
        <v>B</v>
      </c>
      <c r="O36" s="35">
        <v>2</v>
      </c>
      <c r="P36" s="19" t="str">
        <f t="shared" si="8"/>
        <v>Memiliki ketrampilan dalam diskusi tentang perkembangan islam di Indonesia 
namun perlu ditingkatkan tentang pemahaman kerajaan-kerajaan islam di Indonesia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70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21497</v>
      </c>
      <c r="C37" s="19" t="s">
        <v>338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pemahaman proses islamisasi
 dan kerajaan-kerajaan islam di Indonesia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diskusi tentang perkembangan islam 
dan kerajaan-kerajaan islam di Indonesia</v>
      </c>
      <c r="Q37" s="19" t="str">
        <f t="shared" si="9"/>
        <v>A</v>
      </c>
      <c r="R37" s="19" t="str">
        <f t="shared" si="10"/>
        <v>A</v>
      </c>
      <c r="S37" s="18"/>
      <c r="T37" s="1">
        <v>75</v>
      </c>
      <c r="U37" s="1">
        <v>80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21513</v>
      </c>
      <c r="C38" s="19" t="s">
        <v>339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pemahaman proses islamisasi
 dan kerajaan-kerajaan islam di Indonesia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2</v>
      </c>
      <c r="P38" s="19" t="str">
        <f t="shared" si="8"/>
        <v>Memiliki ketrampilan dalam diskusi tentang perkembangan islam di Indonesia 
namun perlu ditingkatkan tentang pemahaman kerajaan-kerajaan islam di Indonesia</v>
      </c>
      <c r="Q38" s="19" t="str">
        <f t="shared" si="9"/>
        <v>B</v>
      </c>
      <c r="R38" s="19" t="str">
        <f t="shared" si="10"/>
        <v>B</v>
      </c>
      <c r="S38" s="18"/>
      <c r="T38" s="1">
        <v>85</v>
      </c>
      <c r="U38" s="1">
        <v>72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21529</v>
      </c>
      <c r="C39" s="19" t="s">
        <v>340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pemahaman proses islamisasi namun perlu ditingkatkan tentang pemahaman kerajaan-kerajaan islam di Indonesia.
 dan kerajaan-kerajaan islam di Indonesia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Memiliki ketrampilan dalam diskusi tentang perkembangan islam di Indonesia 
namun perlu ditingkatkan tentang pemahaman kerajaan-kerajaan islam di Indonesia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70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21545</v>
      </c>
      <c r="C40" s="19" t="s">
        <v>341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pemahaman proses islamisasi namun perlu ditingkatkan tentang pemahaman kerajaan-kerajaan islam di Indonesia.
 dan kerajaan-kerajaan islam di Indonesia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Memiliki ketrampilan dalam diskusi tentang perkembangan islam di Indonesia 
namun perlu ditingkatkan tentang pemahaman kerajaan-kerajaan islam di Indonesia</v>
      </c>
      <c r="Q40" s="19" t="str">
        <f t="shared" si="9"/>
        <v>B</v>
      </c>
      <c r="R40" s="19" t="str">
        <f t="shared" si="10"/>
        <v>B</v>
      </c>
      <c r="S40" s="18"/>
      <c r="T40" s="1">
        <v>82</v>
      </c>
      <c r="U40" s="1">
        <v>70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21561</v>
      </c>
      <c r="C41" s="19" t="s">
        <v>342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pemahaman proses islamisasi namun perlu ditingkatkan tentang pemahaman kerajaan-kerajaan islam di Indonesia.
 dan kerajaan-kerajaan islam di Indonesia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Memiliki ketrampilan dalam diskusi tentang perkembangan islam di Indonesia 
namun perlu ditingkatkan tentang pemahaman kerajaan-kerajaan islam di Indonesia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68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21577</v>
      </c>
      <c r="C42" s="19" t="s">
        <v>343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pemahaman proses islamisasi
 dan kerajaan-kerajaan islam di Indonesia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dalam diskusi tentang perkembangan islam 
dan kerajaan-kerajaan islam di Indonesia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76</v>
      </c>
      <c r="V42" s="1">
        <v>87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21593</v>
      </c>
      <c r="C43" s="19" t="s">
        <v>344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1</v>
      </c>
      <c r="J43" s="19" t="str">
        <f t="shared" si="3"/>
        <v>Memiliki kemampuan pemahaman proses islamisasi
 dan kerajaan-kerajaan islam di Indonesia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diskusi tentang perkembangan islam 
dan kerajaan-kerajaan islam di Indonesia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72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21609</v>
      </c>
      <c r="C44" s="19" t="s">
        <v>345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pemahaman proses islamisasi namun perlu ditingkatkan tentang pemahaman kerajaan-kerajaan islam di Indonesia.
 dan kerajaan-kerajaan islam di Indonesia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Memiliki ketrampilan dalam diskusi tentang perkembangan islam di Indonesia 
namun perlu ditingkatkan tentang pemahaman kerajaan-kerajaan islam di Indonesia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75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21625</v>
      </c>
      <c r="C45" s="19" t="s">
        <v>346</v>
      </c>
      <c r="D45" s="18"/>
      <c r="E45" s="19">
        <f t="shared" si="0"/>
        <v>75</v>
      </c>
      <c r="F45" s="19" t="str">
        <f t="shared" si="1"/>
        <v>C</v>
      </c>
      <c r="G45" s="19">
        <f>IF((COUNTA(T12:AC12)&gt;0),(ROUND((AVERAGE(T45:AD45)),0)),"")</f>
        <v>75</v>
      </c>
      <c r="H45" s="19" t="str">
        <f t="shared" si="2"/>
        <v>C</v>
      </c>
      <c r="I45" s="35">
        <v>2</v>
      </c>
      <c r="J45" s="19" t="str">
        <f t="shared" si="3"/>
        <v>Memiliki kemampuan pemahaman proses islamisasi namun perlu ditingkatkan tentang pemahaman kerajaan-kerajaan islam di Indonesia.
 dan kerajaan-kerajaan islam di Indonesia</v>
      </c>
      <c r="K45" s="19">
        <f t="shared" si="4"/>
        <v>83.333333333333329</v>
      </c>
      <c r="L45" s="19" t="str">
        <f t="shared" si="5"/>
        <v>B</v>
      </c>
      <c r="M45" s="19">
        <f t="shared" si="6"/>
        <v>83.333333333333329</v>
      </c>
      <c r="N45" s="19" t="str">
        <f t="shared" si="7"/>
        <v>B</v>
      </c>
      <c r="O45" s="35">
        <v>2</v>
      </c>
      <c r="P45" s="19" t="str">
        <f t="shared" si="8"/>
        <v>Memiliki ketrampilan dalam diskusi tentang perkembangan islam di Indonesia 
namun perlu ditingkatkan tentang pemahaman kerajaan-kerajaan islam di Indonesia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68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33929</v>
      </c>
      <c r="C46" s="19" t="s">
        <v>347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pemahaman proses islamisasi namun perlu ditingkatkan tentang pemahaman kerajaan-kerajaan islam di Indonesia.
 dan kerajaan-kerajaan islam di Indonesia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2</v>
      </c>
      <c r="P46" s="19" t="str">
        <f t="shared" si="8"/>
        <v>Memiliki ketrampilan dalam diskusi tentang perkembangan islam di Indonesia 
namun perlu ditingkatkan tentang pemahaman kerajaan-kerajaan islam di Indonesia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78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39" t="s">
        <v>107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39" t="s">
        <v>110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112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113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X-IPS 1</vt:lpstr>
      <vt:lpstr>X-IPS 2</vt:lpstr>
      <vt:lpstr>X-IPS 3</vt:lpstr>
      <vt:lpstr>X-MIPA 4</vt:lpstr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dcterms:created xsi:type="dcterms:W3CDTF">2015-09-01T09:01:01Z</dcterms:created>
  <dcterms:modified xsi:type="dcterms:W3CDTF">2017-06-13T05:39:49Z</dcterms:modified>
</cp:coreProperties>
</file>