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-IPS 1" sheetId="1" r:id="rId1"/>
    <sheet name="XII-IPS 2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J46"/>
  <c r="I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I44"/>
  <c r="AF44"/>
  <c r="AK44" s="1"/>
  <c r="AC44"/>
  <c r="AJ44" s="1"/>
  <c r="Z44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I41"/>
  <c r="AF41"/>
  <c r="AK41" s="1"/>
  <c r="AC41"/>
  <c r="AJ41" s="1"/>
  <c r="Z4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I39"/>
  <c r="AF39"/>
  <c r="AK39" s="1"/>
  <c r="AC39"/>
  <c r="AJ39" s="1"/>
  <c r="Z39"/>
  <c r="W39"/>
  <c r="AH39" s="1"/>
  <c r="T39"/>
  <c r="AG39" s="1"/>
  <c r="N39"/>
  <c r="K39"/>
  <c r="J39"/>
  <c r="AY38"/>
  <c r="AR38"/>
  <c r="AI38"/>
  <c r="AF38"/>
  <c r="AK38" s="1"/>
  <c r="AC38"/>
  <c r="AJ38" s="1"/>
  <c r="Z38"/>
  <c r="W38"/>
  <c r="AH38" s="1"/>
  <c r="T38"/>
  <c r="AG38" s="1"/>
  <c r="N38"/>
  <c r="K38"/>
  <c r="J38"/>
  <c r="AY37"/>
  <c r="AR37"/>
  <c r="AI37"/>
  <c r="AF37"/>
  <c r="AK37" s="1"/>
  <c r="AC37"/>
  <c r="AJ37" s="1"/>
  <c r="Z37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I32"/>
  <c r="AF32"/>
  <c r="AK32" s="1"/>
  <c r="AC32"/>
  <c r="AJ32" s="1"/>
  <c r="Z32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I29"/>
  <c r="AF29"/>
  <c r="AK29" s="1"/>
  <c r="AC29"/>
  <c r="AJ29" s="1"/>
  <c r="Z29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I27"/>
  <c r="AF27"/>
  <c r="AK27" s="1"/>
  <c r="AC27"/>
  <c r="AJ27" s="1"/>
  <c r="Z27"/>
  <c r="W27"/>
  <c r="AH27" s="1"/>
  <c r="T27"/>
  <c r="AG27" s="1"/>
  <c r="N27"/>
  <c r="K27"/>
  <c r="J27"/>
  <c r="AY26"/>
  <c r="AR26"/>
  <c r="AI26"/>
  <c r="AF26"/>
  <c r="AK26" s="1"/>
  <c r="AC26"/>
  <c r="AJ26" s="1"/>
  <c r="Z26"/>
  <c r="W26"/>
  <c r="AH26" s="1"/>
  <c r="T26"/>
  <c r="AG26" s="1"/>
  <c r="N26"/>
  <c r="K26"/>
  <c r="J26"/>
  <c r="AY25"/>
  <c r="AR25"/>
  <c r="AI25"/>
  <c r="AF25"/>
  <c r="AK25" s="1"/>
  <c r="AC25"/>
  <c r="AJ25" s="1"/>
  <c r="Z25"/>
  <c r="W25"/>
  <c r="AH25" s="1"/>
  <c r="T25"/>
  <c r="AG25" s="1"/>
  <c r="N25"/>
  <c r="K25"/>
  <c r="J25"/>
  <c r="AY24"/>
  <c r="AR24"/>
  <c r="AI24"/>
  <c r="AF24"/>
  <c r="AK24" s="1"/>
  <c r="AC24"/>
  <c r="AJ24" s="1"/>
  <c r="Z24"/>
  <c r="W24"/>
  <c r="AH24" s="1"/>
  <c r="T24"/>
  <c r="AG24" s="1"/>
  <c r="N24"/>
  <c r="K24"/>
  <c r="J24"/>
  <c r="AY23"/>
  <c r="AR23"/>
  <c r="AI23"/>
  <c r="AF23"/>
  <c r="AK23" s="1"/>
  <c r="AC23"/>
  <c r="AJ23" s="1"/>
  <c r="Z23"/>
  <c r="W23"/>
  <c r="AH23" s="1"/>
  <c r="T23"/>
  <c r="AG23" s="1"/>
  <c r="N23"/>
  <c r="K23"/>
  <c r="J23"/>
  <c r="AY22"/>
  <c r="AR22"/>
  <c r="AI22"/>
  <c r="AF22"/>
  <c r="AK22" s="1"/>
  <c r="AC22"/>
  <c r="AJ22" s="1"/>
  <c r="Z22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I20"/>
  <c r="AF20"/>
  <c r="AK20" s="1"/>
  <c r="AC20"/>
  <c r="AJ20" s="1"/>
  <c r="Z20"/>
  <c r="W20"/>
  <c r="AH20" s="1"/>
  <c r="T20"/>
  <c r="AG20" s="1"/>
  <c r="N20"/>
  <c r="K20"/>
  <c r="J20"/>
  <c r="AY19"/>
  <c r="AR19"/>
  <c r="AI19"/>
  <c r="AF19"/>
  <c r="AK19" s="1"/>
  <c r="AC19"/>
  <c r="AJ19" s="1"/>
  <c r="Z19"/>
  <c r="W19"/>
  <c r="AH19" s="1"/>
  <c r="T19"/>
  <c r="AG19" s="1"/>
  <c r="N19"/>
  <c r="K19"/>
  <c r="J19"/>
  <c r="AY18"/>
  <c r="AR18"/>
  <c r="AI18"/>
  <c r="AF18"/>
  <c r="AK18" s="1"/>
  <c r="AC18"/>
  <c r="AJ18" s="1"/>
  <c r="Z18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I14"/>
  <c r="AF14"/>
  <c r="AK14" s="1"/>
  <c r="AC14"/>
  <c r="AJ14" s="1"/>
  <c r="Z14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I12"/>
  <c r="AF12"/>
  <c r="AK12" s="1"/>
  <c r="AC12"/>
  <c r="AJ12" s="1"/>
  <c r="Z12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1"/>
  <c r="AY50"/>
  <c r="AR50"/>
  <c r="AK50"/>
  <c r="AG50"/>
  <c r="AF50"/>
  <c r="AC50"/>
  <c r="AJ50" s="1"/>
  <c r="Z50"/>
  <c r="AI50" s="1"/>
  <c r="W50"/>
  <c r="AH50" s="1"/>
  <c r="T50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F47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K45"/>
  <c r="AF45"/>
  <c r="AC45"/>
  <c r="AJ45" s="1"/>
  <c r="Z45"/>
  <c r="AI45" s="1"/>
  <c r="W45"/>
  <c r="AH45" s="1"/>
  <c r="T45"/>
  <c r="AG45" s="1"/>
  <c r="N45"/>
  <c r="K45"/>
  <c r="J45"/>
  <c r="AY44"/>
  <c r="AR44"/>
  <c r="AG44"/>
  <c r="AF44"/>
  <c r="AK44" s="1"/>
  <c r="AC44"/>
  <c r="AJ44" s="1"/>
  <c r="Z44"/>
  <c r="AI44" s="1"/>
  <c r="W44"/>
  <c r="AH44" s="1"/>
  <c r="T44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K42"/>
  <c r="AF42"/>
  <c r="AC42"/>
  <c r="AJ42" s="1"/>
  <c r="Z42"/>
  <c r="AI42" s="1"/>
  <c r="W42"/>
  <c r="AH42" s="1"/>
  <c r="T42"/>
  <c r="AG42" s="1"/>
  <c r="N42"/>
  <c r="K42"/>
  <c r="J42"/>
  <c r="AY41"/>
  <c r="AR41"/>
  <c r="AG41"/>
  <c r="AF41"/>
  <c r="AK41" s="1"/>
  <c r="AC41"/>
  <c r="AJ41" s="1"/>
  <c r="Z41"/>
  <c r="AI41" s="1"/>
  <c r="W41"/>
  <c r="AH41" s="1"/>
  <c r="T41"/>
  <c r="N41"/>
  <c r="K41"/>
  <c r="J41"/>
  <c r="AY40"/>
  <c r="AR40"/>
  <c r="AG40"/>
  <c r="AF40"/>
  <c r="AK40" s="1"/>
  <c r="AC40"/>
  <c r="AJ40" s="1"/>
  <c r="Z40"/>
  <c r="AI40" s="1"/>
  <c r="W40"/>
  <c r="AH40" s="1"/>
  <c r="T40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K36"/>
  <c r="AF36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K32"/>
  <c r="AF32"/>
  <c r="AC32"/>
  <c r="AJ32" s="1"/>
  <c r="Z32"/>
  <c r="AI32" s="1"/>
  <c r="W32"/>
  <c r="AH32" s="1"/>
  <c r="T32"/>
  <c r="AG32" s="1"/>
  <c r="N32"/>
  <c r="K32"/>
  <c r="J32"/>
  <c r="AY31"/>
  <c r="AR31"/>
  <c r="AG31"/>
  <c r="AF31"/>
  <c r="AK31" s="1"/>
  <c r="AC31"/>
  <c r="AJ31" s="1"/>
  <c r="Z31"/>
  <c r="AI31" s="1"/>
  <c r="W31"/>
  <c r="AH31" s="1"/>
  <c r="T31"/>
  <c r="N31"/>
  <c r="K31"/>
  <c r="J31"/>
  <c r="AY30"/>
  <c r="AR30"/>
  <c r="AG30"/>
  <c r="AF30"/>
  <c r="AK30" s="1"/>
  <c r="AC30"/>
  <c r="AJ30" s="1"/>
  <c r="Z30"/>
  <c r="AI30" s="1"/>
  <c r="W30"/>
  <c r="AH30" s="1"/>
  <c r="T30"/>
  <c r="N30"/>
  <c r="K30"/>
  <c r="J30"/>
  <c r="AY29"/>
  <c r="AR29"/>
  <c r="AG29"/>
  <c r="AF29"/>
  <c r="AK29" s="1"/>
  <c r="AC29"/>
  <c r="AJ29" s="1"/>
  <c r="Z29"/>
  <c r="AI29" s="1"/>
  <c r="W29"/>
  <c r="AH29" s="1"/>
  <c r="T29"/>
  <c r="N29"/>
  <c r="K29"/>
  <c r="J29"/>
  <c r="AY28"/>
  <c r="AR28"/>
  <c r="AG28"/>
  <c r="AF28"/>
  <c r="AK28" s="1"/>
  <c r="AC28"/>
  <c r="AJ28" s="1"/>
  <c r="Z28"/>
  <c r="AI28" s="1"/>
  <c r="W28"/>
  <c r="AH28" s="1"/>
  <c r="T28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AL12" l="1"/>
  <c r="I12" s="1"/>
  <c r="AL16"/>
  <c r="I16" s="1"/>
  <c r="AL18"/>
  <c r="I18" s="1"/>
  <c r="AL22"/>
  <c r="I22" s="1"/>
  <c r="AL26"/>
  <c r="I26" s="1"/>
  <c r="AL14"/>
  <c r="H14" s="1"/>
  <c r="E14" s="1"/>
  <c r="AL20"/>
  <c r="I20" s="1"/>
  <c r="AL24"/>
  <c r="I24" s="1"/>
  <c r="AL11"/>
  <c r="I11" s="1"/>
  <c r="AL13"/>
  <c r="H13" s="1"/>
  <c r="E13" s="1"/>
  <c r="AL15"/>
  <c r="I15" s="1"/>
  <c r="AL17"/>
  <c r="AL19"/>
  <c r="I19" s="1"/>
  <c r="AL21"/>
  <c r="AL23"/>
  <c r="I23" s="1"/>
  <c r="AL25"/>
  <c r="H25" s="1"/>
  <c r="E25" s="1"/>
  <c r="AL27"/>
  <c r="I27" s="1"/>
  <c r="G11"/>
  <c r="H11"/>
  <c r="G15"/>
  <c r="H15"/>
  <c r="E15" s="1"/>
  <c r="G17"/>
  <c r="G19"/>
  <c r="H19"/>
  <c r="E19" s="1"/>
  <c r="G23"/>
  <c r="H23"/>
  <c r="E23" s="1"/>
  <c r="G27"/>
  <c r="H27"/>
  <c r="E27" s="1"/>
  <c r="H12"/>
  <c r="E12" s="1"/>
  <c r="G12"/>
  <c r="H16"/>
  <c r="E16" s="1"/>
  <c r="G16"/>
  <c r="H18"/>
  <c r="E18" s="1"/>
  <c r="G18"/>
  <c r="G20"/>
  <c r="H20"/>
  <c r="E20" s="1"/>
  <c r="G22"/>
  <c r="H24"/>
  <c r="E24" s="1"/>
  <c r="G24"/>
  <c r="G26"/>
  <c r="H26"/>
  <c r="E26" s="1"/>
  <c r="AL11" i="2"/>
  <c r="I11" s="1"/>
  <c r="AL12"/>
  <c r="I12" s="1"/>
  <c r="AL13"/>
  <c r="I13" s="1"/>
  <c r="AL14"/>
  <c r="I14" s="1"/>
  <c r="AL15"/>
  <c r="I15" s="1"/>
  <c r="AL16"/>
  <c r="I16" s="1"/>
  <c r="AL17"/>
  <c r="I17" s="1"/>
  <c r="AL18"/>
  <c r="I18" s="1"/>
  <c r="AL19"/>
  <c r="I19" s="1"/>
  <c r="AL20"/>
  <c r="I20" s="1"/>
  <c r="AL21"/>
  <c r="I21" s="1"/>
  <c r="AL22"/>
  <c r="I22" s="1"/>
  <c r="AL23"/>
  <c r="I23" s="1"/>
  <c r="AL24"/>
  <c r="I24" s="1"/>
  <c r="AL25"/>
  <c r="I25" s="1"/>
  <c r="AL26"/>
  <c r="I26" s="1"/>
  <c r="AL27"/>
  <c r="I27" s="1"/>
  <c r="AL28"/>
  <c r="I28" s="1"/>
  <c r="AL29"/>
  <c r="I29" s="1"/>
  <c r="AL30"/>
  <c r="I30" s="1"/>
  <c r="AL31"/>
  <c r="I31" s="1"/>
  <c r="AL32"/>
  <c r="I32" s="1"/>
  <c r="AL33"/>
  <c r="I33" s="1"/>
  <c r="AL34"/>
  <c r="I34" s="1"/>
  <c r="AL35"/>
  <c r="I35" s="1"/>
  <c r="AL36"/>
  <c r="I36" s="1"/>
  <c r="AL37"/>
  <c r="I37" s="1"/>
  <c r="AL38"/>
  <c r="I38" s="1"/>
  <c r="AL39"/>
  <c r="I39" s="1"/>
  <c r="AL40"/>
  <c r="I40" s="1"/>
  <c r="AL41"/>
  <c r="I41" s="1"/>
  <c r="AL42"/>
  <c r="I42" s="1"/>
  <c r="AL43"/>
  <c r="I43" s="1"/>
  <c r="AL44"/>
  <c r="I44" s="1"/>
  <c r="AL45"/>
  <c r="I45" s="1"/>
  <c r="AL46"/>
  <c r="AL47"/>
  <c r="AL48"/>
  <c r="AL49"/>
  <c r="H50"/>
  <c r="E50" s="1"/>
  <c r="G50"/>
  <c r="AL28" i="1"/>
  <c r="I28" s="1"/>
  <c r="AL29"/>
  <c r="I29" s="1"/>
  <c r="AL30"/>
  <c r="I30" s="1"/>
  <c r="AL31"/>
  <c r="I31" s="1"/>
  <c r="AL32"/>
  <c r="I32" s="1"/>
  <c r="AL33"/>
  <c r="I33" s="1"/>
  <c r="AL34"/>
  <c r="I34" s="1"/>
  <c r="AL35"/>
  <c r="I35" s="1"/>
  <c r="AL36"/>
  <c r="I36" s="1"/>
  <c r="AL37"/>
  <c r="I37" s="1"/>
  <c r="AL38"/>
  <c r="I38" s="1"/>
  <c r="AL39"/>
  <c r="I39" s="1"/>
  <c r="AL40"/>
  <c r="I40" s="1"/>
  <c r="AL41"/>
  <c r="I41" s="1"/>
  <c r="AL42"/>
  <c r="I42" s="1"/>
  <c r="AL43"/>
  <c r="I43" s="1"/>
  <c r="AL44"/>
  <c r="I44" s="1"/>
  <c r="AL45"/>
  <c r="I45" s="1"/>
  <c r="AL46"/>
  <c r="I46" s="1"/>
  <c r="AL47"/>
  <c r="I47" s="1"/>
  <c r="AL48"/>
  <c r="AL49"/>
  <c r="AL50"/>
  <c r="H22" l="1"/>
  <c r="E22" s="1"/>
  <c r="G25"/>
  <c r="I25"/>
  <c r="G21"/>
  <c r="I21"/>
  <c r="H17"/>
  <c r="E17" s="1"/>
  <c r="I17"/>
  <c r="G13"/>
  <c r="I13"/>
  <c r="G14"/>
  <c r="I14"/>
  <c r="H21"/>
  <c r="E21" s="1"/>
  <c r="G50"/>
  <c r="H50"/>
  <c r="E50" s="1"/>
  <c r="G46"/>
  <c r="H46"/>
  <c r="E46" s="1"/>
  <c r="G42"/>
  <c r="H42"/>
  <c r="E42" s="1"/>
  <c r="G38"/>
  <c r="H38"/>
  <c r="E38" s="1"/>
  <c r="H46" i="2"/>
  <c r="E46" s="1"/>
  <c r="G46"/>
  <c r="H42"/>
  <c r="E42" s="1"/>
  <c r="G42"/>
  <c r="G49" i="1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H49" i="2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G17"/>
  <c r="H15"/>
  <c r="E15" s="1"/>
  <c r="G15"/>
  <c r="H13"/>
  <c r="E13" s="1"/>
  <c r="G13"/>
  <c r="H11"/>
  <c r="G11"/>
  <c r="G48" i="1"/>
  <c r="H48"/>
  <c r="E48" s="1"/>
  <c r="G44"/>
  <c r="H44"/>
  <c r="E44" s="1"/>
  <c r="G40"/>
  <c r="H40"/>
  <c r="E40" s="1"/>
  <c r="G36"/>
  <c r="H36"/>
  <c r="E36" s="1"/>
  <c r="G34"/>
  <c r="H34"/>
  <c r="E34" s="1"/>
  <c r="G32"/>
  <c r="H32"/>
  <c r="E32" s="1"/>
  <c r="G30"/>
  <c r="H30"/>
  <c r="E30" s="1"/>
  <c r="G28"/>
  <c r="H28"/>
  <c r="E28" s="1"/>
  <c r="H48" i="2"/>
  <c r="E48" s="1"/>
  <c r="G48"/>
  <c r="H44"/>
  <c r="E44" s="1"/>
  <c r="G44"/>
  <c r="H40"/>
  <c r="E40" s="1"/>
  <c r="G40"/>
  <c r="H38"/>
  <c r="E38" s="1"/>
  <c r="G38"/>
  <c r="H36"/>
  <c r="E36" s="1"/>
  <c r="G36"/>
  <c r="H34"/>
  <c r="E34" s="1"/>
  <c r="G34"/>
  <c r="H32"/>
  <c r="E32" s="1"/>
  <c r="G32"/>
  <c r="H30"/>
  <c r="E30" s="1"/>
  <c r="G30"/>
  <c r="H28"/>
  <c r="E28" s="1"/>
  <c r="G28"/>
  <c r="H26"/>
  <c r="E26" s="1"/>
  <c r="G26"/>
  <c r="H24"/>
  <c r="E24" s="1"/>
  <c r="G24"/>
  <c r="H22"/>
  <c r="E22" s="1"/>
  <c r="G22"/>
  <c r="H20"/>
  <c r="E20" s="1"/>
  <c r="G20"/>
  <c r="H18"/>
  <c r="E18" s="1"/>
  <c r="G18"/>
  <c r="H16"/>
  <c r="E16" s="1"/>
  <c r="G16"/>
  <c r="H14"/>
  <c r="E14" s="1"/>
  <c r="G14"/>
  <c r="H12"/>
  <c r="E12" s="1"/>
  <c r="G12"/>
  <c r="E11" i="1"/>
  <c r="I52" l="1"/>
  <c r="I53"/>
  <c r="I54"/>
  <c r="I54" i="2"/>
  <c r="I52"/>
  <c r="E11"/>
  <c r="I53"/>
</calcChain>
</file>

<file path=xl/sharedStrings.xml><?xml version="1.0" encoding="utf-8"?>
<sst xmlns="http://schemas.openxmlformats.org/spreadsheetml/2006/main" count="384" uniqueCount="132">
  <si>
    <t>DAFTAR NILAI SISWA SMAN 9 SEMARANG SEMESTER GENAP TAHUN PELAJARAN 2016/2017</t>
  </si>
  <si>
    <t>Guru :</t>
  </si>
  <si>
    <t>Dra. Sri Rujiati</t>
  </si>
  <si>
    <t>Kelas [nama-kelas]</t>
  </si>
  <si>
    <t>Kelas XII-IPS 1</t>
  </si>
  <si>
    <t>GENAP</t>
  </si>
  <si>
    <t>Mapel :</t>
  </si>
  <si>
    <t>Sejarah [ Mata Pelajaran ]</t>
  </si>
  <si>
    <t>download [tgl-download]</t>
  </si>
  <si>
    <t>didownload 18/04/2017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</si>
  <si>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</si>
  <si>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</si>
  <si>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</si>
  <si>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</si>
  <si>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</si>
  <si>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</si>
  <si>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</si>
  <si>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</si>
  <si>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</si>
  <si>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</si>
  <si>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</si>
  <si>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</si>
  <si>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</si>
  <si>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</si>
  <si>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</si>
  <si>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</si>
  <si>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</si>
  <si>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</si>
  <si>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</si>
  <si>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</si>
  <si>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</si>
  <si>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</si>
  <si>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</si>
  <si>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</si>
  <si>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</si>
  <si>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</si>
  <si>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</si>
  <si>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</si>
  <si>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</si>
  <si>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</si>
  <si>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</si>
  <si>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</si>
  <si>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</si>
  <si>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</si>
  <si>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</si>
  <si>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</si>
  <si>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</si>
  <si>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</si>
  <si>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</si>
  <si>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</si>
  <si>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</si>
  <si>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</si>
  <si>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</si>
  <si>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</si>
  <si>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</si>
  <si>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</si>
  <si>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</si>
  <si>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</si>
  <si>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</si>
  <si>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</si>
  <si>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</si>
  <si>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</si>
  <si>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</si>
  <si>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</si>
  <si>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</si>
  <si>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</si>
  <si>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</si>
  <si>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</si>
  <si>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</si>
  <si>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</si>
  <si>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</si>
  <si>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</si>
  <si>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</si>
  <si>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</si>
  <si>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</si>
  <si>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</si>
  <si>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</si>
  <si>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</si>
  <si>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</si>
  <si>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</si>
  <si>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</si>
  <si>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</si>
  <si>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</si>
  <si>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</si>
  <si>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</si>
  <si>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</si>
  <si>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</si>
  <si>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</si>
  <si>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</si>
  <si>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</si>
  <si>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</si>
  <si>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</si>
  <si>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</si>
  <si>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</si>
  <si>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</si>
  <si>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</si>
  <si>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</si>
  <si>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</si>
  <si>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</si>
  <si>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</si>
  <si>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</si>
  <si>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</si>
  <si>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</si>
  <si>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</si>
  <si>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</si>
  <si>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</si>
  <si>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</si>
  <si>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</si>
  <si>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</si>
  <si>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</si>
  <si>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</si>
  <si>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</si>
  <si>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</si>
  <si>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</si>
  <si>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</si>
  <si>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</si>
  <si>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</si>
  <si>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</si>
  <si>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</si>
  <si>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</si>
  <si>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</si>
  <si>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</si>
  <si>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</si>
  <si>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</si>
  <si>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</si>
  <si>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</si>
  <si>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</si>
  <si>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</si>
  <si>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</si>
  <si>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</si>
  <si>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 xml:space="preserve">A </t>
  </si>
  <si>
    <t>Semua Kompetensi Dasar 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</si>
</sst>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34" activePane="bottomRight" state="frozen"/>
      <selection pane="topRight"/>
      <selection pane="bottomLeft"/>
      <selection pane="bottomRight" activeCell="P1" sqref="P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14062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32133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131</v>
      </c>
      <c r="M11" s="13"/>
      <c r="N11" s="35" t="str">
        <f t="shared" ref="N11:N50" si="6">IF(BB11="","",BB11)</f>
        <v/>
      </c>
      <c r="O11" s="1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87.5</v>
      </c>
      <c r="AM11" s="1">
        <v>81</v>
      </c>
      <c r="AN11" s="1">
        <v>82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32147</v>
      </c>
      <c r="C12" s="14" t="s">
        <v>47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131</v>
      </c>
      <c r="M12" s="13"/>
      <c r="N12" s="36" t="str">
        <f t="shared" si="6"/>
        <v/>
      </c>
      <c r="O12" s="2"/>
      <c r="P12" s="2"/>
      <c r="Q12" s="13"/>
      <c r="R12" s="3">
        <v>86</v>
      </c>
      <c r="S12" s="1"/>
      <c r="T12" s="39">
        <f t="shared" si="7"/>
        <v>86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1">
        <v>85</v>
      </c>
      <c r="AN12" s="1">
        <v>88</v>
      </c>
      <c r="AO12" s="2"/>
      <c r="AP12" s="2"/>
      <c r="AQ12" s="2"/>
      <c r="AR12" s="49">
        <f t="shared" si="18"/>
        <v>86.5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32161</v>
      </c>
      <c r="C13" s="14" t="s">
        <v>48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131</v>
      </c>
      <c r="M13" s="13"/>
      <c r="N13" s="36" t="str">
        <f t="shared" si="6"/>
        <v/>
      </c>
      <c r="O13" s="2"/>
      <c r="P13" s="2"/>
      <c r="Q13" s="13"/>
      <c r="R13" s="3">
        <v>89</v>
      </c>
      <c r="S13" s="1"/>
      <c r="T13" s="39">
        <f t="shared" si="7"/>
        <v>89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88.5</v>
      </c>
      <c r="AM13" s="1">
        <v>88</v>
      </c>
      <c r="AN13" s="1">
        <v>87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32175</v>
      </c>
      <c r="C14" s="14" t="s">
        <v>49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131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1">
        <v>85</v>
      </c>
      <c r="AN14" s="1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32189</v>
      </c>
      <c r="C15" s="14" t="s">
        <v>50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131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1">
        <v>90</v>
      </c>
      <c r="AN15" s="1">
        <v>90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32203</v>
      </c>
      <c r="C16" s="14" t="s">
        <v>51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131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87</v>
      </c>
      <c r="V16" s="1"/>
      <c r="W16" s="39">
        <f t="shared" si="8"/>
        <v>87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1">
        <v>85</v>
      </c>
      <c r="AN16" s="1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32217</v>
      </c>
      <c r="C17" s="14" t="s">
        <v>52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131</v>
      </c>
      <c r="M17" s="13"/>
      <c r="N17" s="36" t="str">
        <f t="shared" si="6"/>
        <v/>
      </c>
      <c r="O17" s="2"/>
      <c r="P17" s="2"/>
      <c r="Q17" s="13"/>
      <c r="R17" s="3">
        <v>91</v>
      </c>
      <c r="S17" s="1"/>
      <c r="T17" s="39">
        <f t="shared" si="7"/>
        <v>91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1">
        <v>84</v>
      </c>
      <c r="AN17" s="1">
        <v>90</v>
      </c>
      <c r="AO17" s="2"/>
      <c r="AP17" s="2"/>
      <c r="AQ17" s="2"/>
      <c r="AR17" s="49">
        <f t="shared" si="18"/>
        <v>87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32231</v>
      </c>
      <c r="C18" s="14" t="s">
        <v>53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131</v>
      </c>
      <c r="M18" s="13"/>
      <c r="N18" s="36" t="str">
        <f t="shared" si="6"/>
        <v/>
      </c>
      <c r="O18" s="2"/>
      <c r="P18" s="2"/>
      <c r="Q18" s="13"/>
      <c r="R18" s="3">
        <v>86</v>
      </c>
      <c r="S18" s="1"/>
      <c r="T18" s="39">
        <f t="shared" si="7"/>
        <v>86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1">
        <v>88</v>
      </c>
      <c r="AN18" s="1">
        <v>88</v>
      </c>
      <c r="AO18" s="2"/>
      <c r="AP18" s="2"/>
      <c r="AQ18" s="2"/>
      <c r="AR18" s="49">
        <f t="shared" si="18"/>
        <v>88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32245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131</v>
      </c>
      <c r="M19" s="13"/>
      <c r="N19" s="36" t="str">
        <f t="shared" si="6"/>
        <v/>
      </c>
      <c r="O19" s="2"/>
      <c r="P19" s="2"/>
      <c r="Q19" s="13"/>
      <c r="R19" s="3">
        <v>87</v>
      </c>
      <c r="S19" s="1"/>
      <c r="T19" s="39">
        <f t="shared" si="7"/>
        <v>87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83.5</v>
      </c>
      <c r="AM19" s="1">
        <v>88</v>
      </c>
      <c r="AN19" s="1">
        <v>88</v>
      </c>
      <c r="AO19" s="2"/>
      <c r="AP19" s="2"/>
      <c r="AQ19" s="2"/>
      <c r="AR19" s="49">
        <f t="shared" si="18"/>
        <v>88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32259</v>
      </c>
      <c r="C20" s="14" t="s">
        <v>55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131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1">
        <v>80</v>
      </c>
      <c r="AN20" s="1">
        <v>85</v>
      </c>
      <c r="AO20" s="2"/>
      <c r="AP20" s="2"/>
      <c r="AQ20" s="2"/>
      <c r="AR20" s="49">
        <f t="shared" si="18"/>
        <v>82.5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32273</v>
      </c>
      <c r="C21" s="14" t="s">
        <v>56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131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1">
        <v>85</v>
      </c>
      <c r="AN21" s="1">
        <v>80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32287</v>
      </c>
      <c r="C22" s="14" t="s">
        <v>57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131</v>
      </c>
      <c r="M22" s="13"/>
      <c r="N22" s="36" t="str">
        <f t="shared" si="6"/>
        <v/>
      </c>
      <c r="O22" s="2"/>
      <c r="P22" s="2"/>
      <c r="Q22" s="13"/>
      <c r="R22" s="3">
        <v>92</v>
      </c>
      <c r="S22" s="1"/>
      <c r="T22" s="39">
        <f t="shared" si="7"/>
        <v>92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1">
        <v>86</v>
      </c>
      <c r="AN22" s="1">
        <v>88</v>
      </c>
      <c r="AO22" s="2"/>
      <c r="AP22" s="2"/>
      <c r="AQ22" s="2"/>
      <c r="AR22" s="49">
        <f t="shared" si="18"/>
        <v>87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32301</v>
      </c>
      <c r="C23" s="14" t="s">
        <v>58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131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1">
        <v>88</v>
      </c>
      <c r="AN23" s="1">
        <v>89</v>
      </c>
      <c r="AO23" s="2"/>
      <c r="AP23" s="2"/>
      <c r="AQ23" s="2"/>
      <c r="AR23" s="49">
        <f t="shared" si="18"/>
        <v>88.5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32315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131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1">
        <v>85</v>
      </c>
      <c r="AN24" s="1">
        <v>88</v>
      </c>
      <c r="AO24" s="2"/>
      <c r="AP24" s="2"/>
      <c r="AQ24" s="2"/>
      <c r="AR24" s="49">
        <f t="shared" si="18"/>
        <v>86.5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32329</v>
      </c>
      <c r="C25" s="14" t="s">
        <v>60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131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1">
        <v>88</v>
      </c>
      <c r="AN25" s="1">
        <v>80</v>
      </c>
      <c r="AO25" s="2"/>
      <c r="AP25" s="2"/>
      <c r="AQ25" s="2"/>
      <c r="AR25" s="49">
        <f t="shared" si="18"/>
        <v>84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32343</v>
      </c>
      <c r="C26" s="14" t="s">
        <v>61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131</v>
      </c>
      <c r="M26" s="13"/>
      <c r="N26" s="36" t="str">
        <f t="shared" si="6"/>
        <v/>
      </c>
      <c r="O26" s="2"/>
      <c r="P26" s="2"/>
      <c r="Q26" s="13"/>
      <c r="R26" s="3">
        <v>92</v>
      </c>
      <c r="S26" s="1"/>
      <c r="T26" s="39">
        <f t="shared" si="7"/>
        <v>92</v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1">
        <v>88</v>
      </c>
      <c r="AN26" s="1">
        <v>90</v>
      </c>
      <c r="AO26" s="2"/>
      <c r="AP26" s="2"/>
      <c r="AQ26" s="2"/>
      <c r="AR26" s="49">
        <f t="shared" si="18"/>
        <v>89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32357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131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>
        <v>93</v>
      </c>
      <c r="V27" s="1"/>
      <c r="W27" s="39">
        <f t="shared" si="8"/>
        <v>93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93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87.5</v>
      </c>
      <c r="AM27" s="1">
        <v>85</v>
      </c>
      <c r="AN27" s="1">
        <v>82</v>
      </c>
      <c r="AO27" s="2"/>
      <c r="AP27" s="2"/>
      <c r="AQ27" s="2"/>
      <c r="AR27" s="49">
        <f t="shared" si="18"/>
        <v>83.5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32371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131</v>
      </c>
      <c r="M28" s="13"/>
      <c r="N28" s="36" t="str">
        <f t="shared" si="6"/>
        <v/>
      </c>
      <c r="O28" s="2"/>
      <c r="P28" s="2"/>
      <c r="Q28" s="13"/>
      <c r="R28" s="3">
        <v>88</v>
      </c>
      <c r="S28" s="1"/>
      <c r="T28" s="39">
        <f t="shared" si="7"/>
        <v>88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1">
        <v>80</v>
      </c>
      <c r="AN28" s="1">
        <v>82</v>
      </c>
      <c r="AO28" s="2"/>
      <c r="AP28" s="2"/>
      <c r="AQ28" s="2"/>
      <c r="AR28" s="49">
        <f t="shared" si="18"/>
        <v>81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32385</v>
      </c>
      <c r="C29" s="14" t="s">
        <v>64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131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87.5</v>
      </c>
      <c r="AM29" s="1">
        <v>80</v>
      </c>
      <c r="AN29" s="1">
        <v>82</v>
      </c>
      <c r="AO29" s="2"/>
      <c r="AP29" s="2"/>
      <c r="AQ29" s="2"/>
      <c r="AR29" s="49">
        <f t="shared" si="18"/>
        <v>81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32399</v>
      </c>
      <c r="C30" s="14" t="s">
        <v>65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131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1">
        <v>87</v>
      </c>
      <c r="AN30" s="1">
        <v>88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32413</v>
      </c>
      <c r="C31" s="14" t="s">
        <v>66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131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1">
        <v>84</v>
      </c>
      <c r="AN31" s="1">
        <v>83</v>
      </c>
      <c r="AO31" s="2"/>
      <c r="AP31" s="2"/>
      <c r="AQ31" s="2"/>
      <c r="AR31" s="49">
        <f t="shared" si="18"/>
        <v>83.5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32427</v>
      </c>
      <c r="C32" s="14" t="s">
        <v>67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131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1">
        <v>85</v>
      </c>
      <c r="AN32" s="1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32441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131</v>
      </c>
      <c r="M33" s="13"/>
      <c r="N33" s="36" t="str">
        <f t="shared" si="6"/>
        <v/>
      </c>
      <c r="O33" s="2"/>
      <c r="P33" s="2"/>
      <c r="Q33" s="13"/>
      <c r="R33" s="3">
        <v>85</v>
      </c>
      <c r="S33" s="1"/>
      <c r="T33" s="39">
        <f t="shared" si="7"/>
        <v>85</v>
      </c>
      <c r="U33" s="1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</v>
      </c>
      <c r="AM33" s="1">
        <v>85</v>
      </c>
      <c r="AN33" s="1">
        <v>83</v>
      </c>
      <c r="AO33" s="2"/>
      <c r="AP33" s="2"/>
      <c r="AQ33" s="2"/>
      <c r="AR33" s="49">
        <f t="shared" si="18"/>
        <v>84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32455</v>
      </c>
      <c r="C34" s="14" t="s">
        <v>69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131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93</v>
      </c>
      <c r="V34" s="1"/>
      <c r="W34" s="39">
        <f t="shared" si="8"/>
        <v>93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91.5</v>
      </c>
      <c r="AM34" s="1">
        <v>93</v>
      </c>
      <c r="AN34" s="1">
        <v>94</v>
      </c>
      <c r="AO34" s="2"/>
      <c r="AP34" s="2"/>
      <c r="AQ34" s="2"/>
      <c r="AR34" s="49">
        <f t="shared" si="18"/>
        <v>93.5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32469</v>
      </c>
      <c r="C35" s="14" t="s">
        <v>70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131</v>
      </c>
      <c r="M35" s="13"/>
      <c r="N35" s="36" t="str">
        <f t="shared" si="6"/>
        <v/>
      </c>
      <c r="O35" s="2"/>
      <c r="P35" s="2"/>
      <c r="Q35" s="13"/>
      <c r="R35" s="3">
        <v>88</v>
      </c>
      <c r="S35" s="1"/>
      <c r="T35" s="39">
        <f t="shared" si="7"/>
        <v>88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</v>
      </c>
      <c r="AM35" s="1">
        <v>80</v>
      </c>
      <c r="AN35" s="1">
        <v>82</v>
      </c>
      <c r="AO35" s="2"/>
      <c r="AP35" s="2"/>
      <c r="AQ35" s="2"/>
      <c r="AR35" s="49">
        <f t="shared" si="18"/>
        <v>81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32483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131</v>
      </c>
      <c r="M36" s="13"/>
      <c r="N36" s="36" t="str">
        <f t="shared" si="6"/>
        <v/>
      </c>
      <c r="O36" s="2"/>
      <c r="P36" s="2"/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1">
        <v>86</v>
      </c>
      <c r="AN36" s="1">
        <v>80</v>
      </c>
      <c r="AO36" s="2"/>
      <c r="AP36" s="2"/>
      <c r="AQ36" s="2"/>
      <c r="AR36" s="49">
        <f t="shared" si="18"/>
        <v>83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32497</v>
      </c>
      <c r="C37" s="14" t="s">
        <v>72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131</v>
      </c>
      <c r="M37" s="13"/>
      <c r="N37" s="36" t="str">
        <f t="shared" si="6"/>
        <v/>
      </c>
      <c r="O37" s="2"/>
      <c r="P37" s="2"/>
      <c r="Q37" s="13"/>
      <c r="R37" s="3">
        <v>81</v>
      </c>
      <c r="S37" s="1"/>
      <c r="T37" s="39">
        <f t="shared" si="7"/>
        <v>81</v>
      </c>
      <c r="U37" s="1">
        <v>81</v>
      </c>
      <c r="V37" s="1"/>
      <c r="W37" s="39">
        <f t="shared" si="8"/>
        <v>81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81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1">
        <v>86</v>
      </c>
      <c r="AN37" s="1">
        <v>81</v>
      </c>
      <c r="AO37" s="2"/>
      <c r="AP37" s="2"/>
      <c r="AQ37" s="2"/>
      <c r="AR37" s="49">
        <f t="shared" si="18"/>
        <v>83.5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32511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131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1">
        <v>88</v>
      </c>
      <c r="AN38" s="1">
        <v>85</v>
      </c>
      <c r="AO38" s="2"/>
      <c r="AP38" s="2"/>
      <c r="AQ38" s="2"/>
      <c r="AR38" s="49">
        <f t="shared" si="18"/>
        <v>86.5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32525</v>
      </c>
      <c r="C39" s="14" t="s">
        <v>74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131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1">
        <v>85</v>
      </c>
      <c r="AN39" s="1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32539</v>
      </c>
      <c r="C40" s="14" t="s">
        <v>75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131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1">
        <v>78</v>
      </c>
      <c r="AN40" s="1">
        <v>80</v>
      </c>
      <c r="AO40" s="2"/>
      <c r="AP40" s="2"/>
      <c r="AQ40" s="2"/>
      <c r="AR40" s="49">
        <f t="shared" si="18"/>
        <v>79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32553</v>
      </c>
      <c r="C41" s="14" t="s">
        <v>76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131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1">
        <v>78</v>
      </c>
      <c r="AN41" s="1">
        <v>80</v>
      </c>
      <c r="AO41" s="2"/>
      <c r="AP41" s="2"/>
      <c r="AQ41" s="2"/>
      <c r="AR41" s="49">
        <f t="shared" si="18"/>
        <v>79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32567</v>
      </c>
      <c r="C42" s="14" t="s">
        <v>77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131</v>
      </c>
      <c r="M42" s="13"/>
      <c r="N42" s="36" t="str">
        <f t="shared" si="6"/>
        <v/>
      </c>
      <c r="O42" s="2"/>
      <c r="P42" s="2"/>
      <c r="Q42" s="13"/>
      <c r="R42" s="3">
        <v>97</v>
      </c>
      <c r="S42" s="1"/>
      <c r="T42" s="39">
        <f t="shared" si="7"/>
        <v>97</v>
      </c>
      <c r="U42" s="1">
        <v>95</v>
      </c>
      <c r="V42" s="1"/>
      <c r="W42" s="39">
        <f t="shared" si="8"/>
        <v>95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97</v>
      </c>
      <c r="AH42" s="14">
        <f t="shared" si="13"/>
        <v>95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96</v>
      </c>
      <c r="AM42" s="1">
        <v>87</v>
      </c>
      <c r="AN42" s="1">
        <v>82</v>
      </c>
      <c r="AO42" s="2"/>
      <c r="AP42" s="2"/>
      <c r="AQ42" s="2"/>
      <c r="AR42" s="49">
        <f t="shared" si="18"/>
        <v>84.5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32581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131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1">
        <v>85</v>
      </c>
      <c r="AN43" s="1">
        <v>83</v>
      </c>
      <c r="AO43" s="2"/>
      <c r="AP43" s="2"/>
      <c r="AQ43" s="2"/>
      <c r="AR43" s="49">
        <f t="shared" si="18"/>
        <v>84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32595</v>
      </c>
      <c r="C44" s="14" t="s">
        <v>79</v>
      </c>
      <c r="D44" s="13"/>
      <c r="E44" s="14">
        <f t="shared" si="0"/>
        <v>95</v>
      </c>
      <c r="F44" s="13"/>
      <c r="G44" s="24" t="str">
        <f t="shared" si="1"/>
        <v/>
      </c>
      <c r="H44" s="24">
        <f t="shared" si="2"/>
        <v>95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131</v>
      </c>
      <c r="M44" s="13"/>
      <c r="N44" s="36" t="str">
        <f t="shared" si="6"/>
        <v/>
      </c>
      <c r="O44" s="2"/>
      <c r="P44" s="2"/>
      <c r="Q44" s="13"/>
      <c r="R44" s="3">
        <v>96</v>
      </c>
      <c r="S44" s="1"/>
      <c r="T44" s="39">
        <f t="shared" si="7"/>
        <v>96</v>
      </c>
      <c r="U44" s="1">
        <v>94</v>
      </c>
      <c r="V44" s="1"/>
      <c r="W44" s="39">
        <f t="shared" si="8"/>
        <v>94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94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1">
        <v>97</v>
      </c>
      <c r="AN44" s="1">
        <v>95</v>
      </c>
      <c r="AO44" s="2"/>
      <c r="AP44" s="2"/>
      <c r="AQ44" s="2"/>
      <c r="AR44" s="49">
        <f t="shared" si="18"/>
        <v>96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32609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131</v>
      </c>
      <c r="M45" s="13"/>
      <c r="N45" s="36" t="str">
        <f t="shared" si="6"/>
        <v/>
      </c>
      <c r="O45" s="2"/>
      <c r="P45" s="2"/>
      <c r="Q45" s="13"/>
      <c r="R45" s="3">
        <v>90</v>
      </c>
      <c r="S45" s="1"/>
      <c r="T45" s="39">
        <f t="shared" si="7"/>
        <v>90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87.5</v>
      </c>
      <c r="AM45" s="1">
        <v>80</v>
      </c>
      <c r="AN45" s="1">
        <v>78</v>
      </c>
      <c r="AO45" s="2"/>
      <c r="AP45" s="2"/>
      <c r="AQ45" s="2"/>
      <c r="AR45" s="49">
        <f t="shared" si="18"/>
        <v>79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32623</v>
      </c>
      <c r="C46" s="14" t="s">
        <v>81</v>
      </c>
      <c r="D46" s="13"/>
      <c r="E46" s="14">
        <f t="shared" si="0"/>
        <v>83</v>
      </c>
      <c r="F46" s="13"/>
      <c r="G46" s="24" t="str">
        <f t="shared" si="1"/>
        <v/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 xml:space="preserve">A </v>
      </c>
      <c r="L46" s="52" t="s">
        <v>131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1">
        <v>80</v>
      </c>
      <c r="AN46" s="1">
        <v>78</v>
      </c>
      <c r="AO46" s="2"/>
      <c r="AP46" s="2"/>
      <c r="AQ46" s="2"/>
      <c r="AR46" s="49">
        <f t="shared" si="18"/>
        <v>79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130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32637</v>
      </c>
      <c r="C47" s="14" t="s">
        <v>82</v>
      </c>
      <c r="D47" s="13"/>
      <c r="E47" s="14">
        <f t="shared" si="0"/>
        <v>92</v>
      </c>
      <c r="F47" s="13"/>
      <c r="G47" s="24" t="str">
        <f t="shared" si="1"/>
        <v/>
      </c>
      <c r="H47" s="24">
        <f t="shared" si="2"/>
        <v>92</v>
      </c>
      <c r="I47" s="24" t="e">
        <f t="shared" si="3"/>
        <v>#VALUE!</v>
      </c>
      <c r="J47" s="24" t="str">
        <f t="shared" si="4"/>
        <v/>
      </c>
      <c r="K47" s="14" t="str">
        <f t="shared" si="5"/>
        <v xml:space="preserve">A </v>
      </c>
      <c r="L47" s="52" t="s">
        <v>131</v>
      </c>
      <c r="M47" s="13"/>
      <c r="N47" s="36" t="str">
        <f t="shared" si="6"/>
        <v/>
      </c>
      <c r="O47" s="2"/>
      <c r="P47" s="2"/>
      <c r="Q47" s="13"/>
      <c r="R47" s="3">
        <v>94</v>
      </c>
      <c r="S47" s="1"/>
      <c r="T47" s="39">
        <f t="shared" si="7"/>
        <v>94</v>
      </c>
      <c r="U47" s="1">
        <v>89</v>
      </c>
      <c r="V47" s="1"/>
      <c r="W47" s="39">
        <f t="shared" si="8"/>
        <v>89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94</v>
      </c>
      <c r="AH47" s="14">
        <f t="shared" si="13"/>
        <v>89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91.5</v>
      </c>
      <c r="AM47" s="1">
        <v>92</v>
      </c>
      <c r="AN47" s="1">
        <v>95</v>
      </c>
      <c r="AO47" s="2"/>
      <c r="AP47" s="2"/>
      <c r="AQ47" s="2"/>
      <c r="AR47" s="49">
        <f t="shared" si="18"/>
        <v>93.5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130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86.21621621621621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1166" yWindow="201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9" activePane="bottomRight" state="frozen"/>
      <selection pane="topRight"/>
      <selection pane="bottomLeft"/>
      <selection pane="bottomRight" activeCell="O2" sqref="O2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14062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32652</v>
      </c>
      <c r="C11" s="14" t="s">
        <v>95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 xml:space="preserve">A </v>
      </c>
      <c r="L11" s="52" t="s">
        <v>131</v>
      </c>
      <c r="M11" s="13"/>
      <c r="N11" s="35" t="str">
        <f t="shared" ref="N11:N50" si="6">IF(BB11="","",BB11)</f>
        <v/>
      </c>
      <c r="O11" s="1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1">
        <v>80</v>
      </c>
      <c r="AN11" s="1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130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32666</v>
      </c>
      <c r="C12" s="14" t="s">
        <v>96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 xml:space="preserve">A </v>
      </c>
      <c r="L12" s="52" t="s">
        <v>131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1">
        <v>78</v>
      </c>
      <c r="AN12" s="1">
        <v>80</v>
      </c>
      <c r="AO12" s="2"/>
      <c r="AP12" s="2"/>
      <c r="AQ12" s="2"/>
      <c r="AR12" s="49">
        <f t="shared" si="18"/>
        <v>79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130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32680</v>
      </c>
      <c r="C13" s="14" t="s">
        <v>97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 t="e">
        <f t="shared" si="3"/>
        <v>#VALUE!</v>
      </c>
      <c r="J13" s="24" t="str">
        <f t="shared" si="4"/>
        <v/>
      </c>
      <c r="K13" s="14" t="str">
        <f t="shared" si="5"/>
        <v xml:space="preserve">A </v>
      </c>
      <c r="L13" s="52" t="s">
        <v>131</v>
      </c>
      <c r="M13" s="13"/>
      <c r="N13" s="36" t="str">
        <f t="shared" si="6"/>
        <v/>
      </c>
      <c r="O13" s="2"/>
      <c r="P13" s="2"/>
      <c r="Q13" s="13"/>
      <c r="R13" s="3">
        <v>87</v>
      </c>
      <c r="S13" s="1"/>
      <c r="T13" s="39">
        <f t="shared" si="7"/>
        <v>87</v>
      </c>
      <c r="U13" s="1">
        <v>98</v>
      </c>
      <c r="V13" s="1"/>
      <c r="W13" s="39">
        <f t="shared" si="8"/>
        <v>98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92.5</v>
      </c>
      <c r="AM13" s="1">
        <v>89</v>
      </c>
      <c r="AN13" s="1">
        <v>88</v>
      </c>
      <c r="AO13" s="2"/>
      <c r="AP13" s="2"/>
      <c r="AQ13" s="2"/>
      <c r="AR13" s="49">
        <f t="shared" si="18"/>
        <v>88.5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130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32694</v>
      </c>
      <c r="C14" s="14" t="s">
        <v>98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 xml:space="preserve">A </v>
      </c>
      <c r="L14" s="52" t="s">
        <v>131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1">
        <v>87</v>
      </c>
      <c r="AN14" s="1">
        <v>89</v>
      </c>
      <c r="AO14" s="2"/>
      <c r="AP14" s="2"/>
      <c r="AQ14" s="2"/>
      <c r="AR14" s="49">
        <f t="shared" si="18"/>
        <v>88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130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32708</v>
      </c>
      <c r="C15" s="14" t="s">
        <v>99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 xml:space="preserve">A </v>
      </c>
      <c r="L15" s="52" t="s">
        <v>131</v>
      </c>
      <c r="M15" s="13"/>
      <c r="N15" s="36" t="str">
        <f t="shared" si="6"/>
        <v/>
      </c>
      <c r="O15" s="2"/>
      <c r="P15" s="2"/>
      <c r="Q15" s="13"/>
      <c r="R15" s="3">
        <v>89</v>
      </c>
      <c r="S15" s="1"/>
      <c r="T15" s="39">
        <f t="shared" si="7"/>
        <v>89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1">
        <v>88</v>
      </c>
      <c r="AN15" s="1">
        <v>88</v>
      </c>
      <c r="AO15" s="2"/>
      <c r="AP15" s="2"/>
      <c r="AQ15" s="2"/>
      <c r="AR15" s="49">
        <f t="shared" si="18"/>
        <v>88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130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32722</v>
      </c>
      <c r="C16" s="14" t="s">
        <v>100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131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1">
        <v>80</v>
      </c>
      <c r="AN16" s="1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130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32736</v>
      </c>
      <c r="C17" s="14" t="s">
        <v>101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131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1">
        <v>82</v>
      </c>
      <c r="AN17" s="1">
        <v>80</v>
      </c>
      <c r="AO17" s="2"/>
      <c r="AP17" s="2"/>
      <c r="AQ17" s="2"/>
      <c r="AR17" s="49">
        <f t="shared" si="18"/>
        <v>81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130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32750</v>
      </c>
      <c r="C18" s="14" t="s">
        <v>102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 xml:space="preserve">A </v>
      </c>
      <c r="L18" s="52" t="s">
        <v>131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1">
        <v>86</v>
      </c>
      <c r="AN18" s="1">
        <v>80</v>
      </c>
      <c r="AO18" s="2"/>
      <c r="AP18" s="2"/>
      <c r="AQ18" s="2"/>
      <c r="AR18" s="49">
        <f t="shared" si="18"/>
        <v>83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130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32764</v>
      </c>
      <c r="C19" s="14" t="s">
        <v>103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e">
        <f t="shared" si="3"/>
        <v>#VALUE!</v>
      </c>
      <c r="J19" s="24" t="str">
        <f t="shared" si="4"/>
        <v/>
      </c>
      <c r="K19" s="14" t="str">
        <f t="shared" si="5"/>
        <v xml:space="preserve">A </v>
      </c>
      <c r="L19" s="52" t="s">
        <v>131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1">
        <v>88</v>
      </c>
      <c r="AN19" s="1">
        <v>89</v>
      </c>
      <c r="AO19" s="2"/>
      <c r="AP19" s="2"/>
      <c r="AQ19" s="2"/>
      <c r="AR19" s="49">
        <f t="shared" si="18"/>
        <v>88.5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130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32778</v>
      </c>
      <c r="C20" s="14" t="s">
        <v>104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 xml:space="preserve">A </v>
      </c>
      <c r="L20" s="52" t="s">
        <v>131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1">
        <v>80</v>
      </c>
      <c r="AN20" s="1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130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32792</v>
      </c>
      <c r="C21" s="14" t="s">
        <v>105</v>
      </c>
      <c r="D21" s="13"/>
      <c r="E21" s="14">
        <f t="shared" si="0"/>
        <v>94</v>
      </c>
      <c r="F21" s="13"/>
      <c r="G21" s="24" t="str">
        <f t="shared" si="1"/>
        <v/>
      </c>
      <c r="H21" s="24">
        <f t="shared" si="2"/>
        <v>94</v>
      </c>
      <c r="I21" s="24" t="e">
        <f t="shared" si="3"/>
        <v>#VALUE!</v>
      </c>
      <c r="J21" s="24" t="str">
        <f t="shared" si="4"/>
        <v/>
      </c>
      <c r="K21" s="14" t="str">
        <f t="shared" si="5"/>
        <v xml:space="preserve">A </v>
      </c>
      <c r="L21" s="52" t="s">
        <v>131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98</v>
      </c>
      <c r="V21" s="1"/>
      <c r="W21" s="39">
        <f t="shared" si="8"/>
        <v>98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96.5</v>
      </c>
      <c r="AM21" s="1">
        <v>90</v>
      </c>
      <c r="AN21" s="1">
        <v>89</v>
      </c>
      <c r="AO21" s="2"/>
      <c r="AP21" s="2"/>
      <c r="AQ21" s="2"/>
      <c r="AR21" s="49">
        <f t="shared" si="18"/>
        <v>89.5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130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32806</v>
      </c>
      <c r="C22" s="14" t="s">
        <v>106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 xml:space="preserve">A </v>
      </c>
      <c r="L22" s="52" t="s">
        <v>131</v>
      </c>
      <c r="M22" s="13"/>
      <c r="N22" s="36" t="str">
        <f t="shared" si="6"/>
        <v/>
      </c>
      <c r="O22" s="2"/>
      <c r="P22" s="2"/>
      <c r="Q22" s="13"/>
      <c r="R22" s="3">
        <v>87</v>
      </c>
      <c r="S22" s="1"/>
      <c r="T22" s="39">
        <f t="shared" si="7"/>
        <v>87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1">
        <v>88</v>
      </c>
      <c r="AN22" s="1">
        <v>87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130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32820</v>
      </c>
      <c r="C23" s="14" t="s">
        <v>107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 xml:space="preserve">A </v>
      </c>
      <c r="L23" s="52" t="s">
        <v>131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87.5</v>
      </c>
      <c r="AM23" s="1">
        <v>78</v>
      </c>
      <c r="AN23" s="1">
        <v>80</v>
      </c>
      <c r="AO23" s="2"/>
      <c r="AP23" s="2"/>
      <c r="AQ23" s="2"/>
      <c r="AR23" s="49">
        <f t="shared" si="18"/>
        <v>79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130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32834</v>
      </c>
      <c r="C24" s="14" t="s">
        <v>108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 xml:space="preserve">A </v>
      </c>
      <c r="L24" s="52" t="s">
        <v>131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1">
        <v>80</v>
      </c>
      <c r="AN24" s="1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130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32848</v>
      </c>
      <c r="C25" s="14" t="s">
        <v>109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 xml:space="preserve">A </v>
      </c>
      <c r="L25" s="52" t="s">
        <v>131</v>
      </c>
      <c r="M25" s="13"/>
      <c r="N25" s="36" t="str">
        <f t="shared" si="6"/>
        <v/>
      </c>
      <c r="O25" s="2"/>
      <c r="P25" s="2"/>
      <c r="Q25" s="13"/>
      <c r="R25" s="3">
        <v>87</v>
      </c>
      <c r="S25" s="1"/>
      <c r="T25" s="39">
        <f t="shared" si="7"/>
        <v>87</v>
      </c>
      <c r="U25" s="1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1">
        <v>85</v>
      </c>
      <c r="AN25" s="1">
        <v>80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130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32862</v>
      </c>
      <c r="C26" s="14" t="s">
        <v>110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 xml:space="preserve">A </v>
      </c>
      <c r="L26" s="52" t="s">
        <v>131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1">
        <v>85</v>
      </c>
      <c r="AN26" s="1">
        <v>80</v>
      </c>
      <c r="AO26" s="2"/>
      <c r="AP26" s="2"/>
      <c r="AQ26" s="2"/>
      <c r="AR26" s="49">
        <f t="shared" si="18"/>
        <v>82.5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130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32876</v>
      </c>
      <c r="C27" s="14" t="s">
        <v>111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 xml:space="preserve">A </v>
      </c>
      <c r="L27" s="52" t="s">
        <v>131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>
        <v>88</v>
      </c>
      <c r="V27" s="1"/>
      <c r="W27" s="39">
        <f t="shared" si="8"/>
        <v>88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1">
        <v>82</v>
      </c>
      <c r="AN27" s="1">
        <v>80</v>
      </c>
      <c r="AO27" s="2"/>
      <c r="AP27" s="2"/>
      <c r="AQ27" s="2"/>
      <c r="AR27" s="49">
        <f t="shared" si="18"/>
        <v>81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130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32890</v>
      </c>
      <c r="C28" s="14" t="s">
        <v>112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 xml:space="preserve">A </v>
      </c>
      <c r="L28" s="52" t="s">
        <v>131</v>
      </c>
      <c r="M28" s="13"/>
      <c r="N28" s="36" t="str">
        <f t="shared" si="6"/>
        <v/>
      </c>
      <c r="O28" s="2"/>
      <c r="P28" s="2"/>
      <c r="Q28" s="13"/>
      <c r="R28" s="3">
        <v>86</v>
      </c>
      <c r="S28" s="1"/>
      <c r="T28" s="39">
        <f t="shared" si="7"/>
        <v>86</v>
      </c>
      <c r="U28" s="1">
        <v>87</v>
      </c>
      <c r="V28" s="1"/>
      <c r="W28" s="39">
        <f t="shared" si="8"/>
        <v>87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86.5</v>
      </c>
      <c r="AM28" s="1">
        <v>86</v>
      </c>
      <c r="AN28" s="1">
        <v>80</v>
      </c>
      <c r="AO28" s="2"/>
      <c r="AP28" s="2"/>
      <c r="AQ28" s="2"/>
      <c r="AR28" s="49">
        <f t="shared" si="18"/>
        <v>83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130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32904</v>
      </c>
      <c r="C29" s="14" t="s">
        <v>113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 xml:space="preserve">A </v>
      </c>
      <c r="L29" s="52" t="s">
        <v>131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1">
        <v>80</v>
      </c>
      <c r="AN29" s="1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32918</v>
      </c>
      <c r="C30" s="14" t="s">
        <v>114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 xml:space="preserve">A </v>
      </c>
      <c r="L30" s="52" t="s">
        <v>131</v>
      </c>
      <c r="M30" s="13"/>
      <c r="N30" s="36" t="str">
        <f t="shared" si="6"/>
        <v/>
      </c>
      <c r="O30" s="2"/>
      <c r="P30" s="2"/>
      <c r="Q30" s="13"/>
      <c r="R30" s="3">
        <v>86</v>
      </c>
      <c r="S30" s="1"/>
      <c r="T30" s="39">
        <f t="shared" si="7"/>
        <v>86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1">
        <v>86</v>
      </c>
      <c r="AN30" s="1">
        <v>85</v>
      </c>
      <c r="AO30" s="2"/>
      <c r="AP30" s="2"/>
      <c r="AQ30" s="2"/>
      <c r="AR30" s="49">
        <f t="shared" si="18"/>
        <v>85.5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130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32932</v>
      </c>
      <c r="C31" s="14" t="s">
        <v>115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 xml:space="preserve">A </v>
      </c>
      <c r="L31" s="52" t="s">
        <v>131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93</v>
      </c>
      <c r="V31" s="1"/>
      <c r="W31" s="39">
        <f t="shared" si="8"/>
        <v>93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91.5</v>
      </c>
      <c r="AM31" s="1">
        <v>88</v>
      </c>
      <c r="AN31" s="1">
        <v>85</v>
      </c>
      <c r="AO31" s="2"/>
      <c r="AP31" s="2"/>
      <c r="AQ31" s="2"/>
      <c r="AR31" s="49">
        <f t="shared" si="18"/>
        <v>86.5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130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32946</v>
      </c>
      <c r="C32" s="14" t="s">
        <v>116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 xml:space="preserve">A </v>
      </c>
      <c r="L32" s="52" t="s">
        <v>131</v>
      </c>
      <c r="M32" s="13"/>
      <c r="N32" s="36" t="str">
        <f t="shared" si="6"/>
        <v/>
      </c>
      <c r="O32" s="2"/>
      <c r="P32" s="2"/>
      <c r="Q32" s="13"/>
      <c r="R32" s="3">
        <v>87</v>
      </c>
      <c r="S32" s="1"/>
      <c r="T32" s="39">
        <f t="shared" si="7"/>
        <v>87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1">
        <v>83</v>
      </c>
      <c r="AN32" s="1">
        <v>80</v>
      </c>
      <c r="AO32" s="2"/>
      <c r="AP32" s="2"/>
      <c r="AQ32" s="2"/>
      <c r="AR32" s="49">
        <f t="shared" si="18"/>
        <v>81.5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130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32960</v>
      </c>
      <c r="C33" s="14" t="s">
        <v>117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e">
        <f t="shared" si="3"/>
        <v>#VALUE!</v>
      </c>
      <c r="J33" s="24" t="str">
        <f t="shared" si="4"/>
        <v/>
      </c>
      <c r="K33" s="14" t="str">
        <f t="shared" si="5"/>
        <v xml:space="preserve">A </v>
      </c>
      <c r="L33" s="52" t="s">
        <v>131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87.5</v>
      </c>
      <c r="AM33" s="1">
        <v>89</v>
      </c>
      <c r="AN33" s="1">
        <v>88</v>
      </c>
      <c r="AO33" s="2"/>
      <c r="AP33" s="2"/>
      <c r="AQ33" s="2"/>
      <c r="AR33" s="49">
        <f t="shared" si="18"/>
        <v>88.5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130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32974</v>
      </c>
      <c r="C34" s="14" t="s">
        <v>118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 xml:space="preserve">A </v>
      </c>
      <c r="L34" s="52" t="s">
        <v>131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1">
        <v>94</v>
      </c>
      <c r="AN34" s="1">
        <v>95</v>
      </c>
      <c r="AO34" s="2"/>
      <c r="AP34" s="2"/>
      <c r="AQ34" s="2"/>
      <c r="AR34" s="49">
        <f t="shared" si="18"/>
        <v>94.5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130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32988</v>
      </c>
      <c r="C35" s="14" t="s">
        <v>119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 xml:space="preserve">A </v>
      </c>
      <c r="L35" s="52" t="s">
        <v>131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1">
        <v>80</v>
      </c>
      <c r="AN35" s="1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130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33002</v>
      </c>
      <c r="C36" s="14" t="s">
        <v>120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 xml:space="preserve">A </v>
      </c>
      <c r="L36" s="52" t="s">
        <v>131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1">
        <v>82</v>
      </c>
      <c r="AN36" s="1">
        <v>80</v>
      </c>
      <c r="AO36" s="2"/>
      <c r="AP36" s="2"/>
      <c r="AQ36" s="2"/>
      <c r="AR36" s="49">
        <f t="shared" si="18"/>
        <v>81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130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33016</v>
      </c>
      <c r="C37" s="14" t="s">
        <v>121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 xml:space="preserve">A </v>
      </c>
      <c r="L37" s="52" t="s">
        <v>131</v>
      </c>
      <c r="M37" s="13"/>
      <c r="N37" s="36" t="str">
        <f t="shared" si="6"/>
        <v/>
      </c>
      <c r="O37" s="2"/>
      <c r="P37" s="2"/>
      <c r="Q37" s="13"/>
      <c r="R37" s="3">
        <v>87</v>
      </c>
      <c r="S37" s="1"/>
      <c r="T37" s="39">
        <f t="shared" si="7"/>
        <v>87</v>
      </c>
      <c r="U37" s="1">
        <v>89</v>
      </c>
      <c r="V37" s="1"/>
      <c r="W37" s="39">
        <f t="shared" si="8"/>
        <v>89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1">
        <v>86</v>
      </c>
      <c r="AN37" s="1">
        <v>80</v>
      </c>
      <c r="AO37" s="2"/>
      <c r="AP37" s="2"/>
      <c r="AQ37" s="2"/>
      <c r="AR37" s="49">
        <f t="shared" si="18"/>
        <v>83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130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33030</v>
      </c>
      <c r="C38" s="14" t="s">
        <v>122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e">
        <f t="shared" si="3"/>
        <v>#VALUE!</v>
      </c>
      <c r="J38" s="24" t="str">
        <f t="shared" si="4"/>
        <v/>
      </c>
      <c r="K38" s="14" t="str">
        <f t="shared" si="5"/>
        <v xml:space="preserve">A </v>
      </c>
      <c r="L38" s="52" t="s">
        <v>131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1">
        <v>95</v>
      </c>
      <c r="AN38" s="1">
        <v>96</v>
      </c>
      <c r="AO38" s="2"/>
      <c r="AP38" s="2"/>
      <c r="AQ38" s="2"/>
      <c r="AR38" s="49">
        <f t="shared" si="18"/>
        <v>95.5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130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33044</v>
      </c>
      <c r="C39" s="14" t="s">
        <v>123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 xml:space="preserve">A </v>
      </c>
      <c r="L39" s="52" t="s">
        <v>131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78</v>
      </c>
      <c r="V39" s="1"/>
      <c r="W39" s="39">
        <f t="shared" si="8"/>
        <v>78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78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1">
        <v>82</v>
      </c>
      <c r="AN39" s="1">
        <v>80</v>
      </c>
      <c r="AO39" s="2"/>
      <c r="AP39" s="2"/>
      <c r="AQ39" s="2"/>
      <c r="AR39" s="49">
        <f t="shared" si="18"/>
        <v>81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130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33058</v>
      </c>
      <c r="C40" s="14" t="s">
        <v>124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 xml:space="preserve">A </v>
      </c>
      <c r="L40" s="52" t="s">
        <v>131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89</v>
      </c>
      <c r="V40" s="1"/>
      <c r="W40" s="39">
        <f t="shared" si="8"/>
        <v>89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1">
        <v>89</v>
      </c>
      <c r="AN40" s="1">
        <v>80</v>
      </c>
      <c r="AO40" s="2"/>
      <c r="AP40" s="2"/>
      <c r="AQ40" s="2"/>
      <c r="AR40" s="49">
        <f t="shared" si="18"/>
        <v>84.5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130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33072</v>
      </c>
      <c r="C41" s="14" t="s">
        <v>125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 xml:space="preserve">A </v>
      </c>
      <c r="L41" s="52" t="s">
        <v>131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1">
        <v>87</v>
      </c>
      <c r="AN41" s="1">
        <v>87</v>
      </c>
      <c r="AO41" s="2"/>
      <c r="AP41" s="2"/>
      <c r="AQ41" s="2"/>
      <c r="AR41" s="49">
        <f t="shared" si="18"/>
        <v>87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130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33086</v>
      </c>
      <c r="C42" s="14" t="s">
        <v>126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 xml:space="preserve">A </v>
      </c>
      <c r="L42" s="52" t="s">
        <v>131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1">
        <v>86</v>
      </c>
      <c r="AN42" s="1">
        <v>80</v>
      </c>
      <c r="AO42" s="2"/>
      <c r="AP42" s="2"/>
      <c r="AQ42" s="2"/>
      <c r="AR42" s="49">
        <f t="shared" si="18"/>
        <v>83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130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33100</v>
      </c>
      <c r="C43" s="14" t="s">
        <v>127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 xml:space="preserve">A </v>
      </c>
      <c r="L43" s="52" t="s">
        <v>131</v>
      </c>
      <c r="M43" s="13"/>
      <c r="N43" s="36" t="str">
        <f t="shared" si="6"/>
        <v/>
      </c>
      <c r="O43" s="2"/>
      <c r="P43" s="2"/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87.5</v>
      </c>
      <c r="AM43" s="1">
        <v>85</v>
      </c>
      <c r="AN43" s="1">
        <v>86</v>
      </c>
      <c r="AO43" s="2"/>
      <c r="AP43" s="2"/>
      <c r="AQ43" s="2"/>
      <c r="AR43" s="49">
        <f t="shared" si="18"/>
        <v>85.5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130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33114</v>
      </c>
      <c r="C44" s="14" t="s">
        <v>128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 xml:space="preserve">A </v>
      </c>
      <c r="L44" s="52" t="s">
        <v>131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1">
        <v>82</v>
      </c>
      <c r="AN44" s="1">
        <v>88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130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33128</v>
      </c>
      <c r="C45" s="14" t="s">
        <v>129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 xml:space="preserve">A </v>
      </c>
      <c r="L45" s="52" t="s">
        <v>131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1">
        <v>89</v>
      </c>
      <c r="AN45" s="1">
        <v>85</v>
      </c>
      <c r="AO45" s="2"/>
      <c r="AP45" s="2"/>
      <c r="AQ45" s="2"/>
      <c r="AR45" s="49">
        <f t="shared" si="18"/>
        <v>87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130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LENOVO</cp:lastModifiedBy>
  <dcterms:created xsi:type="dcterms:W3CDTF">2016-01-14T22:19:27Z</dcterms:created>
  <dcterms:modified xsi:type="dcterms:W3CDTF">2017-04-25T08:09:02Z</dcterms:modified>
  <cp:category/>
</cp:coreProperties>
</file>