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1"/>
  </bookViews>
  <sheets>
    <sheet name="XI-IPA 1" sheetId="1" r:id="rId1"/>
    <sheet name="XI-IPA 2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I33" i="2"/>
  <c r="AG33" i="2"/>
  <c r="AF33" i="2"/>
  <c r="AK33" i="2" s="1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J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J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G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L21" i="1" s="1"/>
  <c r="AF21" i="1"/>
  <c r="AK21" i="1" s="1"/>
  <c r="AC21" i="1"/>
  <c r="Z21" i="1"/>
  <c r="AI21" i="1" s="1"/>
  <c r="W21" i="1"/>
  <c r="T21" i="1"/>
  <c r="AG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L19" i="1" s="1"/>
  <c r="AF19" i="1"/>
  <c r="AK19" i="1" s="1"/>
  <c r="AC19" i="1"/>
  <c r="Z19" i="1"/>
  <c r="AI19" i="1" s="1"/>
  <c r="W19" i="1"/>
  <c r="T19" i="1"/>
  <c r="AG19" i="1" s="1"/>
  <c r="N19" i="1"/>
  <c r="K19" i="1"/>
  <c r="J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AL12" i="1" l="1"/>
  <c r="AL14" i="1"/>
  <c r="AL16" i="1"/>
  <c r="AL18" i="1"/>
  <c r="H20" i="1"/>
  <c r="E20" i="1" s="1"/>
  <c r="I20" i="1"/>
  <c r="G20" i="1"/>
  <c r="H22" i="1"/>
  <c r="E22" i="1" s="1"/>
  <c r="I22" i="1"/>
  <c r="G22" i="1"/>
  <c r="AL11" i="1"/>
  <c r="AL13" i="1"/>
  <c r="AL15" i="1"/>
  <c r="AL17" i="1"/>
  <c r="I19" i="1"/>
  <c r="G19" i="1"/>
  <c r="H19" i="1"/>
  <c r="E19" i="1" s="1"/>
  <c r="H21" i="1"/>
  <c r="E21" i="1" s="1"/>
  <c r="G21" i="1"/>
  <c r="I21" i="1"/>
  <c r="H23" i="1"/>
  <c r="E23" i="1" s="1"/>
  <c r="I23" i="1"/>
  <c r="H24" i="1"/>
  <c r="E24" i="1" s="1"/>
  <c r="I24" i="1"/>
  <c r="G24" i="1"/>
  <c r="H25" i="1"/>
  <c r="E25" i="1" s="1"/>
  <c r="I25" i="1"/>
  <c r="G25" i="1"/>
  <c r="H26" i="1"/>
  <c r="E26" i="1" s="1"/>
  <c r="I26" i="1"/>
  <c r="G26" i="1"/>
  <c r="H27" i="1"/>
  <c r="E27" i="1" s="1"/>
  <c r="I27" i="1"/>
  <c r="G27" i="1"/>
  <c r="H28" i="1"/>
  <c r="E28" i="1" s="1"/>
  <c r="I28" i="1"/>
  <c r="G28" i="1"/>
  <c r="H29" i="1"/>
  <c r="E29" i="1" s="1"/>
  <c r="I29" i="1"/>
  <c r="G29" i="1"/>
  <c r="H30" i="1"/>
  <c r="E30" i="1" s="1"/>
  <c r="I30" i="1"/>
  <c r="G30" i="1"/>
  <c r="H31" i="1"/>
  <c r="E31" i="1" s="1"/>
  <c r="I31" i="1"/>
  <c r="G31" i="1"/>
  <c r="H32" i="1"/>
  <c r="E32" i="1" s="1"/>
  <c r="I32" i="1"/>
  <c r="G32" i="1"/>
  <c r="H33" i="1"/>
  <c r="E33" i="1" s="1"/>
  <c r="I33" i="1"/>
  <c r="G33" i="1"/>
  <c r="H34" i="1"/>
  <c r="E34" i="1" s="1"/>
  <c r="I34" i="1"/>
  <c r="G34" i="1"/>
  <c r="H35" i="1"/>
  <c r="E35" i="1" s="1"/>
  <c r="I35" i="1"/>
  <c r="G35" i="1"/>
  <c r="H36" i="1"/>
  <c r="E36" i="1" s="1"/>
  <c r="I36" i="1"/>
  <c r="G36" i="1"/>
  <c r="H37" i="1"/>
  <c r="E37" i="1" s="1"/>
  <c r="I37" i="1"/>
  <c r="G37" i="1"/>
  <c r="H38" i="1"/>
  <c r="E38" i="1" s="1"/>
  <c r="I38" i="1"/>
  <c r="G38" i="1"/>
  <c r="H39" i="1"/>
  <c r="E39" i="1" s="1"/>
  <c r="I39" i="1"/>
  <c r="G39" i="1"/>
  <c r="H40" i="1"/>
  <c r="E40" i="1" s="1"/>
  <c r="I40" i="1"/>
  <c r="G40" i="1"/>
  <c r="H41" i="1"/>
  <c r="E41" i="1" s="1"/>
  <c r="I41" i="1"/>
  <c r="G41" i="1"/>
  <c r="H42" i="1"/>
  <c r="E42" i="1" s="1"/>
  <c r="I42" i="1"/>
  <c r="G42" i="1"/>
  <c r="H43" i="1"/>
  <c r="E43" i="1" s="1"/>
  <c r="I43" i="1"/>
  <c r="G43" i="1"/>
  <c r="AL44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1" i="2"/>
  <c r="AL45" i="1"/>
  <c r="AL12" i="2"/>
  <c r="AL14" i="2"/>
  <c r="AL16" i="2"/>
  <c r="AL18" i="2"/>
  <c r="AL20" i="2"/>
  <c r="AL22" i="2"/>
  <c r="AL24" i="2"/>
  <c r="AL26" i="2"/>
  <c r="AL28" i="2"/>
  <c r="AL30" i="2"/>
  <c r="AL32" i="2"/>
  <c r="AL33" i="2"/>
  <c r="AL34" i="2"/>
  <c r="AL36" i="2"/>
  <c r="AL38" i="2"/>
  <c r="AL40" i="2"/>
  <c r="AL42" i="2"/>
  <c r="AL44" i="2"/>
  <c r="AL46" i="2"/>
  <c r="AL48" i="2"/>
  <c r="AL35" i="2"/>
  <c r="AL37" i="2"/>
  <c r="AL39" i="2"/>
  <c r="AL41" i="2"/>
  <c r="AL43" i="2"/>
  <c r="AL45" i="2"/>
  <c r="AL47" i="2"/>
  <c r="AL49" i="2"/>
  <c r="H50" i="2"/>
  <c r="E50" i="2" s="1"/>
  <c r="I45" i="2" l="1"/>
  <c r="G45" i="2"/>
  <c r="H45" i="2"/>
  <c r="E45" i="2" s="1"/>
  <c r="I41" i="2"/>
  <c r="G41" i="2"/>
  <c r="H41" i="2"/>
  <c r="E41" i="2" s="1"/>
  <c r="I37" i="2"/>
  <c r="G37" i="2"/>
  <c r="H37" i="2"/>
  <c r="E37" i="2" s="1"/>
  <c r="I48" i="2"/>
  <c r="G48" i="2"/>
  <c r="H48" i="2"/>
  <c r="E48" i="2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3" i="2"/>
  <c r="G33" i="2"/>
  <c r="H33" i="2"/>
  <c r="E33" i="2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5" i="1"/>
  <c r="G45" i="1"/>
  <c r="H45" i="1"/>
  <c r="E45" i="1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6" i="1"/>
  <c r="G46" i="1"/>
  <c r="H46" i="1"/>
  <c r="E46" i="1" s="1"/>
  <c r="I17" i="1"/>
  <c r="G17" i="1"/>
  <c r="H17" i="1"/>
  <c r="E17" i="1" s="1"/>
  <c r="H13" i="1"/>
  <c r="E13" i="1" s="1"/>
  <c r="I13" i="1"/>
  <c r="G13" i="1"/>
  <c r="I18" i="1"/>
  <c r="G18" i="1"/>
  <c r="H18" i="1"/>
  <c r="E18" i="1" s="1"/>
  <c r="I14" i="1"/>
  <c r="G14" i="1"/>
  <c r="H14" i="1"/>
  <c r="E14" i="1" s="1"/>
  <c r="I49" i="2"/>
  <c r="G49" i="2"/>
  <c r="H49" i="2"/>
  <c r="E49" i="2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I44" i="1"/>
  <c r="H44" i="1"/>
  <c r="E44" i="1" s="1"/>
  <c r="G44" i="1"/>
  <c r="I15" i="1"/>
  <c r="G15" i="1"/>
  <c r="H15" i="1"/>
  <c r="E15" i="1" s="1"/>
  <c r="H11" i="1"/>
  <c r="I11" i="1"/>
  <c r="G11" i="1"/>
  <c r="H16" i="1"/>
  <c r="E16" i="1" s="1"/>
  <c r="I16" i="1"/>
  <c r="G16" i="1"/>
  <c r="I12" i="1"/>
  <c r="G12" i="1"/>
  <c r="H12" i="1"/>
  <c r="E12" i="1" s="1"/>
  <c r="I53" i="1" l="1"/>
  <c r="I54" i="1"/>
  <c r="I52" i="1"/>
  <c r="E11" i="1"/>
  <c r="I53" i="2"/>
  <c r="I54" i="2"/>
  <c r="I52" i="2"/>
  <c r="E11" i="2"/>
</calcChain>
</file>

<file path=xl/sharedStrings.xml><?xml version="1.0" encoding="utf-8"?>
<sst xmlns="http://schemas.openxmlformats.org/spreadsheetml/2006/main" count="393" uniqueCount="136">
  <si>
    <t>DAFTAR NILAI SISWA SMAN 9 SEMARANG SEMESTER GENAP TAHUN PELAJARAN 2016/2017</t>
  </si>
  <si>
    <t>Guru :</t>
  </si>
  <si>
    <t>Dra. Erna Sulistianingsih</t>
  </si>
  <si>
    <t>Kelas [nama-kelas]</t>
  </si>
  <si>
    <t>Kelas XI-IPA 1</t>
  </si>
  <si>
    <t>GENAP</t>
  </si>
  <si>
    <t>Mapel :</t>
  </si>
  <si>
    <t>Matematika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</si>
  <si>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</si>
  <si>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</si>
  <si>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</si>
  <si>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</si>
  <si>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</si>
  <si>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</si>
  <si>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</si>
  <si>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</si>
  <si>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</si>
  <si>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</si>
  <si>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</si>
  <si>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</si>
  <si>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</si>
  <si>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</si>
  <si>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</si>
  <si>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</si>
  <si>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</si>
  <si>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</si>
  <si>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</si>
  <si>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</si>
  <si>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</si>
  <si>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</si>
  <si>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</si>
  <si>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</si>
  <si>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</si>
  <si>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</si>
  <si>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</si>
  <si>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</si>
  <si>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</si>
  <si>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</si>
  <si>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</si>
  <si>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</si>
  <si>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</si>
  <si>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</si>
  <si>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</si>
  <si>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</si>
  <si>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</si>
  <si>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</si>
  <si>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</si>
  <si>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B</t>
  </si>
  <si>
    <t>AIDILLA FITRIANA HAPSARI</t>
  </si>
  <si>
    <t>A</t>
  </si>
  <si>
    <t>ALLEANDRO CAHYA PRATAMA</t>
  </si>
  <si>
    <t>AN NAAS FALAQ MAHARTA</t>
  </si>
  <si>
    <t>ANANDA YULIA CAHYANINGRUM</t>
  </si>
  <si>
    <t>ANNISA RAHMANI WAHAB</t>
  </si>
  <si>
    <t>BAGUS RAMADHAN WINERA</t>
  </si>
  <si>
    <t>Semua Kompetensi Dasar sudah mencapai KKM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</si>
  <si>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</si>
  <si>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</si>
  <si>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</si>
  <si>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</si>
  <si>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</si>
  <si>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</si>
  <si>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</si>
  <si>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</si>
  <si>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</si>
  <si>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</si>
  <si>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</si>
  <si>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</si>
  <si>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</si>
  <si>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</si>
  <si>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</si>
  <si>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</si>
  <si>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</si>
  <si>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</si>
  <si>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</si>
  <si>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</si>
  <si>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</si>
  <si>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</si>
  <si>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</si>
  <si>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</si>
  <si>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</si>
  <si>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</si>
  <si>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</si>
  <si>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</si>
  <si>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</si>
  <si>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</si>
  <si>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</si>
  <si>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</si>
  <si>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</si>
  <si>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</si>
  <si>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</si>
  <si>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</si>
  <si>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</si>
  <si>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</si>
  <si>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</si>
  <si>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19601030 198611 2 001</t>
  </si>
  <si>
    <t>Kelas XI-IPA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</si>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</sst>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23371</v>
      </c>
      <c r="C11" s="14" t="s">
        <v>46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55</v>
      </c>
      <c r="M11" s="13"/>
      <c r="N11" s="35" t="str">
        <f t="shared" ref="N11:N50" si="6">IF(BB11="","",BB11)</f>
        <v/>
      </c>
      <c r="O11" s="2">
        <v>76</v>
      </c>
      <c r="P11" s="1">
        <v>76</v>
      </c>
      <c r="Q11" s="13"/>
      <c r="R11" s="3">
        <v>69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78.5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23385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55</v>
      </c>
      <c r="M12" s="13"/>
      <c r="N12" s="36" t="str">
        <f t="shared" si="6"/>
        <v/>
      </c>
      <c r="O12" s="2">
        <v>85</v>
      </c>
      <c r="P12" s="2">
        <v>83</v>
      </c>
      <c r="Q12" s="13"/>
      <c r="R12" s="3">
        <v>89</v>
      </c>
      <c r="S12" s="1"/>
      <c r="T12" s="39">
        <f t="shared" si="7"/>
        <v>89</v>
      </c>
      <c r="U12" s="1">
        <v>86</v>
      </c>
      <c r="V12" s="1"/>
      <c r="W12" s="39">
        <f t="shared" si="8"/>
        <v>86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86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23399</v>
      </c>
      <c r="C13" s="14" t="s">
        <v>50</v>
      </c>
      <c r="D13" s="13"/>
      <c r="E13" s="14">
        <f t="shared" si="0"/>
        <v>81</v>
      </c>
      <c r="F13" s="13"/>
      <c r="G13" s="24">
        <f t="shared" si="1"/>
        <v>83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55</v>
      </c>
      <c r="M13" s="13"/>
      <c r="N13" s="36" t="str">
        <f t="shared" si="6"/>
        <v/>
      </c>
      <c r="O13" s="2">
        <v>85</v>
      </c>
      <c r="P13" s="2">
        <v>74</v>
      </c>
      <c r="Q13" s="13"/>
      <c r="R13" s="3">
        <v>79</v>
      </c>
      <c r="S13" s="1"/>
      <c r="T13" s="39">
        <f t="shared" si="7"/>
        <v>79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79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23413</v>
      </c>
      <c r="C14" s="14" t="s">
        <v>51</v>
      </c>
      <c r="D14" s="13"/>
      <c r="E14" s="14">
        <f t="shared" si="0"/>
        <v>84</v>
      </c>
      <c r="F14" s="13"/>
      <c r="G14" s="24">
        <f t="shared" si="1"/>
        <v>83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55</v>
      </c>
      <c r="M14" s="13"/>
      <c r="N14" s="36" t="str">
        <f t="shared" si="6"/>
        <v/>
      </c>
      <c r="O14" s="2">
        <v>87</v>
      </c>
      <c r="P14" s="2">
        <v>86</v>
      </c>
      <c r="Q14" s="13"/>
      <c r="R14" s="3">
        <v>83</v>
      </c>
      <c r="S14" s="1"/>
      <c r="T14" s="39">
        <f t="shared" si="7"/>
        <v>83</v>
      </c>
      <c r="U14" s="1">
        <v>82</v>
      </c>
      <c r="V14" s="1"/>
      <c r="W14" s="39">
        <f t="shared" si="8"/>
        <v>82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23427</v>
      </c>
      <c r="C15" s="14" t="s">
        <v>52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55</v>
      </c>
      <c r="M15" s="13"/>
      <c r="N15" s="36" t="str">
        <f t="shared" si="6"/>
        <v/>
      </c>
      <c r="O15" s="2">
        <v>86</v>
      </c>
      <c r="P15" s="2">
        <v>76</v>
      </c>
      <c r="Q15" s="13"/>
      <c r="R15" s="3">
        <v>91</v>
      </c>
      <c r="S15" s="1"/>
      <c r="T15" s="39">
        <f t="shared" si="7"/>
        <v>91</v>
      </c>
      <c r="U15" s="1">
        <v>76</v>
      </c>
      <c r="V15" s="1"/>
      <c r="W15" s="39">
        <f t="shared" si="8"/>
        <v>76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91</v>
      </c>
      <c r="AH15" s="14">
        <f t="shared" si="13"/>
        <v>76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23441</v>
      </c>
      <c r="C16" s="14" t="s">
        <v>53</v>
      </c>
      <c r="D16" s="13"/>
      <c r="E16" s="14">
        <f t="shared" si="0"/>
        <v>77</v>
      </c>
      <c r="F16" s="13"/>
      <c r="G16" s="24">
        <f t="shared" si="1"/>
        <v>77</v>
      </c>
      <c r="H16" s="24">
        <f t="shared" si="2"/>
        <v>77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55</v>
      </c>
      <c r="M16" s="13"/>
      <c r="N16" s="36" t="str">
        <f t="shared" si="6"/>
        <v/>
      </c>
      <c r="O16" s="2">
        <v>76</v>
      </c>
      <c r="P16" s="2">
        <v>76</v>
      </c>
      <c r="Q16" s="13"/>
      <c r="R16" s="3">
        <v>53</v>
      </c>
      <c r="S16" s="1">
        <v>76</v>
      </c>
      <c r="T16" s="39">
        <f t="shared" si="7"/>
        <v>76</v>
      </c>
      <c r="U16" s="1">
        <v>76</v>
      </c>
      <c r="V16" s="1"/>
      <c r="W16" s="39">
        <f t="shared" si="8"/>
        <v>76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76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23455</v>
      </c>
      <c r="C17" s="14" t="s">
        <v>54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55</v>
      </c>
      <c r="M17" s="13"/>
      <c r="N17" s="36" t="str">
        <f t="shared" si="6"/>
        <v/>
      </c>
      <c r="O17" s="2">
        <v>100</v>
      </c>
      <c r="P17" s="2">
        <v>90</v>
      </c>
      <c r="Q17" s="13"/>
      <c r="R17" s="3">
        <v>91</v>
      </c>
      <c r="S17" s="1"/>
      <c r="T17" s="39">
        <f t="shared" si="7"/>
        <v>91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90.5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23469</v>
      </c>
      <c r="C18" s="14" t="s">
        <v>56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55</v>
      </c>
      <c r="M18" s="13"/>
      <c r="N18" s="36" t="str">
        <f t="shared" si="6"/>
        <v/>
      </c>
      <c r="O18" s="2">
        <v>89</v>
      </c>
      <c r="P18" s="2">
        <v>86</v>
      </c>
      <c r="Q18" s="13"/>
      <c r="R18" s="3">
        <v>88</v>
      </c>
      <c r="S18" s="1"/>
      <c r="T18" s="39">
        <f t="shared" si="7"/>
        <v>88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23483</v>
      </c>
      <c r="C19" s="14" t="s">
        <v>57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55</v>
      </c>
      <c r="M19" s="13"/>
      <c r="N19" s="36" t="str">
        <f t="shared" si="6"/>
        <v/>
      </c>
      <c r="O19" s="2">
        <v>95</v>
      </c>
      <c r="P19" s="2">
        <v>86</v>
      </c>
      <c r="Q19" s="13"/>
      <c r="R19" s="3">
        <v>85</v>
      </c>
      <c r="S19" s="1"/>
      <c r="T19" s="39">
        <f t="shared" si="7"/>
        <v>85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23497</v>
      </c>
      <c r="C20" s="14" t="s">
        <v>58</v>
      </c>
      <c r="D20" s="13"/>
      <c r="E20" s="14">
        <f t="shared" si="0"/>
        <v>86</v>
      </c>
      <c r="F20" s="13"/>
      <c r="G20" s="24">
        <f t="shared" si="1"/>
        <v>87</v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55</v>
      </c>
      <c r="M20" s="13"/>
      <c r="N20" s="36" t="str">
        <f t="shared" si="6"/>
        <v/>
      </c>
      <c r="O20" s="2">
        <v>90</v>
      </c>
      <c r="P20" s="2">
        <v>86</v>
      </c>
      <c r="Q20" s="13"/>
      <c r="R20" s="3">
        <v>86</v>
      </c>
      <c r="S20" s="1"/>
      <c r="T20" s="39">
        <f t="shared" si="7"/>
        <v>86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23511</v>
      </c>
      <c r="C21" s="14" t="s">
        <v>59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55</v>
      </c>
      <c r="M21" s="13"/>
      <c r="N21" s="36" t="str">
        <f t="shared" si="6"/>
        <v/>
      </c>
      <c r="O21" s="2">
        <v>95</v>
      </c>
      <c r="P21" s="2">
        <v>80</v>
      </c>
      <c r="Q21" s="13"/>
      <c r="R21" s="3">
        <v>78</v>
      </c>
      <c r="S21" s="1"/>
      <c r="T21" s="39">
        <f t="shared" si="7"/>
        <v>78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23525</v>
      </c>
      <c r="C22" s="14" t="s">
        <v>60</v>
      </c>
      <c r="D22" s="13"/>
      <c r="E22" s="14">
        <f t="shared" si="0"/>
        <v>82</v>
      </c>
      <c r="F22" s="13"/>
      <c r="G22" s="24">
        <f t="shared" si="1"/>
        <v>84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55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98</v>
      </c>
      <c r="S22" s="1"/>
      <c r="T22" s="39">
        <f t="shared" si="7"/>
        <v>98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98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23539</v>
      </c>
      <c r="C23" s="14" t="s">
        <v>61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55</v>
      </c>
      <c r="M23" s="13"/>
      <c r="N23" s="36" t="str">
        <f t="shared" si="6"/>
        <v/>
      </c>
      <c r="O23" s="2">
        <v>89</v>
      </c>
      <c r="P23" s="2">
        <v>80</v>
      </c>
      <c r="Q23" s="13"/>
      <c r="R23" s="3">
        <v>74</v>
      </c>
      <c r="S23" s="1">
        <v>76</v>
      </c>
      <c r="T23" s="39">
        <f t="shared" si="7"/>
        <v>76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23553</v>
      </c>
      <c r="C24" s="14" t="s">
        <v>62</v>
      </c>
      <c r="D24" s="13"/>
      <c r="E24" s="14">
        <f t="shared" si="0"/>
        <v>77</v>
      </c>
      <c r="F24" s="13"/>
      <c r="G24" s="24">
        <f t="shared" si="1"/>
        <v>77</v>
      </c>
      <c r="H24" s="24">
        <f t="shared" si="2"/>
        <v>77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55</v>
      </c>
      <c r="M24" s="13"/>
      <c r="N24" s="36" t="str">
        <f t="shared" si="6"/>
        <v/>
      </c>
      <c r="O24" s="2">
        <v>76</v>
      </c>
      <c r="P24" s="2">
        <v>76</v>
      </c>
      <c r="Q24" s="13"/>
      <c r="R24" s="3">
        <v>70</v>
      </c>
      <c r="S24" s="1">
        <v>76</v>
      </c>
      <c r="T24" s="39">
        <f t="shared" si="7"/>
        <v>76</v>
      </c>
      <c r="U24" s="1">
        <v>76</v>
      </c>
      <c r="V24" s="1"/>
      <c r="W24" s="39">
        <f t="shared" si="8"/>
        <v>76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76</v>
      </c>
      <c r="AM24" s="6">
        <v>80</v>
      </c>
      <c r="AN24" s="2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23567</v>
      </c>
      <c r="C25" s="14" t="s">
        <v>63</v>
      </c>
      <c r="D25" s="13"/>
      <c r="E25" s="14">
        <f t="shared" si="0"/>
        <v>87</v>
      </c>
      <c r="F25" s="13"/>
      <c r="G25" s="24">
        <f t="shared" si="1"/>
        <v>86</v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55</v>
      </c>
      <c r="M25" s="13"/>
      <c r="N25" s="36" t="str">
        <f t="shared" si="6"/>
        <v/>
      </c>
      <c r="O25" s="2">
        <v>84</v>
      </c>
      <c r="P25" s="2">
        <v>94</v>
      </c>
      <c r="Q25" s="13"/>
      <c r="R25" s="3">
        <v>90</v>
      </c>
      <c r="S25" s="1"/>
      <c r="T25" s="39">
        <f t="shared" si="7"/>
        <v>90</v>
      </c>
      <c r="U25" s="1">
        <v>88</v>
      </c>
      <c r="V25" s="1"/>
      <c r="W25" s="39">
        <f t="shared" si="8"/>
        <v>88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89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23581</v>
      </c>
      <c r="C26" s="14" t="s">
        <v>64</v>
      </c>
      <c r="D26" s="13"/>
      <c r="E26" s="14">
        <f t="shared" si="0"/>
        <v>79</v>
      </c>
      <c r="F26" s="13"/>
      <c r="G26" s="24">
        <f t="shared" si="1"/>
        <v>78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55</v>
      </c>
      <c r="M26" s="13"/>
      <c r="N26" s="36" t="str">
        <f t="shared" si="6"/>
        <v/>
      </c>
      <c r="O26" s="2">
        <v>76</v>
      </c>
      <c r="P26" s="2">
        <v>82</v>
      </c>
      <c r="Q26" s="13"/>
      <c r="R26" s="3">
        <v>75</v>
      </c>
      <c r="S26" s="1">
        <v>76</v>
      </c>
      <c r="T26" s="39">
        <f t="shared" si="7"/>
        <v>76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23595</v>
      </c>
      <c r="C27" s="14" t="s">
        <v>65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55</v>
      </c>
      <c r="M27" s="13"/>
      <c r="N27" s="36" t="str">
        <f t="shared" si="6"/>
        <v/>
      </c>
      <c r="O27" s="2">
        <v>95</v>
      </c>
      <c r="P27" s="2">
        <v>86</v>
      </c>
      <c r="Q27" s="13"/>
      <c r="R27" s="3">
        <v>88</v>
      </c>
      <c r="S27" s="1"/>
      <c r="T27" s="39">
        <f t="shared" si="7"/>
        <v>88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23609</v>
      </c>
      <c r="C28" s="14" t="s">
        <v>66</v>
      </c>
      <c r="D28" s="13"/>
      <c r="E28" s="14">
        <f t="shared" si="0"/>
        <v>80</v>
      </c>
      <c r="F28" s="13"/>
      <c r="G28" s="24">
        <f t="shared" si="1"/>
        <v>79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55</v>
      </c>
      <c r="M28" s="13"/>
      <c r="N28" s="36" t="str">
        <f t="shared" si="6"/>
        <v/>
      </c>
      <c r="O28" s="2">
        <v>80</v>
      </c>
      <c r="P28" s="2">
        <v>86</v>
      </c>
      <c r="Q28" s="13"/>
      <c r="R28" s="3">
        <v>74</v>
      </c>
      <c r="S28" s="1">
        <v>76</v>
      </c>
      <c r="T28" s="39">
        <f t="shared" si="7"/>
        <v>76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80</v>
      </c>
      <c r="AN28" s="2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23623</v>
      </c>
      <c r="C29" s="14" t="s">
        <v>67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55</v>
      </c>
      <c r="M29" s="13"/>
      <c r="N29" s="36" t="str">
        <f t="shared" si="6"/>
        <v/>
      </c>
      <c r="O29" s="2">
        <v>80</v>
      </c>
      <c r="P29" s="2">
        <v>76</v>
      </c>
      <c r="Q29" s="13"/>
      <c r="R29" s="3">
        <v>68</v>
      </c>
      <c r="S29" s="1">
        <v>76</v>
      </c>
      <c r="T29" s="39">
        <f t="shared" si="7"/>
        <v>76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23637</v>
      </c>
      <c r="C30" s="14" t="s">
        <v>68</v>
      </c>
      <c r="D30" s="13"/>
      <c r="E30" s="14">
        <f t="shared" si="0"/>
        <v>78</v>
      </c>
      <c r="F30" s="13"/>
      <c r="G30" s="24">
        <f t="shared" si="1"/>
        <v>78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55</v>
      </c>
      <c r="M30" s="13"/>
      <c r="N30" s="36" t="str">
        <f t="shared" si="6"/>
        <v/>
      </c>
      <c r="O30" s="2">
        <v>76</v>
      </c>
      <c r="P30" s="2">
        <v>76</v>
      </c>
      <c r="Q30" s="13"/>
      <c r="R30" s="3">
        <v>51</v>
      </c>
      <c r="S30" s="1">
        <v>76</v>
      </c>
      <c r="T30" s="39">
        <f t="shared" si="7"/>
        <v>76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80</v>
      </c>
      <c r="AN30" s="2">
        <v>80</v>
      </c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23651</v>
      </c>
      <c r="C31" s="14" t="s">
        <v>69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55</v>
      </c>
      <c r="M31" s="13"/>
      <c r="N31" s="36" t="str">
        <f t="shared" si="6"/>
        <v/>
      </c>
      <c r="O31" s="2">
        <v>76</v>
      </c>
      <c r="P31" s="2">
        <v>76</v>
      </c>
      <c r="Q31" s="13"/>
      <c r="R31" s="3">
        <v>58</v>
      </c>
      <c r="S31" s="1">
        <v>76</v>
      </c>
      <c r="T31" s="39">
        <f t="shared" si="7"/>
        <v>76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23665</v>
      </c>
      <c r="C32" s="14" t="s">
        <v>70</v>
      </c>
      <c r="D32" s="13"/>
      <c r="E32" s="14">
        <f t="shared" si="0"/>
        <v>78</v>
      </c>
      <c r="F32" s="13"/>
      <c r="G32" s="24">
        <f t="shared" si="1"/>
        <v>78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55</v>
      </c>
      <c r="M32" s="13"/>
      <c r="N32" s="36" t="str">
        <f t="shared" si="6"/>
        <v/>
      </c>
      <c r="O32" s="2">
        <v>76</v>
      </c>
      <c r="P32" s="2">
        <v>76</v>
      </c>
      <c r="Q32" s="13"/>
      <c r="R32" s="3">
        <v>65</v>
      </c>
      <c r="S32" s="1">
        <v>76</v>
      </c>
      <c r="T32" s="39">
        <f t="shared" si="7"/>
        <v>76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23679</v>
      </c>
      <c r="C33" s="14" t="s">
        <v>71</v>
      </c>
      <c r="D33" s="13"/>
      <c r="E33" s="14">
        <f t="shared" si="0"/>
        <v>78</v>
      </c>
      <c r="F33" s="13"/>
      <c r="G33" s="24">
        <f t="shared" si="1"/>
        <v>79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55</v>
      </c>
      <c r="M33" s="13"/>
      <c r="N33" s="36" t="str">
        <f t="shared" si="6"/>
        <v/>
      </c>
      <c r="O33" s="2">
        <v>76</v>
      </c>
      <c r="P33" s="2">
        <v>76</v>
      </c>
      <c r="Q33" s="13"/>
      <c r="R33" s="3">
        <v>70</v>
      </c>
      <c r="S33" s="1">
        <v>76</v>
      </c>
      <c r="T33" s="39">
        <f t="shared" si="7"/>
        <v>76</v>
      </c>
      <c r="U33" s="1">
        <v>82</v>
      </c>
      <c r="V33" s="1"/>
      <c r="W33" s="39">
        <f t="shared" si="8"/>
        <v>82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82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23693</v>
      </c>
      <c r="C34" s="14" t="s">
        <v>72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55</v>
      </c>
      <c r="M34" s="13"/>
      <c r="N34" s="36" t="str">
        <f t="shared" si="6"/>
        <v/>
      </c>
      <c r="O34" s="2">
        <v>76</v>
      </c>
      <c r="P34" s="2">
        <v>78</v>
      </c>
      <c r="Q34" s="13"/>
      <c r="R34" s="3">
        <v>69</v>
      </c>
      <c r="S34" s="1">
        <v>76</v>
      </c>
      <c r="T34" s="39">
        <f t="shared" si="7"/>
        <v>76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</v>
      </c>
      <c r="AM34" s="6">
        <v>80</v>
      </c>
      <c r="AN34" s="2">
        <v>80</v>
      </c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23707</v>
      </c>
      <c r="C35" s="14" t="s">
        <v>73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55</v>
      </c>
      <c r="M35" s="13"/>
      <c r="N35" s="36" t="str">
        <f t="shared" si="6"/>
        <v/>
      </c>
      <c r="O35" s="2">
        <v>76</v>
      </c>
      <c r="P35" s="2">
        <v>80</v>
      </c>
      <c r="Q35" s="13"/>
      <c r="R35" s="3">
        <v>85</v>
      </c>
      <c r="S35" s="1"/>
      <c r="T35" s="39">
        <f t="shared" si="7"/>
        <v>85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23721</v>
      </c>
      <c r="C36" s="14" t="s">
        <v>74</v>
      </c>
      <c r="D36" s="13"/>
      <c r="E36" s="14">
        <f t="shared" si="0"/>
        <v>81</v>
      </c>
      <c r="F36" s="13"/>
      <c r="G36" s="24">
        <f t="shared" si="1"/>
        <v>81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55</v>
      </c>
      <c r="M36" s="13"/>
      <c r="N36" s="36" t="str">
        <f t="shared" si="6"/>
        <v/>
      </c>
      <c r="O36" s="2">
        <v>76</v>
      </c>
      <c r="P36" s="2">
        <v>80</v>
      </c>
      <c r="Q36" s="13"/>
      <c r="R36" s="3">
        <v>91</v>
      </c>
      <c r="S36" s="1"/>
      <c r="T36" s="39">
        <f t="shared" si="7"/>
        <v>91</v>
      </c>
      <c r="U36" s="1">
        <v>78</v>
      </c>
      <c r="V36" s="1"/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91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84.5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23735</v>
      </c>
      <c r="C37" s="14" t="s">
        <v>75</v>
      </c>
      <c r="D37" s="13"/>
      <c r="E37" s="14">
        <f t="shared" si="0"/>
        <v>83</v>
      </c>
      <c r="F37" s="13"/>
      <c r="G37" s="24">
        <f t="shared" si="1"/>
        <v>84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55</v>
      </c>
      <c r="M37" s="13"/>
      <c r="N37" s="36" t="str">
        <f t="shared" si="6"/>
        <v/>
      </c>
      <c r="O37" s="2">
        <v>93</v>
      </c>
      <c r="P37" s="2">
        <v>80</v>
      </c>
      <c r="Q37" s="13"/>
      <c r="R37" s="3">
        <v>86</v>
      </c>
      <c r="S37" s="1"/>
      <c r="T37" s="39">
        <f t="shared" si="7"/>
        <v>86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23749</v>
      </c>
      <c r="C38" s="14" t="s">
        <v>76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55</v>
      </c>
      <c r="M38" s="13"/>
      <c r="N38" s="36" t="str">
        <f t="shared" si="6"/>
        <v/>
      </c>
      <c r="O38" s="2">
        <v>80</v>
      </c>
      <c r="P38" s="2">
        <v>80</v>
      </c>
      <c r="Q38" s="13"/>
      <c r="R38" s="3">
        <v>95</v>
      </c>
      <c r="S38" s="1"/>
      <c r="T38" s="39">
        <f t="shared" si="7"/>
        <v>95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80</v>
      </c>
      <c r="AN38" s="2">
        <v>80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23763</v>
      </c>
      <c r="C39" s="14" t="s">
        <v>77</v>
      </c>
      <c r="D39" s="13"/>
      <c r="E39" s="14">
        <f t="shared" si="0"/>
        <v>79</v>
      </c>
      <c r="F39" s="13"/>
      <c r="G39" s="24">
        <f t="shared" si="1"/>
        <v>79</v>
      </c>
      <c r="H39" s="24">
        <f t="shared" si="2"/>
        <v>79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55</v>
      </c>
      <c r="M39" s="13"/>
      <c r="N39" s="36" t="str">
        <f t="shared" si="6"/>
        <v/>
      </c>
      <c r="O39" s="2">
        <v>76</v>
      </c>
      <c r="P39" s="2">
        <v>76</v>
      </c>
      <c r="Q39" s="13"/>
      <c r="R39" s="3">
        <v>85</v>
      </c>
      <c r="S39" s="1"/>
      <c r="T39" s="39">
        <f t="shared" si="7"/>
        <v>85</v>
      </c>
      <c r="U39" s="1">
        <v>76</v>
      </c>
      <c r="V39" s="1"/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80.5</v>
      </c>
      <c r="AM39" s="6">
        <v>80</v>
      </c>
      <c r="AN39" s="2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23777</v>
      </c>
      <c r="C40" s="14" t="s">
        <v>78</v>
      </c>
      <c r="D40" s="13"/>
      <c r="E40" s="14">
        <f t="shared" si="0"/>
        <v>79</v>
      </c>
      <c r="F40" s="13"/>
      <c r="G40" s="24">
        <f t="shared" si="1"/>
        <v>79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55</v>
      </c>
      <c r="M40" s="13"/>
      <c r="N40" s="36" t="str">
        <f t="shared" si="6"/>
        <v/>
      </c>
      <c r="O40" s="2">
        <v>76</v>
      </c>
      <c r="P40" s="2">
        <v>79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23791</v>
      </c>
      <c r="C41" s="14" t="s">
        <v>79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55</v>
      </c>
      <c r="M41" s="13"/>
      <c r="N41" s="36" t="str">
        <f t="shared" si="6"/>
        <v/>
      </c>
      <c r="O41" s="2">
        <v>76</v>
      </c>
      <c r="P41" s="2">
        <v>79</v>
      </c>
      <c r="Q41" s="13"/>
      <c r="R41" s="3">
        <v>93</v>
      </c>
      <c r="S41" s="1"/>
      <c r="T41" s="39">
        <f t="shared" si="7"/>
        <v>93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93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80</v>
      </c>
      <c r="AN41" s="2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23805</v>
      </c>
      <c r="C42" s="14" t="s">
        <v>80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55</v>
      </c>
      <c r="M42" s="13"/>
      <c r="N42" s="36" t="str">
        <f t="shared" si="6"/>
        <v/>
      </c>
      <c r="O42" s="2">
        <v>76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79</v>
      </c>
      <c r="AM42" s="6">
        <v>80</v>
      </c>
      <c r="AN42" s="2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23819</v>
      </c>
      <c r="C43" s="14" t="s">
        <v>81</v>
      </c>
      <c r="D43" s="13"/>
      <c r="E43" s="14">
        <f t="shared" si="0"/>
        <v>77</v>
      </c>
      <c r="F43" s="13"/>
      <c r="G43" s="24">
        <f t="shared" si="1"/>
        <v>78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55</v>
      </c>
      <c r="M43" s="13"/>
      <c r="N43" s="36" t="str">
        <f t="shared" si="6"/>
        <v/>
      </c>
      <c r="O43" s="2">
        <v>76</v>
      </c>
      <c r="P43" s="2">
        <v>76</v>
      </c>
      <c r="Q43" s="13"/>
      <c r="R43" s="3">
        <v>74</v>
      </c>
      <c r="S43" s="1">
        <v>76</v>
      </c>
      <c r="T43" s="39">
        <f t="shared" si="7"/>
        <v>76</v>
      </c>
      <c r="U43" s="1">
        <v>78</v>
      </c>
      <c r="V43" s="1"/>
      <c r="W43" s="39">
        <f t="shared" si="8"/>
        <v>78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23833</v>
      </c>
      <c r="C44" s="14" t="s">
        <v>82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55</v>
      </c>
      <c r="M44" s="13"/>
      <c r="N44" s="36" t="str">
        <f t="shared" si="6"/>
        <v/>
      </c>
      <c r="O44" s="2">
        <v>76</v>
      </c>
      <c r="P44" s="2">
        <v>78</v>
      </c>
      <c r="Q44" s="13"/>
      <c r="R44" s="3">
        <v>90</v>
      </c>
      <c r="S44" s="1"/>
      <c r="T44" s="39">
        <f t="shared" si="7"/>
        <v>90</v>
      </c>
      <c r="U44" s="1">
        <v>78</v>
      </c>
      <c r="V44" s="1"/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80</v>
      </c>
      <c r="AN44" s="2">
        <v>80</v>
      </c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23847</v>
      </c>
      <c r="C45" s="14" t="s">
        <v>83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55</v>
      </c>
      <c r="M45" s="13"/>
      <c r="N45" s="36" t="str">
        <f t="shared" si="6"/>
        <v/>
      </c>
      <c r="O45" s="2">
        <v>76</v>
      </c>
      <c r="P45" s="2">
        <v>78</v>
      </c>
      <c r="Q45" s="13"/>
      <c r="R45" s="3">
        <v>72</v>
      </c>
      <c r="S45" s="1">
        <v>76</v>
      </c>
      <c r="T45" s="39">
        <f t="shared" si="7"/>
        <v>76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</v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23861</v>
      </c>
      <c r="C46" s="14" t="s">
        <v>84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55</v>
      </c>
      <c r="M46" s="13"/>
      <c r="N46" s="36" t="str">
        <f t="shared" si="6"/>
        <v/>
      </c>
      <c r="O46" s="2">
        <v>76</v>
      </c>
      <c r="P46" s="2">
        <v>78</v>
      </c>
      <c r="Q46" s="13"/>
      <c r="R46" s="3">
        <v>65</v>
      </c>
      <c r="S46" s="1">
        <v>76</v>
      </c>
      <c r="T46" s="39">
        <f t="shared" si="7"/>
        <v>76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81.027777777777771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79.972222222222229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23875</v>
      </c>
      <c r="C11" s="14" t="s">
        <v>97</v>
      </c>
      <c r="D11" s="13"/>
      <c r="E11" s="14">
        <f t="shared" ref="E11:E50" si="0">H11</f>
        <v>76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55</v>
      </c>
      <c r="M11" s="13"/>
      <c r="N11" s="35" t="str">
        <f t="shared" ref="N11:N50" si="6">IF(BB11="","",BB11)</f>
        <v/>
      </c>
      <c r="O11" s="2">
        <v>76</v>
      </c>
      <c r="P11" s="1">
        <v>69</v>
      </c>
      <c r="Q11" s="13"/>
      <c r="R11" s="3">
        <v>50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23889</v>
      </c>
      <c r="C12" s="14" t="s">
        <v>98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55</v>
      </c>
      <c r="M12" s="13"/>
      <c r="N12" s="36" t="str">
        <f t="shared" si="6"/>
        <v/>
      </c>
      <c r="O12" s="2">
        <v>76</v>
      </c>
      <c r="P12" s="2">
        <v>78</v>
      </c>
      <c r="Q12" s="13"/>
      <c r="R12" s="3">
        <v>91</v>
      </c>
      <c r="S12" s="1"/>
      <c r="T12" s="39">
        <f t="shared" si="7"/>
        <v>91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91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84.5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23903</v>
      </c>
      <c r="C13" s="14" t="s">
        <v>99</v>
      </c>
      <c r="D13" s="13"/>
      <c r="E13" s="14">
        <f t="shared" si="0"/>
        <v>78</v>
      </c>
      <c r="F13" s="13"/>
      <c r="G13" s="24">
        <f t="shared" si="1"/>
        <v>78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55</v>
      </c>
      <c r="M13" s="13"/>
      <c r="N13" s="36" t="str">
        <f t="shared" si="6"/>
        <v/>
      </c>
      <c r="O13" s="2">
        <v>76</v>
      </c>
      <c r="P13" s="2">
        <v>78</v>
      </c>
      <c r="Q13" s="13"/>
      <c r="R13" s="3">
        <v>55</v>
      </c>
      <c r="S13" s="1">
        <v>76</v>
      </c>
      <c r="T13" s="39">
        <f t="shared" si="7"/>
        <v>76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23917</v>
      </c>
      <c r="C14" s="14" t="s">
        <v>100</v>
      </c>
      <c r="D14" s="13"/>
      <c r="E14" s="14">
        <f t="shared" si="0"/>
        <v>77</v>
      </c>
      <c r="F14" s="13"/>
      <c r="G14" s="24">
        <f t="shared" si="1"/>
        <v>78</v>
      </c>
      <c r="H14" s="24">
        <f t="shared" si="2"/>
        <v>77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55</v>
      </c>
      <c r="M14" s="13"/>
      <c r="N14" s="36" t="str">
        <f t="shared" si="6"/>
        <v/>
      </c>
      <c r="O14" s="2">
        <v>76</v>
      </c>
      <c r="P14" s="2">
        <v>73</v>
      </c>
      <c r="Q14" s="13"/>
      <c r="R14" s="3">
        <v>35</v>
      </c>
      <c r="S14" s="1">
        <v>76</v>
      </c>
      <c r="T14" s="39">
        <f t="shared" si="7"/>
        <v>76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77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23931</v>
      </c>
      <c r="C15" s="14" t="s">
        <v>101</v>
      </c>
      <c r="D15" s="13"/>
      <c r="E15" s="14">
        <f t="shared" si="0"/>
        <v>77</v>
      </c>
      <c r="F15" s="13"/>
      <c r="G15" s="24">
        <f t="shared" si="1"/>
        <v>77</v>
      </c>
      <c r="H15" s="24">
        <f t="shared" si="2"/>
        <v>77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55</v>
      </c>
      <c r="M15" s="13"/>
      <c r="N15" s="36" t="str">
        <f t="shared" si="6"/>
        <v/>
      </c>
      <c r="O15" s="2">
        <v>76</v>
      </c>
      <c r="P15" s="2">
        <v>78</v>
      </c>
      <c r="Q15" s="13"/>
      <c r="R15" s="3">
        <v>73</v>
      </c>
      <c r="S15" s="1">
        <v>76</v>
      </c>
      <c r="T15" s="39">
        <f t="shared" si="7"/>
        <v>76</v>
      </c>
      <c r="U15" s="1">
        <v>76</v>
      </c>
      <c r="V15" s="1"/>
      <c r="W15" s="39">
        <f t="shared" si="8"/>
        <v>76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76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23945</v>
      </c>
      <c r="C16" s="14" t="s">
        <v>102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55</v>
      </c>
      <c r="M16" s="13"/>
      <c r="N16" s="36" t="str">
        <f t="shared" si="6"/>
        <v/>
      </c>
      <c r="O16" s="2">
        <v>86</v>
      </c>
      <c r="P16" s="2">
        <v>83</v>
      </c>
      <c r="Q16" s="13"/>
      <c r="R16" s="3">
        <v>88</v>
      </c>
      <c r="S16" s="1"/>
      <c r="T16" s="39">
        <f t="shared" si="7"/>
        <v>88</v>
      </c>
      <c r="U16" s="1">
        <v>82</v>
      </c>
      <c r="V16" s="1"/>
      <c r="W16" s="39">
        <f t="shared" si="8"/>
        <v>82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23959</v>
      </c>
      <c r="C17" s="14" t="s">
        <v>103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55</v>
      </c>
      <c r="M17" s="13"/>
      <c r="N17" s="36" t="str">
        <f t="shared" si="6"/>
        <v/>
      </c>
      <c r="O17" s="2">
        <v>76</v>
      </c>
      <c r="P17" s="2">
        <v>78</v>
      </c>
      <c r="Q17" s="13"/>
      <c r="R17" s="3">
        <v>60</v>
      </c>
      <c r="S17" s="1">
        <v>76</v>
      </c>
      <c r="T17" s="39">
        <f t="shared" si="7"/>
        <v>76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23973</v>
      </c>
      <c r="C18" s="14" t="s">
        <v>104</v>
      </c>
      <c r="D18" s="13"/>
      <c r="E18" s="14">
        <f t="shared" si="0"/>
        <v>77</v>
      </c>
      <c r="F18" s="13"/>
      <c r="G18" s="24">
        <f t="shared" si="1"/>
        <v>77</v>
      </c>
      <c r="H18" s="24">
        <f t="shared" si="2"/>
        <v>77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55</v>
      </c>
      <c r="M18" s="13"/>
      <c r="N18" s="36" t="str">
        <f t="shared" si="6"/>
        <v/>
      </c>
      <c r="O18" s="2">
        <v>76</v>
      </c>
      <c r="P18" s="2">
        <v>78</v>
      </c>
      <c r="Q18" s="13"/>
      <c r="R18" s="3">
        <v>60</v>
      </c>
      <c r="S18" s="1">
        <v>76</v>
      </c>
      <c r="T18" s="39">
        <f t="shared" si="7"/>
        <v>76</v>
      </c>
      <c r="U18" s="1">
        <v>76</v>
      </c>
      <c r="V18" s="1"/>
      <c r="W18" s="39">
        <f t="shared" si="8"/>
        <v>76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76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23987</v>
      </c>
      <c r="C19" s="14" t="s">
        <v>105</v>
      </c>
      <c r="D19" s="13"/>
      <c r="E19" s="14">
        <f t="shared" si="0"/>
        <v>78</v>
      </c>
      <c r="F19" s="13"/>
      <c r="G19" s="24">
        <f t="shared" si="1"/>
        <v>78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55</v>
      </c>
      <c r="M19" s="13"/>
      <c r="N19" s="36" t="str">
        <f t="shared" si="6"/>
        <v/>
      </c>
      <c r="O19" s="2">
        <v>76</v>
      </c>
      <c r="P19" s="2">
        <v>78</v>
      </c>
      <c r="Q19" s="13"/>
      <c r="R19" s="3">
        <v>75</v>
      </c>
      <c r="S19" s="1">
        <v>76</v>
      </c>
      <c r="T19" s="39">
        <f t="shared" si="7"/>
        <v>76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24001</v>
      </c>
      <c r="C20" s="14" t="s">
        <v>106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55</v>
      </c>
      <c r="M20" s="13"/>
      <c r="N20" s="36" t="str">
        <f t="shared" si="6"/>
        <v/>
      </c>
      <c r="O20" s="2">
        <v>76</v>
      </c>
      <c r="P20" s="2">
        <v>80</v>
      </c>
      <c r="Q20" s="13"/>
      <c r="R20" s="3">
        <v>66</v>
      </c>
      <c r="S20" s="1">
        <v>76</v>
      </c>
      <c r="T20" s="39">
        <f t="shared" si="7"/>
        <v>76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24015</v>
      </c>
      <c r="C21" s="14" t="s">
        <v>107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55</v>
      </c>
      <c r="M21" s="13"/>
      <c r="N21" s="36" t="str">
        <f t="shared" si="6"/>
        <v/>
      </c>
      <c r="O21" s="2">
        <v>85</v>
      </c>
      <c r="P21" s="2">
        <v>88</v>
      </c>
      <c r="Q21" s="13"/>
      <c r="R21" s="3">
        <v>84</v>
      </c>
      <c r="S21" s="1"/>
      <c r="T21" s="39">
        <f t="shared" si="7"/>
        <v>84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24029</v>
      </c>
      <c r="C22" s="14" t="s">
        <v>108</v>
      </c>
      <c r="D22" s="13"/>
      <c r="E22" s="14">
        <f t="shared" si="0"/>
        <v>85</v>
      </c>
      <c r="F22" s="13"/>
      <c r="G22" s="24">
        <f t="shared" si="1"/>
        <v>84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55</v>
      </c>
      <c r="M22" s="13"/>
      <c r="N22" s="36" t="str">
        <f t="shared" si="6"/>
        <v/>
      </c>
      <c r="O22" s="2">
        <v>80</v>
      </c>
      <c r="P22" s="2">
        <v>88</v>
      </c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24043</v>
      </c>
      <c r="C23" s="14" t="s">
        <v>109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55</v>
      </c>
      <c r="M23" s="13"/>
      <c r="N23" s="36" t="str">
        <f t="shared" si="6"/>
        <v/>
      </c>
      <c r="O23" s="2">
        <v>80</v>
      </c>
      <c r="P23" s="2">
        <v>76</v>
      </c>
      <c r="Q23" s="13"/>
      <c r="R23" s="3">
        <v>64</v>
      </c>
      <c r="S23" s="1">
        <v>76</v>
      </c>
      <c r="T23" s="39">
        <f t="shared" si="7"/>
        <v>76</v>
      </c>
      <c r="U23" s="1">
        <v>76</v>
      </c>
      <c r="V23" s="1"/>
      <c r="W23" s="39">
        <f t="shared" si="8"/>
        <v>76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76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24057</v>
      </c>
      <c r="C24" s="14" t="s">
        <v>110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55</v>
      </c>
      <c r="M24" s="13"/>
      <c r="N24" s="36" t="str">
        <f t="shared" si="6"/>
        <v/>
      </c>
      <c r="O24" s="2">
        <v>76</v>
      </c>
      <c r="P24" s="2">
        <v>78</v>
      </c>
      <c r="Q24" s="13"/>
      <c r="R24" s="3">
        <v>90</v>
      </c>
      <c r="S24" s="1"/>
      <c r="T24" s="39">
        <f t="shared" si="7"/>
        <v>90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80</v>
      </c>
      <c r="AN24" s="2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24071</v>
      </c>
      <c r="C25" s="14" t="s">
        <v>111</v>
      </c>
      <c r="D25" s="13"/>
      <c r="E25" s="14">
        <f t="shared" si="0"/>
        <v>78</v>
      </c>
      <c r="F25" s="13"/>
      <c r="G25" s="24">
        <f t="shared" si="1"/>
        <v>78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55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76</v>
      </c>
      <c r="S25" s="1"/>
      <c r="T25" s="39">
        <f t="shared" si="7"/>
        <v>76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24085</v>
      </c>
      <c r="C26" s="14" t="s">
        <v>112</v>
      </c>
      <c r="D26" s="13"/>
      <c r="E26" s="14">
        <f t="shared" si="0"/>
        <v>77</v>
      </c>
      <c r="F26" s="13"/>
      <c r="G26" s="24">
        <f t="shared" si="1"/>
        <v>77</v>
      </c>
      <c r="H26" s="24">
        <f t="shared" si="2"/>
        <v>77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55</v>
      </c>
      <c r="M26" s="13"/>
      <c r="N26" s="36" t="str">
        <f t="shared" si="6"/>
        <v/>
      </c>
      <c r="O26" s="2">
        <v>76</v>
      </c>
      <c r="P26" s="2">
        <v>78</v>
      </c>
      <c r="Q26" s="13"/>
      <c r="R26" s="3">
        <v>71</v>
      </c>
      <c r="S26" s="1">
        <v>76</v>
      </c>
      <c r="T26" s="39">
        <f t="shared" si="7"/>
        <v>76</v>
      </c>
      <c r="U26" s="1">
        <v>76</v>
      </c>
      <c r="V26" s="1"/>
      <c r="W26" s="39">
        <f t="shared" si="8"/>
        <v>76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76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24099</v>
      </c>
      <c r="C27" s="14" t="s">
        <v>113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55</v>
      </c>
      <c r="M27" s="13"/>
      <c r="N27" s="36" t="str">
        <f t="shared" si="6"/>
        <v/>
      </c>
      <c r="O27" s="2">
        <v>76</v>
      </c>
      <c r="P27" s="2">
        <v>78</v>
      </c>
      <c r="Q27" s="13"/>
      <c r="R27" s="3">
        <v>88</v>
      </c>
      <c r="S27" s="1"/>
      <c r="T27" s="39">
        <f t="shared" si="7"/>
        <v>88</v>
      </c>
      <c r="U27" s="1">
        <v>76</v>
      </c>
      <c r="V27" s="1"/>
      <c r="W27" s="39">
        <f t="shared" si="8"/>
        <v>76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76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24113</v>
      </c>
      <c r="C28" s="14" t="s">
        <v>114</v>
      </c>
      <c r="D28" s="13"/>
      <c r="E28" s="14">
        <f t="shared" si="0"/>
        <v>78</v>
      </c>
      <c r="F28" s="13"/>
      <c r="G28" s="24">
        <f t="shared" si="1"/>
        <v>79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55</v>
      </c>
      <c r="M28" s="13"/>
      <c r="N28" s="36" t="str">
        <f t="shared" si="6"/>
        <v/>
      </c>
      <c r="O28" s="2">
        <v>76</v>
      </c>
      <c r="P28" s="2">
        <v>76</v>
      </c>
      <c r="Q28" s="13"/>
      <c r="R28" s="3">
        <v>81</v>
      </c>
      <c r="S28" s="1"/>
      <c r="T28" s="39">
        <f t="shared" si="7"/>
        <v>81</v>
      </c>
      <c r="U28" s="1">
        <v>77</v>
      </c>
      <c r="V28" s="1"/>
      <c r="W28" s="39">
        <f t="shared" si="8"/>
        <v>77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81</v>
      </c>
      <c r="AH28" s="14">
        <f t="shared" si="13"/>
        <v>77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80</v>
      </c>
      <c r="AN28" s="2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24127</v>
      </c>
      <c r="C29" s="14" t="s">
        <v>115</v>
      </c>
      <c r="D29" s="13"/>
      <c r="E29" s="14">
        <f t="shared" si="0"/>
        <v>77</v>
      </c>
      <c r="F29" s="13"/>
      <c r="G29" s="24">
        <f t="shared" si="1"/>
        <v>77</v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55</v>
      </c>
      <c r="M29" s="13"/>
      <c r="N29" s="36" t="str">
        <f t="shared" si="6"/>
        <v/>
      </c>
      <c r="O29" s="2">
        <v>76</v>
      </c>
      <c r="P29" s="2">
        <v>76</v>
      </c>
      <c r="Q29" s="13"/>
      <c r="R29" s="3">
        <v>53</v>
      </c>
      <c r="S29" s="1">
        <v>76</v>
      </c>
      <c r="T29" s="39">
        <f t="shared" si="7"/>
        <v>76</v>
      </c>
      <c r="U29" s="1">
        <v>76</v>
      </c>
      <c r="V29" s="1"/>
      <c r="W29" s="39">
        <f t="shared" si="8"/>
        <v>76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76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24141</v>
      </c>
      <c r="C30" s="14" t="s">
        <v>116</v>
      </c>
      <c r="D30" s="13"/>
      <c r="E30" s="14">
        <f t="shared" si="0"/>
        <v>78</v>
      </c>
      <c r="F30" s="13"/>
      <c r="G30" s="24">
        <f t="shared" si="1"/>
        <v>78</v>
      </c>
      <c r="H30" s="24">
        <f t="shared" si="2"/>
        <v>78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55</v>
      </c>
      <c r="M30" s="13"/>
      <c r="N30" s="36" t="str">
        <f t="shared" si="6"/>
        <v/>
      </c>
      <c r="O30" s="2">
        <v>76</v>
      </c>
      <c r="P30" s="2">
        <v>76</v>
      </c>
      <c r="Q30" s="13"/>
      <c r="R30" s="3">
        <v>78</v>
      </c>
      <c r="S30" s="1"/>
      <c r="T30" s="39">
        <f t="shared" si="7"/>
        <v>78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80</v>
      </c>
      <c r="AN30" s="2">
        <v>80</v>
      </c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24155</v>
      </c>
      <c r="C31" s="14" t="s">
        <v>117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55</v>
      </c>
      <c r="M31" s="13"/>
      <c r="N31" s="36" t="str">
        <f t="shared" si="6"/>
        <v/>
      </c>
      <c r="O31" s="2">
        <v>76</v>
      </c>
      <c r="P31" s="2">
        <v>78</v>
      </c>
      <c r="Q31" s="13"/>
      <c r="R31" s="3">
        <v>65</v>
      </c>
      <c r="S31" s="1">
        <v>76</v>
      </c>
      <c r="T31" s="39">
        <f t="shared" si="7"/>
        <v>76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24169</v>
      </c>
      <c r="C32" s="14" t="s">
        <v>118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55</v>
      </c>
      <c r="M32" s="13"/>
      <c r="N32" s="36" t="str">
        <f t="shared" si="6"/>
        <v/>
      </c>
      <c r="O32" s="2">
        <v>80</v>
      </c>
      <c r="P32" s="2">
        <v>84</v>
      </c>
      <c r="Q32" s="13"/>
      <c r="R32" s="3">
        <v>82</v>
      </c>
      <c r="S32" s="1"/>
      <c r="T32" s="39">
        <f t="shared" si="7"/>
        <v>82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24183</v>
      </c>
      <c r="C33" s="14" t="s">
        <v>119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55</v>
      </c>
      <c r="M33" s="13"/>
      <c r="N33" s="36" t="str">
        <f t="shared" si="6"/>
        <v/>
      </c>
      <c r="O33" s="2">
        <v>76</v>
      </c>
      <c r="P33" s="2">
        <v>78</v>
      </c>
      <c r="Q33" s="13"/>
      <c r="R33" s="3">
        <v>79</v>
      </c>
      <c r="S33" s="1"/>
      <c r="T33" s="39">
        <f t="shared" si="7"/>
        <v>79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79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78.5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24197</v>
      </c>
      <c r="C34" s="14" t="s">
        <v>120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55</v>
      </c>
      <c r="M34" s="13"/>
      <c r="N34" s="36" t="str">
        <f t="shared" si="6"/>
        <v/>
      </c>
      <c r="O34" s="2">
        <v>76</v>
      </c>
      <c r="P34" s="2">
        <v>82</v>
      </c>
      <c r="Q34" s="13"/>
      <c r="R34" s="3">
        <v>95</v>
      </c>
      <c r="S34" s="1"/>
      <c r="T34" s="39">
        <f t="shared" si="7"/>
        <v>95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80</v>
      </c>
      <c r="AN34" s="2">
        <v>80</v>
      </c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24211</v>
      </c>
      <c r="C35" s="14" t="s">
        <v>121</v>
      </c>
      <c r="D35" s="13"/>
      <c r="E35" s="14">
        <f t="shared" si="0"/>
        <v>79</v>
      </c>
      <c r="F35" s="13"/>
      <c r="G35" s="24">
        <f t="shared" si="1"/>
        <v>80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55</v>
      </c>
      <c r="M35" s="13"/>
      <c r="N35" s="36" t="str">
        <f t="shared" si="6"/>
        <v/>
      </c>
      <c r="O35" s="2">
        <v>76</v>
      </c>
      <c r="P35" s="2">
        <v>78</v>
      </c>
      <c r="Q35" s="13"/>
      <c r="R35" s="3">
        <v>85</v>
      </c>
      <c r="S35" s="1"/>
      <c r="T35" s="39">
        <f t="shared" si="7"/>
        <v>85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81.5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24225</v>
      </c>
      <c r="C36" s="14" t="s">
        <v>122</v>
      </c>
      <c r="D36" s="13"/>
      <c r="E36" s="14">
        <f t="shared" si="0"/>
        <v>77</v>
      </c>
      <c r="F36" s="13"/>
      <c r="G36" s="24">
        <f t="shared" si="1"/>
        <v>78</v>
      </c>
      <c r="H36" s="24">
        <f t="shared" si="2"/>
        <v>77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55</v>
      </c>
      <c r="M36" s="13"/>
      <c r="N36" s="36" t="str">
        <f t="shared" si="6"/>
        <v/>
      </c>
      <c r="O36" s="2">
        <v>76</v>
      </c>
      <c r="P36" s="2">
        <v>76</v>
      </c>
      <c r="Q36" s="13"/>
      <c r="R36" s="3">
        <v>60</v>
      </c>
      <c r="S36" s="1">
        <v>76</v>
      </c>
      <c r="T36" s="39">
        <f t="shared" si="7"/>
        <v>76</v>
      </c>
      <c r="U36" s="1">
        <v>78</v>
      </c>
      <c r="V36" s="1"/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24239</v>
      </c>
      <c r="C37" s="14" t="s">
        <v>123</v>
      </c>
      <c r="D37" s="13"/>
      <c r="E37" s="14">
        <f t="shared" si="0"/>
        <v>77</v>
      </c>
      <c r="F37" s="13"/>
      <c r="G37" s="24">
        <f t="shared" si="1"/>
        <v>78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55</v>
      </c>
      <c r="M37" s="13"/>
      <c r="N37" s="36" t="str">
        <f t="shared" si="6"/>
        <v/>
      </c>
      <c r="O37" s="2">
        <v>76</v>
      </c>
      <c r="P37" s="2">
        <v>76</v>
      </c>
      <c r="Q37" s="13"/>
      <c r="R37" s="3">
        <v>48</v>
      </c>
      <c r="S37" s="1">
        <v>76</v>
      </c>
      <c r="T37" s="39">
        <f t="shared" si="7"/>
        <v>76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77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24253</v>
      </c>
      <c r="C38" s="14" t="s">
        <v>124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55</v>
      </c>
      <c r="M38" s="13"/>
      <c r="N38" s="36" t="str">
        <f t="shared" si="6"/>
        <v/>
      </c>
      <c r="O38" s="2">
        <v>76</v>
      </c>
      <c r="P38" s="2">
        <v>84</v>
      </c>
      <c r="Q38" s="13"/>
      <c r="R38" s="3">
        <v>64</v>
      </c>
      <c r="S38" s="1">
        <v>76</v>
      </c>
      <c r="T38" s="39">
        <f t="shared" si="7"/>
        <v>76</v>
      </c>
      <c r="U38" s="1">
        <v>82</v>
      </c>
      <c r="V38" s="1"/>
      <c r="W38" s="39">
        <f t="shared" si="8"/>
        <v>82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82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79</v>
      </c>
      <c r="AM38" s="6">
        <v>80</v>
      </c>
      <c r="AN38" s="2">
        <v>80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24267</v>
      </c>
      <c r="C39" s="14" t="s">
        <v>125</v>
      </c>
      <c r="D39" s="13"/>
      <c r="E39" s="14">
        <f t="shared" si="0"/>
        <v>77</v>
      </c>
      <c r="F39" s="13"/>
      <c r="G39" s="24">
        <f t="shared" si="1"/>
        <v>77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55</v>
      </c>
      <c r="M39" s="13"/>
      <c r="N39" s="36" t="str">
        <f t="shared" si="6"/>
        <v/>
      </c>
      <c r="O39" s="2">
        <v>76</v>
      </c>
      <c r="P39" s="2">
        <v>76</v>
      </c>
      <c r="Q39" s="13"/>
      <c r="R39" s="3">
        <v>54</v>
      </c>
      <c r="S39" s="1">
        <v>76</v>
      </c>
      <c r="T39" s="39">
        <f t="shared" si="7"/>
        <v>76</v>
      </c>
      <c r="U39" s="1">
        <v>75</v>
      </c>
      <c r="V39" s="1">
        <v>76</v>
      </c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76</v>
      </c>
      <c r="AM39" s="6">
        <v>80</v>
      </c>
      <c r="AN39" s="2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24281</v>
      </c>
      <c r="C40" s="14" t="s">
        <v>126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55</v>
      </c>
      <c r="M40" s="13"/>
      <c r="N40" s="36" t="str">
        <f t="shared" si="6"/>
        <v/>
      </c>
      <c r="O40" s="2">
        <v>84</v>
      </c>
      <c r="P40" s="2">
        <v>86</v>
      </c>
      <c r="Q40" s="13"/>
      <c r="R40" s="3">
        <v>95</v>
      </c>
      <c r="S40" s="1"/>
      <c r="T40" s="39">
        <f t="shared" si="7"/>
        <v>95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88.5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24295</v>
      </c>
      <c r="C41" s="14" t="s">
        <v>127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55</v>
      </c>
      <c r="M41" s="13"/>
      <c r="N41" s="36" t="str">
        <f t="shared" si="6"/>
        <v/>
      </c>
      <c r="O41" s="2">
        <v>76</v>
      </c>
      <c r="P41" s="2">
        <v>80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80</v>
      </c>
      <c r="AN41" s="2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24309</v>
      </c>
      <c r="C42" s="14" t="s">
        <v>128</v>
      </c>
      <c r="D42" s="13"/>
      <c r="E42" s="14">
        <f t="shared" si="0"/>
        <v>76</v>
      </c>
      <c r="F42" s="13"/>
      <c r="G42" s="24">
        <f t="shared" si="1"/>
        <v>77</v>
      </c>
      <c r="H42" s="24">
        <f t="shared" si="2"/>
        <v>76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55</v>
      </c>
      <c r="M42" s="13"/>
      <c r="N42" s="36" t="str">
        <f t="shared" si="6"/>
        <v/>
      </c>
      <c r="O42" s="2">
        <v>76</v>
      </c>
      <c r="P42" s="2">
        <v>74</v>
      </c>
      <c r="Q42" s="13"/>
      <c r="R42" s="3">
        <v>49</v>
      </c>
      <c r="S42" s="1">
        <v>76</v>
      </c>
      <c r="T42" s="39">
        <f t="shared" si="7"/>
        <v>76</v>
      </c>
      <c r="U42" s="1">
        <v>76</v>
      </c>
      <c r="V42" s="1"/>
      <c r="W42" s="39">
        <f t="shared" si="8"/>
        <v>76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76</v>
      </c>
      <c r="AM42" s="6">
        <v>80</v>
      </c>
      <c r="AN42" s="2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24323</v>
      </c>
      <c r="C43" s="14" t="s">
        <v>129</v>
      </c>
      <c r="D43" s="13"/>
      <c r="E43" s="14">
        <f t="shared" si="0"/>
        <v>77</v>
      </c>
      <c r="F43" s="13"/>
      <c r="G43" s="24">
        <f t="shared" si="1"/>
        <v>77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55</v>
      </c>
      <c r="M43" s="13"/>
      <c r="N43" s="36" t="str">
        <f t="shared" si="6"/>
        <v/>
      </c>
      <c r="O43" s="2">
        <v>76</v>
      </c>
      <c r="P43" s="2">
        <v>76</v>
      </c>
      <c r="Q43" s="13"/>
      <c r="R43" s="3">
        <v>63</v>
      </c>
      <c r="S43" s="1">
        <v>76</v>
      </c>
      <c r="T43" s="39">
        <f t="shared" si="7"/>
        <v>76</v>
      </c>
      <c r="U43" s="1">
        <v>76</v>
      </c>
      <c r="V43" s="1"/>
      <c r="W43" s="39">
        <f t="shared" si="8"/>
        <v>76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76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24337</v>
      </c>
      <c r="C44" s="14" t="s">
        <v>130</v>
      </c>
      <c r="D44" s="13"/>
      <c r="E44" s="14">
        <f t="shared" si="0"/>
        <v>77</v>
      </c>
      <c r="F44" s="13"/>
      <c r="G44" s="24">
        <f t="shared" si="1"/>
        <v>77</v>
      </c>
      <c r="H44" s="24">
        <f t="shared" si="2"/>
        <v>77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55</v>
      </c>
      <c r="M44" s="13"/>
      <c r="N44" s="36" t="str">
        <f t="shared" si="6"/>
        <v/>
      </c>
      <c r="O44" s="2">
        <v>76</v>
      </c>
      <c r="P44" s="2">
        <v>76</v>
      </c>
      <c r="Q44" s="13"/>
      <c r="R44" s="3">
        <v>70</v>
      </c>
      <c r="S44" s="1">
        <v>76</v>
      </c>
      <c r="T44" s="39">
        <f t="shared" si="7"/>
        <v>76</v>
      </c>
      <c r="U44" s="1">
        <v>76</v>
      </c>
      <c r="V44" s="1"/>
      <c r="W44" s="39">
        <f t="shared" si="8"/>
        <v>76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76</v>
      </c>
      <c r="AM44" s="6">
        <v>80</v>
      </c>
      <c r="AN44" s="2">
        <v>80</v>
      </c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24351</v>
      </c>
      <c r="C45" s="14" t="s">
        <v>131</v>
      </c>
      <c r="D45" s="13"/>
      <c r="E45" s="14">
        <f t="shared" si="0"/>
        <v>80</v>
      </c>
      <c r="F45" s="13"/>
      <c r="G45" s="24">
        <f t="shared" si="1"/>
        <v>79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55</v>
      </c>
      <c r="M45" s="13"/>
      <c r="N45" s="36" t="str">
        <f t="shared" si="6"/>
        <v/>
      </c>
      <c r="O45" s="2">
        <v>76</v>
      </c>
      <c r="P45" s="2">
        <v>86</v>
      </c>
      <c r="Q45" s="13"/>
      <c r="R45" s="3">
        <v>71</v>
      </c>
      <c r="S45" s="1">
        <v>76</v>
      </c>
      <c r="T45" s="39">
        <f t="shared" si="7"/>
        <v>76</v>
      </c>
      <c r="U45" s="1">
        <v>82</v>
      </c>
      <c r="V45" s="1"/>
      <c r="W45" s="39">
        <f t="shared" si="8"/>
        <v>82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24365</v>
      </c>
      <c r="C46" s="14" t="s">
        <v>132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55</v>
      </c>
      <c r="M46" s="13"/>
      <c r="N46" s="36" t="str">
        <f t="shared" si="6"/>
        <v/>
      </c>
      <c r="O46" s="2">
        <v>76</v>
      </c>
      <c r="P46" s="2">
        <v>78</v>
      </c>
      <c r="Q46" s="13"/>
      <c r="R46" s="3">
        <v>54</v>
      </c>
      <c r="S46" s="1">
        <v>76</v>
      </c>
      <c r="T46" s="39">
        <f t="shared" si="7"/>
        <v>76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24379</v>
      </c>
      <c r="C47" s="14" t="s">
        <v>133</v>
      </c>
      <c r="D47" s="13"/>
      <c r="E47" s="14">
        <f t="shared" si="0"/>
        <v>82</v>
      </c>
      <c r="F47" s="13"/>
      <c r="G47" s="24">
        <f t="shared" si="1"/>
        <v>81</v>
      </c>
      <c r="H47" s="24">
        <f t="shared" si="2"/>
        <v>82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55</v>
      </c>
      <c r="M47" s="13"/>
      <c r="N47" s="36" t="str">
        <f t="shared" si="6"/>
        <v/>
      </c>
      <c r="O47" s="2">
        <v>80</v>
      </c>
      <c r="P47" s="2">
        <v>86</v>
      </c>
      <c r="Q47" s="13"/>
      <c r="R47" s="3">
        <v>81</v>
      </c>
      <c r="S47" s="1">
        <v>76</v>
      </c>
      <c r="T47" s="39">
        <f t="shared" si="7"/>
        <v>81</v>
      </c>
      <c r="U47" s="1">
        <v>84</v>
      </c>
      <c r="V47" s="1"/>
      <c r="W47" s="39">
        <f t="shared" si="8"/>
        <v>84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81</v>
      </c>
      <c r="AH47" s="14">
        <f t="shared" si="13"/>
        <v>84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82.5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24393</v>
      </c>
      <c r="C48" s="14" t="s">
        <v>134</v>
      </c>
      <c r="D48" s="13"/>
      <c r="E48" s="14">
        <f t="shared" si="0"/>
        <v>77</v>
      </c>
      <c r="F48" s="13"/>
      <c r="G48" s="24">
        <f t="shared" si="1"/>
        <v>77</v>
      </c>
      <c r="H48" s="24">
        <f t="shared" si="2"/>
        <v>77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55</v>
      </c>
      <c r="M48" s="13"/>
      <c r="N48" s="36" t="str">
        <f t="shared" si="6"/>
        <v/>
      </c>
      <c r="O48" s="2">
        <v>76</v>
      </c>
      <c r="P48" s="2">
        <v>76</v>
      </c>
      <c r="Q48" s="13"/>
      <c r="R48" s="3">
        <v>48</v>
      </c>
      <c r="S48" s="1">
        <v>76</v>
      </c>
      <c r="T48" s="39">
        <f t="shared" si="7"/>
        <v>76</v>
      </c>
      <c r="U48" s="1">
        <v>76</v>
      </c>
      <c r="V48" s="1"/>
      <c r="W48" s="39">
        <f t="shared" si="8"/>
        <v>76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76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76</v>
      </c>
      <c r="AM48" s="6">
        <v>80</v>
      </c>
      <c r="AN48" s="2">
        <v>80</v>
      </c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33950</v>
      </c>
      <c r="C49" s="14" t="s">
        <v>135</v>
      </c>
      <c r="D49" s="13"/>
      <c r="E49" s="14" t="str">
        <f t="shared" si="0"/>
        <v/>
      </c>
      <c r="F49" s="13"/>
      <c r="G49" s="24">
        <f t="shared" si="1"/>
        <v>78</v>
      </c>
      <c r="H49" s="24" t="str">
        <f t="shared" si="2"/>
        <v/>
      </c>
      <c r="I49" s="24" t="e">
        <f t="shared" si="3"/>
        <v>#VALUE!</v>
      </c>
      <c r="J49" s="24" t="str">
        <f t="shared" si="4"/>
        <v/>
      </c>
      <c r="K49" s="14" t="str">
        <f t="shared" si="5"/>
        <v>B</v>
      </c>
      <c r="L49" s="52" t="s">
        <v>55</v>
      </c>
      <c r="M49" s="13"/>
      <c r="N49" s="36" t="str">
        <f t="shared" si="6"/>
        <v/>
      </c>
      <c r="O49" s="2">
        <v>80</v>
      </c>
      <c r="P49" s="2"/>
      <c r="Q49" s="13"/>
      <c r="R49" s="3">
        <v>15</v>
      </c>
      <c r="S49" s="1">
        <v>76</v>
      </c>
      <c r="T49" s="39">
        <f t="shared" si="7"/>
        <v>76</v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76</v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76</v>
      </c>
      <c r="AM49" s="6">
        <v>80</v>
      </c>
      <c r="AN49" s="2">
        <v>80</v>
      </c>
      <c r="AO49" s="2"/>
      <c r="AP49" s="2"/>
      <c r="AQ49" s="2"/>
      <c r="AR49" s="49">
        <f t="shared" si="18"/>
        <v>80</v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79.131578947368425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78.763157894736835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1</vt:lpstr>
      <vt:lpstr>XI-IPA 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2017-06-13T00:22:54Z</dcterms:modified>
  <cp:category/>
</cp:coreProperties>
</file>