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-IPS 1" sheetId="1" r:id="rId1"/>
    <sheet name="X-IPS 2" sheetId="2" r:id="rId2"/>
    <sheet name="X-IPS 3" sheetId="3" r:id="rId3"/>
    <sheet name="X-MIPA 4" sheetId="4" r:id="rId4"/>
    <sheet name="X-MIPA 5" sheetId="5" r:id="rId5"/>
    <sheet name="X-MIPA 6" sheetId="6" r:id="rId6"/>
    <sheet name="X-MIPA 7" sheetId="7" r:id="rId7"/>
  </sheets>
  <calcPr calcId="144525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H50" i="7"/>
  <c r="G50" i="7"/>
  <c r="F50" i="7"/>
  <c r="E50" i="7"/>
  <c r="R49" i="7"/>
  <c r="Q49" i="7"/>
  <c r="P49" i="7"/>
  <c r="M49" i="7"/>
  <c r="N49" i="7" s="1"/>
  <c r="K49" i="7"/>
  <c r="L49" i="7" s="1"/>
  <c r="J49" i="7"/>
  <c r="H49" i="7"/>
  <c r="G49" i="7"/>
  <c r="F49" i="7"/>
  <c r="E49" i="7"/>
  <c r="R48" i="7"/>
  <c r="Q48" i="7"/>
  <c r="P48" i="7"/>
  <c r="M48" i="7"/>
  <c r="N48" i="7" s="1"/>
  <c r="K48" i="7"/>
  <c r="L48" i="7" s="1"/>
  <c r="J48" i="7"/>
  <c r="H48" i="7"/>
  <c r="G48" i="7"/>
  <c r="F48" i="7"/>
  <c r="E48" i="7"/>
  <c r="R47" i="7"/>
  <c r="Q47" i="7"/>
  <c r="P47" i="7"/>
  <c r="M47" i="7"/>
  <c r="N47" i="7" s="1"/>
  <c r="K47" i="7"/>
  <c r="L47" i="7" s="1"/>
  <c r="J47" i="7"/>
  <c r="H47" i="7"/>
  <c r="G47" i="7"/>
  <c r="F47" i="7"/>
  <c r="E47" i="7"/>
  <c r="R46" i="7"/>
  <c r="Q46" i="7"/>
  <c r="P46" i="7"/>
  <c r="M46" i="7"/>
  <c r="N46" i="7" s="1"/>
  <c r="K46" i="7"/>
  <c r="L46" i="7" s="1"/>
  <c r="J46" i="7"/>
  <c r="H46" i="7"/>
  <c r="G46" i="7"/>
  <c r="F46" i="7"/>
  <c r="E46" i="7"/>
  <c r="R45" i="7"/>
  <c r="Q45" i="7"/>
  <c r="P45" i="7"/>
  <c r="M45" i="7"/>
  <c r="N45" i="7" s="1"/>
  <c r="K45" i="7"/>
  <c r="L45" i="7" s="1"/>
  <c r="J45" i="7"/>
  <c r="H45" i="7"/>
  <c r="G45" i="7"/>
  <c r="F45" i="7"/>
  <c r="E45" i="7"/>
  <c r="R44" i="7"/>
  <c r="Q44" i="7"/>
  <c r="P44" i="7"/>
  <c r="M44" i="7"/>
  <c r="N44" i="7" s="1"/>
  <c r="K44" i="7"/>
  <c r="L44" i="7" s="1"/>
  <c r="J44" i="7"/>
  <c r="H44" i="7"/>
  <c r="G44" i="7"/>
  <c r="F44" i="7"/>
  <c r="E44" i="7"/>
  <c r="R43" i="7"/>
  <c r="Q43" i="7"/>
  <c r="P43" i="7"/>
  <c r="M43" i="7"/>
  <c r="N43" i="7" s="1"/>
  <c r="K43" i="7"/>
  <c r="L43" i="7" s="1"/>
  <c r="J43" i="7"/>
  <c r="H43" i="7"/>
  <c r="G43" i="7"/>
  <c r="F43" i="7"/>
  <c r="E43" i="7"/>
  <c r="R42" i="7"/>
  <c r="Q42" i="7"/>
  <c r="P42" i="7"/>
  <c r="M42" i="7"/>
  <c r="N42" i="7" s="1"/>
  <c r="K42" i="7"/>
  <c r="L42" i="7" s="1"/>
  <c r="J42" i="7"/>
  <c r="H42" i="7"/>
  <c r="G42" i="7"/>
  <c r="F42" i="7"/>
  <c r="E42" i="7"/>
  <c r="R41" i="7"/>
  <c r="Q41" i="7"/>
  <c r="P41" i="7"/>
  <c r="M41" i="7"/>
  <c r="N41" i="7" s="1"/>
  <c r="K41" i="7"/>
  <c r="L41" i="7" s="1"/>
  <c r="J41" i="7"/>
  <c r="H41" i="7"/>
  <c r="G41" i="7"/>
  <c r="F41" i="7"/>
  <c r="E41" i="7"/>
  <c r="R40" i="7"/>
  <c r="Q40" i="7"/>
  <c r="P40" i="7"/>
  <c r="M40" i="7"/>
  <c r="N40" i="7" s="1"/>
  <c r="K40" i="7"/>
  <c r="L40" i="7" s="1"/>
  <c r="J40" i="7"/>
  <c r="H40" i="7"/>
  <c r="G40" i="7"/>
  <c r="F40" i="7"/>
  <c r="E40" i="7"/>
  <c r="R39" i="7"/>
  <c r="Q39" i="7"/>
  <c r="P39" i="7"/>
  <c r="M39" i="7"/>
  <c r="N39" i="7" s="1"/>
  <c r="K39" i="7"/>
  <c r="L39" i="7" s="1"/>
  <c r="J39" i="7"/>
  <c r="H39" i="7"/>
  <c r="G39" i="7"/>
  <c r="F39" i="7"/>
  <c r="E39" i="7"/>
  <c r="R38" i="7"/>
  <c r="Q38" i="7"/>
  <c r="P38" i="7"/>
  <c r="M38" i="7"/>
  <c r="N38" i="7" s="1"/>
  <c r="K38" i="7"/>
  <c r="L38" i="7" s="1"/>
  <c r="J38" i="7"/>
  <c r="H38" i="7"/>
  <c r="G38" i="7"/>
  <c r="F38" i="7"/>
  <c r="E38" i="7"/>
  <c r="R37" i="7"/>
  <c r="Q37" i="7"/>
  <c r="P37" i="7"/>
  <c r="M37" i="7"/>
  <c r="N37" i="7" s="1"/>
  <c r="K37" i="7"/>
  <c r="L37" i="7" s="1"/>
  <c r="J37" i="7"/>
  <c r="H37" i="7"/>
  <c r="G37" i="7"/>
  <c r="F37" i="7"/>
  <c r="E37" i="7"/>
  <c r="R36" i="7"/>
  <c r="Q36" i="7"/>
  <c r="P36" i="7"/>
  <c r="M36" i="7"/>
  <c r="N36" i="7" s="1"/>
  <c r="K36" i="7"/>
  <c r="L36" i="7" s="1"/>
  <c r="J36" i="7"/>
  <c r="H36" i="7"/>
  <c r="G36" i="7"/>
  <c r="F36" i="7"/>
  <c r="E36" i="7"/>
  <c r="R35" i="7"/>
  <c r="Q35" i="7"/>
  <c r="P35" i="7"/>
  <c r="M35" i="7"/>
  <c r="N35" i="7" s="1"/>
  <c r="K35" i="7"/>
  <c r="L35" i="7" s="1"/>
  <c r="J35" i="7"/>
  <c r="H35" i="7"/>
  <c r="G35" i="7"/>
  <c r="F35" i="7"/>
  <c r="E35" i="7"/>
  <c r="R34" i="7"/>
  <c r="Q34" i="7"/>
  <c r="P34" i="7"/>
  <c r="M34" i="7"/>
  <c r="N34" i="7" s="1"/>
  <c r="K34" i="7"/>
  <c r="L34" i="7" s="1"/>
  <c r="J34" i="7"/>
  <c r="H34" i="7"/>
  <c r="G34" i="7"/>
  <c r="F34" i="7"/>
  <c r="E34" i="7"/>
  <c r="R33" i="7"/>
  <c r="Q33" i="7"/>
  <c r="P33" i="7"/>
  <c r="M33" i="7"/>
  <c r="N33" i="7" s="1"/>
  <c r="K33" i="7"/>
  <c r="L33" i="7" s="1"/>
  <c r="J33" i="7"/>
  <c r="H33" i="7"/>
  <c r="G33" i="7"/>
  <c r="F33" i="7"/>
  <c r="E33" i="7"/>
  <c r="R32" i="7"/>
  <c r="Q32" i="7"/>
  <c r="P32" i="7"/>
  <c r="M32" i="7"/>
  <c r="N32" i="7" s="1"/>
  <c r="K32" i="7"/>
  <c r="L32" i="7" s="1"/>
  <c r="J32" i="7"/>
  <c r="H32" i="7"/>
  <c r="G32" i="7"/>
  <c r="F32" i="7"/>
  <c r="E32" i="7"/>
  <c r="R31" i="7"/>
  <c r="Q31" i="7"/>
  <c r="P31" i="7"/>
  <c r="M31" i="7"/>
  <c r="N31" i="7" s="1"/>
  <c r="K31" i="7"/>
  <c r="L31" i="7" s="1"/>
  <c r="J31" i="7"/>
  <c r="H31" i="7"/>
  <c r="G31" i="7"/>
  <c r="F31" i="7"/>
  <c r="E31" i="7"/>
  <c r="R30" i="7"/>
  <c r="Q30" i="7"/>
  <c r="P30" i="7"/>
  <c r="M30" i="7"/>
  <c r="N30" i="7" s="1"/>
  <c r="K30" i="7"/>
  <c r="L30" i="7" s="1"/>
  <c r="J30" i="7"/>
  <c r="H30" i="7"/>
  <c r="G30" i="7"/>
  <c r="F30" i="7"/>
  <c r="E30" i="7"/>
  <c r="R29" i="7"/>
  <c r="Q29" i="7"/>
  <c r="P29" i="7"/>
  <c r="M29" i="7"/>
  <c r="N29" i="7" s="1"/>
  <c r="K29" i="7"/>
  <c r="L29" i="7" s="1"/>
  <c r="J29" i="7"/>
  <c r="H29" i="7"/>
  <c r="G29" i="7"/>
  <c r="F29" i="7"/>
  <c r="E29" i="7"/>
  <c r="R28" i="7"/>
  <c r="Q28" i="7"/>
  <c r="P28" i="7"/>
  <c r="M28" i="7"/>
  <c r="N28" i="7" s="1"/>
  <c r="K28" i="7"/>
  <c r="L28" i="7" s="1"/>
  <c r="J28" i="7"/>
  <c r="H28" i="7"/>
  <c r="G28" i="7"/>
  <c r="F28" i="7"/>
  <c r="E28" i="7"/>
  <c r="R27" i="7"/>
  <c r="Q27" i="7"/>
  <c r="P27" i="7"/>
  <c r="M27" i="7"/>
  <c r="N27" i="7" s="1"/>
  <c r="K27" i="7"/>
  <c r="L27" i="7" s="1"/>
  <c r="J27" i="7"/>
  <c r="H27" i="7"/>
  <c r="G27" i="7"/>
  <c r="F27" i="7"/>
  <c r="E27" i="7"/>
  <c r="R26" i="7"/>
  <c r="Q26" i="7"/>
  <c r="P26" i="7"/>
  <c r="M26" i="7"/>
  <c r="N26" i="7" s="1"/>
  <c r="K26" i="7"/>
  <c r="L26" i="7" s="1"/>
  <c r="J26" i="7"/>
  <c r="H26" i="7"/>
  <c r="G26" i="7"/>
  <c r="F26" i="7"/>
  <c r="E26" i="7"/>
  <c r="R25" i="7"/>
  <c r="Q25" i="7"/>
  <c r="P25" i="7"/>
  <c r="M25" i="7"/>
  <c r="N25" i="7" s="1"/>
  <c r="K25" i="7"/>
  <c r="L25" i="7" s="1"/>
  <c r="J25" i="7"/>
  <c r="H25" i="7"/>
  <c r="G25" i="7"/>
  <c r="F25" i="7"/>
  <c r="E25" i="7"/>
  <c r="R24" i="7"/>
  <c r="Q24" i="7"/>
  <c r="P24" i="7"/>
  <c r="M24" i="7"/>
  <c r="N24" i="7" s="1"/>
  <c r="K24" i="7"/>
  <c r="L24" i="7" s="1"/>
  <c r="J24" i="7"/>
  <c r="H24" i="7"/>
  <c r="G24" i="7"/>
  <c r="F24" i="7"/>
  <c r="E24" i="7"/>
  <c r="R23" i="7"/>
  <c r="Q23" i="7"/>
  <c r="P23" i="7"/>
  <c r="M23" i="7"/>
  <c r="N23" i="7" s="1"/>
  <c r="K23" i="7"/>
  <c r="L23" i="7" s="1"/>
  <c r="J23" i="7"/>
  <c r="H23" i="7"/>
  <c r="G23" i="7"/>
  <c r="F23" i="7"/>
  <c r="E23" i="7"/>
  <c r="R22" i="7"/>
  <c r="Q22" i="7"/>
  <c r="P22" i="7"/>
  <c r="M22" i="7"/>
  <c r="N22" i="7" s="1"/>
  <c r="K22" i="7"/>
  <c r="L22" i="7" s="1"/>
  <c r="J22" i="7"/>
  <c r="H22" i="7"/>
  <c r="G22" i="7"/>
  <c r="F22" i="7"/>
  <c r="E22" i="7"/>
  <c r="R21" i="7"/>
  <c r="Q21" i="7"/>
  <c r="P21" i="7"/>
  <c r="M21" i="7"/>
  <c r="N21" i="7" s="1"/>
  <c r="K21" i="7"/>
  <c r="L21" i="7" s="1"/>
  <c r="J21" i="7"/>
  <c r="H21" i="7"/>
  <c r="G21" i="7"/>
  <c r="F21" i="7"/>
  <c r="E21" i="7"/>
  <c r="R20" i="7"/>
  <c r="Q20" i="7"/>
  <c r="P20" i="7"/>
  <c r="M20" i="7"/>
  <c r="N20" i="7" s="1"/>
  <c r="K20" i="7"/>
  <c r="L20" i="7" s="1"/>
  <c r="J20" i="7"/>
  <c r="H20" i="7"/>
  <c r="G20" i="7"/>
  <c r="F20" i="7"/>
  <c r="E20" i="7"/>
  <c r="R19" i="7"/>
  <c r="Q19" i="7"/>
  <c r="P19" i="7"/>
  <c r="M19" i="7"/>
  <c r="N19" i="7" s="1"/>
  <c r="K19" i="7"/>
  <c r="L19" i="7" s="1"/>
  <c r="J19" i="7"/>
  <c r="H19" i="7"/>
  <c r="G19" i="7"/>
  <c r="F19" i="7"/>
  <c r="E19" i="7"/>
  <c r="R18" i="7"/>
  <c r="Q18" i="7"/>
  <c r="P18" i="7"/>
  <c r="M18" i="7"/>
  <c r="N18" i="7" s="1"/>
  <c r="K18" i="7"/>
  <c r="L18" i="7" s="1"/>
  <c r="J18" i="7"/>
  <c r="H18" i="7"/>
  <c r="G18" i="7"/>
  <c r="F18" i="7"/>
  <c r="E18" i="7"/>
  <c r="R17" i="7"/>
  <c r="Q17" i="7"/>
  <c r="P17" i="7"/>
  <c r="M17" i="7"/>
  <c r="N17" i="7" s="1"/>
  <c r="K17" i="7"/>
  <c r="L17" i="7" s="1"/>
  <c r="J17" i="7"/>
  <c r="H17" i="7"/>
  <c r="G17" i="7"/>
  <c r="F17" i="7"/>
  <c r="E17" i="7"/>
  <c r="R16" i="7"/>
  <c r="Q16" i="7"/>
  <c r="P16" i="7"/>
  <c r="M16" i="7"/>
  <c r="N16" i="7" s="1"/>
  <c r="K16" i="7"/>
  <c r="L16" i="7" s="1"/>
  <c r="J16" i="7"/>
  <c r="H16" i="7"/>
  <c r="G16" i="7"/>
  <c r="F16" i="7"/>
  <c r="E16" i="7"/>
  <c r="R15" i="7"/>
  <c r="Q15" i="7"/>
  <c r="P15" i="7"/>
  <c r="M15" i="7"/>
  <c r="N15" i="7" s="1"/>
  <c r="K15" i="7"/>
  <c r="L15" i="7" s="1"/>
  <c r="J15" i="7"/>
  <c r="H15" i="7"/>
  <c r="G15" i="7"/>
  <c r="F15" i="7"/>
  <c r="E15" i="7"/>
  <c r="R14" i="7"/>
  <c r="Q14" i="7"/>
  <c r="P14" i="7"/>
  <c r="M14" i="7"/>
  <c r="N14" i="7" s="1"/>
  <c r="K14" i="7"/>
  <c r="L14" i="7" s="1"/>
  <c r="J14" i="7"/>
  <c r="H14" i="7"/>
  <c r="G14" i="7"/>
  <c r="F14" i="7"/>
  <c r="E14" i="7"/>
  <c r="R13" i="7"/>
  <c r="Q13" i="7"/>
  <c r="P13" i="7"/>
  <c r="M13" i="7"/>
  <c r="N13" i="7" s="1"/>
  <c r="K13" i="7"/>
  <c r="L13" i="7" s="1"/>
  <c r="J13" i="7"/>
  <c r="H13" i="7"/>
  <c r="G13" i="7"/>
  <c r="F13" i="7"/>
  <c r="E13" i="7"/>
  <c r="R12" i="7"/>
  <c r="Q12" i="7"/>
  <c r="P12" i="7"/>
  <c r="M12" i="7"/>
  <c r="N12" i="7" s="1"/>
  <c r="K12" i="7"/>
  <c r="L12" i="7" s="1"/>
  <c r="J12" i="7"/>
  <c r="H12" i="7"/>
  <c r="G12" i="7"/>
  <c r="F12" i="7"/>
  <c r="E12" i="7"/>
  <c r="R11" i="7"/>
  <c r="Q11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R50" i="6"/>
  <c r="Q50" i="6"/>
  <c r="P50" i="6"/>
  <c r="M50" i="6"/>
  <c r="N50" i="6" s="1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E45" i="6"/>
  <c r="F45" i="6" s="1"/>
  <c r="R44" i="6"/>
  <c r="Q44" i="6"/>
  <c r="P44" i="6"/>
  <c r="N44" i="6"/>
  <c r="M44" i="6"/>
  <c r="L44" i="6"/>
  <c r="K44" i="6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N42" i="6"/>
  <c r="M42" i="6"/>
  <c r="L42" i="6"/>
  <c r="K42" i="6"/>
  <c r="J42" i="6"/>
  <c r="G42" i="6"/>
  <c r="H42" i="6" s="1"/>
  <c r="E42" i="6"/>
  <c r="F42" i="6" s="1"/>
  <c r="R41" i="6"/>
  <c r="Q41" i="6"/>
  <c r="P41" i="6"/>
  <c r="N41" i="6"/>
  <c r="M41" i="6"/>
  <c r="L41" i="6"/>
  <c r="K41" i="6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E39" i="6"/>
  <c r="F39" i="6" s="1"/>
  <c r="R38" i="6"/>
  <c r="Q38" i="6"/>
  <c r="P38" i="6"/>
  <c r="N38" i="6"/>
  <c r="M38" i="6"/>
  <c r="L38" i="6"/>
  <c r="K38" i="6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N36" i="6"/>
  <c r="M36" i="6"/>
  <c r="L36" i="6"/>
  <c r="K36" i="6"/>
  <c r="J36" i="6"/>
  <c r="G36" i="6"/>
  <c r="H36" i="6" s="1"/>
  <c r="E36" i="6"/>
  <c r="F36" i="6" s="1"/>
  <c r="R35" i="6"/>
  <c r="Q35" i="6"/>
  <c r="P35" i="6"/>
  <c r="N35" i="6"/>
  <c r="M35" i="6"/>
  <c r="L35" i="6"/>
  <c r="K35" i="6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N33" i="6"/>
  <c r="M33" i="6"/>
  <c r="L33" i="6"/>
  <c r="K33" i="6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N30" i="6"/>
  <c r="M30" i="6"/>
  <c r="L30" i="6"/>
  <c r="K30" i="6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N22" i="6"/>
  <c r="M22" i="6"/>
  <c r="L22" i="6"/>
  <c r="K22" i="6"/>
  <c r="J22" i="6"/>
  <c r="G22" i="6"/>
  <c r="H22" i="6" s="1"/>
  <c r="E22" i="6"/>
  <c r="F22" i="6" s="1"/>
  <c r="R21" i="6"/>
  <c r="Q21" i="6"/>
  <c r="P21" i="6"/>
  <c r="N21" i="6"/>
  <c r="M21" i="6"/>
  <c r="L21" i="6"/>
  <c r="K21" i="6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N18" i="6"/>
  <c r="M18" i="6"/>
  <c r="L18" i="6"/>
  <c r="K18" i="6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E15" i="6"/>
  <c r="F15" i="6" s="1"/>
  <c r="R14" i="6"/>
  <c r="Q14" i="6"/>
  <c r="P14" i="6"/>
  <c r="N14" i="6"/>
  <c r="M14" i="6"/>
  <c r="L14" i="6"/>
  <c r="K14" i="6"/>
  <c r="J14" i="6"/>
  <c r="G14" i="6"/>
  <c r="H14" i="6" s="1"/>
  <c r="E14" i="6"/>
  <c r="F14" i="6" s="1"/>
  <c r="R13" i="6"/>
  <c r="Q13" i="6"/>
  <c r="P13" i="6"/>
  <c r="N13" i="6"/>
  <c r="M13" i="6"/>
  <c r="L13" i="6"/>
  <c r="K13" i="6"/>
  <c r="J13" i="6"/>
  <c r="G13" i="6"/>
  <c r="H13" i="6" s="1"/>
  <c r="E13" i="6"/>
  <c r="F13" i="6" s="1"/>
  <c r="R12" i="6"/>
  <c r="Q12" i="6"/>
  <c r="P12" i="6"/>
  <c r="N12" i="6"/>
  <c r="M12" i="6"/>
  <c r="L12" i="6"/>
  <c r="K12" i="6"/>
  <c r="J12" i="6"/>
  <c r="G12" i="6"/>
  <c r="H12" i="6" s="1"/>
  <c r="E12" i="6"/>
  <c r="F12" i="6" s="1"/>
  <c r="R11" i="6"/>
  <c r="Q11" i="6"/>
  <c r="P11" i="6"/>
  <c r="N11" i="6"/>
  <c r="M11" i="6"/>
  <c r="L11" i="6"/>
  <c r="K11" i="6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N46" i="5"/>
  <c r="M46" i="5"/>
  <c r="L46" i="5"/>
  <c r="K46" i="5"/>
  <c r="J46" i="5"/>
  <c r="G46" i="5"/>
  <c r="H46" i="5" s="1"/>
  <c r="E46" i="5"/>
  <c r="F46" i="5" s="1"/>
  <c r="R45" i="5"/>
  <c r="Q45" i="5"/>
  <c r="P45" i="5"/>
  <c r="N45" i="5"/>
  <c r="M45" i="5"/>
  <c r="L45" i="5"/>
  <c r="K45" i="5"/>
  <c r="J45" i="5"/>
  <c r="G45" i="5"/>
  <c r="H45" i="5" s="1"/>
  <c r="E45" i="5"/>
  <c r="F45" i="5" s="1"/>
  <c r="R44" i="5"/>
  <c r="Q44" i="5"/>
  <c r="P44" i="5"/>
  <c r="N44" i="5"/>
  <c r="M44" i="5"/>
  <c r="L44" i="5"/>
  <c r="K44" i="5"/>
  <c r="J44" i="5"/>
  <c r="G44" i="5"/>
  <c r="H44" i="5" s="1"/>
  <c r="E44" i="5"/>
  <c r="F44" i="5" s="1"/>
  <c r="R43" i="5"/>
  <c r="Q43" i="5"/>
  <c r="P43" i="5"/>
  <c r="N43" i="5"/>
  <c r="M43" i="5"/>
  <c r="L43" i="5"/>
  <c r="K43" i="5"/>
  <c r="J43" i="5"/>
  <c r="G43" i="5"/>
  <c r="H43" i="5" s="1"/>
  <c r="E43" i="5"/>
  <c r="F43" i="5" s="1"/>
  <c r="R42" i="5"/>
  <c r="Q42" i="5"/>
  <c r="P42" i="5"/>
  <c r="N42" i="5"/>
  <c r="M42" i="5"/>
  <c r="L42" i="5"/>
  <c r="K42" i="5"/>
  <c r="J42" i="5"/>
  <c r="G42" i="5"/>
  <c r="H42" i="5" s="1"/>
  <c r="E42" i="5"/>
  <c r="F42" i="5" s="1"/>
  <c r="R41" i="5"/>
  <c r="Q41" i="5"/>
  <c r="P41" i="5"/>
  <c r="N41" i="5"/>
  <c r="M41" i="5"/>
  <c r="L41" i="5"/>
  <c r="K41" i="5"/>
  <c r="J41" i="5"/>
  <c r="G41" i="5"/>
  <c r="H41" i="5" s="1"/>
  <c r="E41" i="5"/>
  <c r="F41" i="5" s="1"/>
  <c r="R40" i="5"/>
  <c r="Q40" i="5"/>
  <c r="P40" i="5"/>
  <c r="N40" i="5"/>
  <c r="M40" i="5"/>
  <c r="L40" i="5"/>
  <c r="K40" i="5"/>
  <c r="J40" i="5"/>
  <c r="G40" i="5"/>
  <c r="H40" i="5" s="1"/>
  <c r="E40" i="5"/>
  <c r="F40" i="5" s="1"/>
  <c r="R39" i="5"/>
  <c r="Q39" i="5"/>
  <c r="P39" i="5"/>
  <c r="N39" i="5"/>
  <c r="M39" i="5"/>
  <c r="L39" i="5"/>
  <c r="K39" i="5"/>
  <c r="J39" i="5"/>
  <c r="G39" i="5"/>
  <c r="H39" i="5" s="1"/>
  <c r="E39" i="5"/>
  <c r="F39" i="5" s="1"/>
  <c r="R38" i="5"/>
  <c r="Q38" i="5"/>
  <c r="P38" i="5"/>
  <c r="N38" i="5"/>
  <c r="M38" i="5"/>
  <c r="L38" i="5"/>
  <c r="K38" i="5"/>
  <c r="J38" i="5"/>
  <c r="G38" i="5"/>
  <c r="H38" i="5" s="1"/>
  <c r="E38" i="5"/>
  <c r="F38" i="5" s="1"/>
  <c r="R37" i="5"/>
  <c r="Q37" i="5"/>
  <c r="P37" i="5"/>
  <c r="N37" i="5"/>
  <c r="M37" i="5"/>
  <c r="L37" i="5"/>
  <c r="K37" i="5"/>
  <c r="J37" i="5"/>
  <c r="G37" i="5"/>
  <c r="H37" i="5" s="1"/>
  <c r="E37" i="5"/>
  <c r="F37" i="5" s="1"/>
  <c r="R36" i="5"/>
  <c r="Q36" i="5"/>
  <c r="P36" i="5"/>
  <c r="N36" i="5"/>
  <c r="M36" i="5"/>
  <c r="L36" i="5"/>
  <c r="K36" i="5"/>
  <c r="J36" i="5"/>
  <c r="G36" i="5"/>
  <c r="H36" i="5" s="1"/>
  <c r="E36" i="5"/>
  <c r="F36" i="5" s="1"/>
  <c r="R35" i="5"/>
  <c r="Q35" i="5"/>
  <c r="P35" i="5"/>
  <c r="N35" i="5"/>
  <c r="M35" i="5"/>
  <c r="L35" i="5"/>
  <c r="K35" i="5"/>
  <c r="J35" i="5"/>
  <c r="G35" i="5"/>
  <c r="H35" i="5" s="1"/>
  <c r="E35" i="5"/>
  <c r="F35" i="5" s="1"/>
  <c r="R34" i="5"/>
  <c r="Q34" i="5"/>
  <c r="P34" i="5"/>
  <c r="N34" i="5"/>
  <c r="M34" i="5"/>
  <c r="L34" i="5"/>
  <c r="K34" i="5"/>
  <c r="J34" i="5"/>
  <c r="G34" i="5"/>
  <c r="H34" i="5" s="1"/>
  <c r="E34" i="5"/>
  <c r="F34" i="5" s="1"/>
  <c r="R33" i="5"/>
  <c r="Q33" i="5"/>
  <c r="P33" i="5"/>
  <c r="N33" i="5"/>
  <c r="M33" i="5"/>
  <c r="L33" i="5"/>
  <c r="K33" i="5"/>
  <c r="J33" i="5"/>
  <c r="G33" i="5"/>
  <c r="H33" i="5" s="1"/>
  <c r="E33" i="5"/>
  <c r="F33" i="5" s="1"/>
  <c r="R32" i="5"/>
  <c r="Q32" i="5"/>
  <c r="P32" i="5"/>
  <c r="N32" i="5"/>
  <c r="M32" i="5"/>
  <c r="L32" i="5"/>
  <c r="K32" i="5"/>
  <c r="J32" i="5"/>
  <c r="G32" i="5"/>
  <c r="H32" i="5" s="1"/>
  <c r="E32" i="5"/>
  <c r="F32" i="5" s="1"/>
  <c r="R31" i="5"/>
  <c r="Q31" i="5"/>
  <c r="P31" i="5"/>
  <c r="N31" i="5"/>
  <c r="M31" i="5"/>
  <c r="L31" i="5"/>
  <c r="K31" i="5"/>
  <c r="J31" i="5"/>
  <c r="G31" i="5"/>
  <c r="H31" i="5" s="1"/>
  <c r="E31" i="5"/>
  <c r="F31" i="5" s="1"/>
  <c r="R30" i="5"/>
  <c r="Q30" i="5"/>
  <c r="P30" i="5"/>
  <c r="N30" i="5"/>
  <c r="M30" i="5"/>
  <c r="L30" i="5"/>
  <c r="K30" i="5"/>
  <c r="J30" i="5"/>
  <c r="G30" i="5"/>
  <c r="H30" i="5" s="1"/>
  <c r="E30" i="5"/>
  <c r="F30" i="5" s="1"/>
  <c r="R29" i="5"/>
  <c r="Q29" i="5"/>
  <c r="P29" i="5"/>
  <c r="N29" i="5"/>
  <c r="M29" i="5"/>
  <c r="L29" i="5"/>
  <c r="K29" i="5"/>
  <c r="J29" i="5"/>
  <c r="G29" i="5"/>
  <c r="H29" i="5" s="1"/>
  <c r="E29" i="5"/>
  <c r="F29" i="5" s="1"/>
  <c r="R28" i="5"/>
  <c r="Q28" i="5"/>
  <c r="P28" i="5"/>
  <c r="N28" i="5"/>
  <c r="M28" i="5"/>
  <c r="L28" i="5"/>
  <c r="K28" i="5"/>
  <c r="J28" i="5"/>
  <c r="G28" i="5"/>
  <c r="H28" i="5" s="1"/>
  <c r="E28" i="5"/>
  <c r="F28" i="5" s="1"/>
  <c r="R27" i="5"/>
  <c r="Q27" i="5"/>
  <c r="P27" i="5"/>
  <c r="N27" i="5"/>
  <c r="M27" i="5"/>
  <c r="L27" i="5"/>
  <c r="K27" i="5"/>
  <c r="J27" i="5"/>
  <c r="G27" i="5"/>
  <c r="H27" i="5" s="1"/>
  <c r="E27" i="5"/>
  <c r="F27" i="5" s="1"/>
  <c r="R26" i="5"/>
  <c r="Q26" i="5"/>
  <c r="P26" i="5"/>
  <c r="N26" i="5"/>
  <c r="M26" i="5"/>
  <c r="L26" i="5"/>
  <c r="K26" i="5"/>
  <c r="J26" i="5"/>
  <c r="G26" i="5"/>
  <c r="H26" i="5" s="1"/>
  <c r="E26" i="5"/>
  <c r="F26" i="5" s="1"/>
  <c r="R25" i="5"/>
  <c r="Q25" i="5"/>
  <c r="P25" i="5"/>
  <c r="N25" i="5"/>
  <c r="M25" i="5"/>
  <c r="L25" i="5"/>
  <c r="K25" i="5"/>
  <c r="J25" i="5"/>
  <c r="G25" i="5"/>
  <c r="H25" i="5" s="1"/>
  <c r="E25" i="5"/>
  <c r="F25" i="5" s="1"/>
  <c r="R24" i="5"/>
  <c r="Q24" i="5"/>
  <c r="P24" i="5"/>
  <c r="N24" i="5"/>
  <c r="M24" i="5"/>
  <c r="L24" i="5"/>
  <c r="K24" i="5"/>
  <c r="J24" i="5"/>
  <c r="G24" i="5"/>
  <c r="H24" i="5" s="1"/>
  <c r="E24" i="5"/>
  <c r="F24" i="5" s="1"/>
  <c r="R23" i="5"/>
  <c r="Q23" i="5"/>
  <c r="P23" i="5"/>
  <c r="N23" i="5"/>
  <c r="M23" i="5"/>
  <c r="L23" i="5"/>
  <c r="K23" i="5"/>
  <c r="J23" i="5"/>
  <c r="G23" i="5"/>
  <c r="H23" i="5" s="1"/>
  <c r="E23" i="5"/>
  <c r="F23" i="5" s="1"/>
  <c r="R22" i="5"/>
  <c r="Q22" i="5"/>
  <c r="P22" i="5"/>
  <c r="N22" i="5"/>
  <c r="M22" i="5"/>
  <c r="L22" i="5"/>
  <c r="K22" i="5"/>
  <c r="J22" i="5"/>
  <c r="G22" i="5"/>
  <c r="H22" i="5" s="1"/>
  <c r="E22" i="5"/>
  <c r="F22" i="5" s="1"/>
  <c r="R21" i="5"/>
  <c r="Q21" i="5"/>
  <c r="P21" i="5"/>
  <c r="N21" i="5"/>
  <c r="M21" i="5"/>
  <c r="L21" i="5"/>
  <c r="K21" i="5"/>
  <c r="J21" i="5"/>
  <c r="G21" i="5"/>
  <c r="H21" i="5" s="1"/>
  <c r="E21" i="5"/>
  <c r="F21" i="5" s="1"/>
  <c r="R20" i="5"/>
  <c r="Q20" i="5"/>
  <c r="P20" i="5"/>
  <c r="N20" i="5"/>
  <c r="M20" i="5"/>
  <c r="L20" i="5"/>
  <c r="K20" i="5"/>
  <c r="J20" i="5"/>
  <c r="G20" i="5"/>
  <c r="H20" i="5" s="1"/>
  <c r="E20" i="5"/>
  <c r="F20" i="5" s="1"/>
  <c r="R19" i="5"/>
  <c r="Q19" i="5"/>
  <c r="P19" i="5"/>
  <c r="N19" i="5"/>
  <c r="M19" i="5"/>
  <c r="L19" i="5"/>
  <c r="K19" i="5"/>
  <c r="J19" i="5"/>
  <c r="G19" i="5"/>
  <c r="H19" i="5" s="1"/>
  <c r="E19" i="5"/>
  <c r="F19" i="5" s="1"/>
  <c r="R18" i="5"/>
  <c r="Q18" i="5"/>
  <c r="P18" i="5"/>
  <c r="N18" i="5"/>
  <c r="M18" i="5"/>
  <c r="L18" i="5"/>
  <c r="K18" i="5"/>
  <c r="J18" i="5"/>
  <c r="G18" i="5"/>
  <c r="H18" i="5" s="1"/>
  <c r="E18" i="5"/>
  <c r="F18" i="5" s="1"/>
  <c r="R17" i="5"/>
  <c r="Q17" i="5"/>
  <c r="P17" i="5"/>
  <c r="N17" i="5"/>
  <c r="M17" i="5"/>
  <c r="L17" i="5"/>
  <c r="K17" i="5"/>
  <c r="J17" i="5"/>
  <c r="G17" i="5"/>
  <c r="H17" i="5" s="1"/>
  <c r="E17" i="5"/>
  <c r="F17" i="5" s="1"/>
  <c r="R16" i="5"/>
  <c r="Q16" i="5"/>
  <c r="P16" i="5"/>
  <c r="N16" i="5"/>
  <c r="M16" i="5"/>
  <c r="L16" i="5"/>
  <c r="K16" i="5"/>
  <c r="J16" i="5"/>
  <c r="G16" i="5"/>
  <c r="H16" i="5" s="1"/>
  <c r="E16" i="5"/>
  <c r="F16" i="5" s="1"/>
  <c r="R15" i="5"/>
  <c r="Q15" i="5"/>
  <c r="P15" i="5"/>
  <c r="N15" i="5"/>
  <c r="M15" i="5"/>
  <c r="L15" i="5"/>
  <c r="K15" i="5"/>
  <c r="J15" i="5"/>
  <c r="G15" i="5"/>
  <c r="H15" i="5" s="1"/>
  <c r="E15" i="5"/>
  <c r="F15" i="5" s="1"/>
  <c r="R14" i="5"/>
  <c r="Q14" i="5"/>
  <c r="P14" i="5"/>
  <c r="N14" i="5"/>
  <c r="M14" i="5"/>
  <c r="L14" i="5"/>
  <c r="K14" i="5"/>
  <c r="J14" i="5"/>
  <c r="G14" i="5"/>
  <c r="H14" i="5" s="1"/>
  <c r="E14" i="5"/>
  <c r="F14" i="5" s="1"/>
  <c r="R13" i="5"/>
  <c r="Q13" i="5"/>
  <c r="P13" i="5"/>
  <c r="N13" i="5"/>
  <c r="M13" i="5"/>
  <c r="L13" i="5"/>
  <c r="K13" i="5"/>
  <c r="J13" i="5"/>
  <c r="G13" i="5"/>
  <c r="H13" i="5" s="1"/>
  <c r="E13" i="5"/>
  <c r="F13" i="5" s="1"/>
  <c r="R12" i="5"/>
  <c r="Q12" i="5"/>
  <c r="P12" i="5"/>
  <c r="N12" i="5"/>
  <c r="M12" i="5"/>
  <c r="L12" i="5"/>
  <c r="K12" i="5"/>
  <c r="J12" i="5"/>
  <c r="G12" i="5"/>
  <c r="H12" i="5" s="1"/>
  <c r="E12" i="5"/>
  <c r="F12" i="5" s="1"/>
  <c r="R11" i="5"/>
  <c r="Q11" i="5"/>
  <c r="P11" i="5"/>
  <c r="N11" i="5"/>
  <c r="M11" i="5"/>
  <c r="L11" i="5"/>
  <c r="K11" i="5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L48" i="4"/>
  <c r="K48" i="4"/>
  <c r="J48" i="4"/>
  <c r="G48" i="4"/>
  <c r="H48" i="4" s="1"/>
  <c r="E48" i="4"/>
  <c r="F48" i="4" s="1"/>
  <c r="R47" i="4"/>
  <c r="Q47" i="4"/>
  <c r="P47" i="4"/>
  <c r="N47" i="4"/>
  <c r="M47" i="4"/>
  <c r="L47" i="4"/>
  <c r="K47" i="4"/>
  <c r="J47" i="4"/>
  <c r="G47" i="4"/>
  <c r="H47" i="4" s="1"/>
  <c r="E47" i="4"/>
  <c r="F47" i="4" s="1"/>
  <c r="R46" i="4"/>
  <c r="Q46" i="4"/>
  <c r="P46" i="4"/>
  <c r="N46" i="4"/>
  <c r="M46" i="4"/>
  <c r="L46" i="4"/>
  <c r="K46" i="4"/>
  <c r="J46" i="4"/>
  <c r="G46" i="4"/>
  <c r="H46" i="4" s="1"/>
  <c r="E46" i="4"/>
  <c r="F46" i="4" s="1"/>
  <c r="R45" i="4"/>
  <c r="Q45" i="4"/>
  <c r="P45" i="4"/>
  <c r="N45" i="4"/>
  <c r="M45" i="4"/>
  <c r="L45" i="4"/>
  <c r="K45" i="4"/>
  <c r="J45" i="4"/>
  <c r="G45" i="4"/>
  <c r="H45" i="4" s="1"/>
  <c r="E45" i="4"/>
  <c r="F45" i="4" s="1"/>
  <c r="R44" i="4"/>
  <c r="Q44" i="4"/>
  <c r="P44" i="4"/>
  <c r="N44" i="4"/>
  <c r="M44" i="4"/>
  <c r="L44" i="4"/>
  <c r="K44" i="4"/>
  <c r="J44" i="4"/>
  <c r="G44" i="4"/>
  <c r="H44" i="4" s="1"/>
  <c r="E44" i="4"/>
  <c r="F44" i="4" s="1"/>
  <c r="R43" i="4"/>
  <c r="Q43" i="4"/>
  <c r="P43" i="4"/>
  <c r="N43" i="4"/>
  <c r="M43" i="4"/>
  <c r="L43" i="4"/>
  <c r="K43" i="4"/>
  <c r="J43" i="4"/>
  <c r="G43" i="4"/>
  <c r="H43" i="4" s="1"/>
  <c r="E43" i="4"/>
  <c r="F43" i="4" s="1"/>
  <c r="R42" i="4"/>
  <c r="Q42" i="4"/>
  <c r="P42" i="4"/>
  <c r="N42" i="4"/>
  <c r="M42" i="4"/>
  <c r="L42" i="4"/>
  <c r="K42" i="4"/>
  <c r="J42" i="4"/>
  <c r="G42" i="4"/>
  <c r="H42" i="4" s="1"/>
  <c r="E42" i="4"/>
  <c r="F42" i="4" s="1"/>
  <c r="R41" i="4"/>
  <c r="Q41" i="4"/>
  <c r="P41" i="4"/>
  <c r="N41" i="4"/>
  <c r="M41" i="4"/>
  <c r="L41" i="4"/>
  <c r="K41" i="4"/>
  <c r="J41" i="4"/>
  <c r="G41" i="4"/>
  <c r="H41" i="4" s="1"/>
  <c r="E41" i="4"/>
  <c r="F41" i="4" s="1"/>
  <c r="R40" i="4"/>
  <c r="Q40" i="4"/>
  <c r="P40" i="4"/>
  <c r="N40" i="4"/>
  <c r="M40" i="4"/>
  <c r="L40" i="4"/>
  <c r="K40" i="4"/>
  <c r="J40" i="4"/>
  <c r="G40" i="4"/>
  <c r="H40" i="4" s="1"/>
  <c r="E40" i="4"/>
  <c r="F40" i="4" s="1"/>
  <c r="R39" i="4"/>
  <c r="Q39" i="4"/>
  <c r="P39" i="4"/>
  <c r="N39" i="4"/>
  <c r="M39" i="4"/>
  <c r="L39" i="4"/>
  <c r="K39" i="4"/>
  <c r="J39" i="4"/>
  <c r="G39" i="4"/>
  <c r="H39" i="4" s="1"/>
  <c r="E39" i="4"/>
  <c r="F39" i="4" s="1"/>
  <c r="R38" i="4"/>
  <c r="Q38" i="4"/>
  <c r="P38" i="4"/>
  <c r="N38" i="4"/>
  <c r="M38" i="4"/>
  <c r="L38" i="4"/>
  <c r="K38" i="4"/>
  <c r="J38" i="4"/>
  <c r="G38" i="4"/>
  <c r="H38" i="4" s="1"/>
  <c r="E38" i="4"/>
  <c r="F38" i="4" s="1"/>
  <c r="R37" i="4"/>
  <c r="Q37" i="4"/>
  <c r="P37" i="4"/>
  <c r="N37" i="4"/>
  <c r="M37" i="4"/>
  <c r="L37" i="4"/>
  <c r="K37" i="4"/>
  <c r="J37" i="4"/>
  <c r="G37" i="4"/>
  <c r="H37" i="4" s="1"/>
  <c r="E37" i="4"/>
  <c r="F37" i="4" s="1"/>
  <c r="R36" i="4"/>
  <c r="Q36" i="4"/>
  <c r="P36" i="4"/>
  <c r="N36" i="4"/>
  <c r="M36" i="4"/>
  <c r="L36" i="4"/>
  <c r="K36" i="4"/>
  <c r="J36" i="4"/>
  <c r="G36" i="4"/>
  <c r="H36" i="4" s="1"/>
  <c r="E36" i="4"/>
  <c r="F36" i="4" s="1"/>
  <c r="R35" i="4"/>
  <c r="Q35" i="4"/>
  <c r="P35" i="4"/>
  <c r="N35" i="4"/>
  <c r="M35" i="4"/>
  <c r="L35" i="4"/>
  <c r="K35" i="4"/>
  <c r="J35" i="4"/>
  <c r="G35" i="4"/>
  <c r="H35" i="4" s="1"/>
  <c r="E35" i="4"/>
  <c r="F35" i="4" s="1"/>
  <c r="R34" i="4"/>
  <c r="Q34" i="4"/>
  <c r="P34" i="4"/>
  <c r="N34" i="4"/>
  <c r="M34" i="4"/>
  <c r="L34" i="4"/>
  <c r="K34" i="4"/>
  <c r="J34" i="4"/>
  <c r="G34" i="4"/>
  <c r="H34" i="4" s="1"/>
  <c r="E34" i="4"/>
  <c r="F34" i="4" s="1"/>
  <c r="R33" i="4"/>
  <c r="Q33" i="4"/>
  <c r="P33" i="4"/>
  <c r="N33" i="4"/>
  <c r="M33" i="4"/>
  <c r="L33" i="4"/>
  <c r="K33" i="4"/>
  <c r="J33" i="4"/>
  <c r="G33" i="4"/>
  <c r="H33" i="4" s="1"/>
  <c r="E33" i="4"/>
  <c r="F33" i="4" s="1"/>
  <c r="R32" i="4"/>
  <c r="Q32" i="4"/>
  <c r="P32" i="4"/>
  <c r="N32" i="4"/>
  <c r="M32" i="4"/>
  <c r="L32" i="4"/>
  <c r="K32" i="4"/>
  <c r="J32" i="4"/>
  <c r="G32" i="4"/>
  <c r="H32" i="4" s="1"/>
  <c r="E32" i="4"/>
  <c r="F32" i="4" s="1"/>
  <c r="R31" i="4"/>
  <c r="Q31" i="4"/>
  <c r="P31" i="4"/>
  <c r="N31" i="4"/>
  <c r="M31" i="4"/>
  <c r="L31" i="4"/>
  <c r="K31" i="4"/>
  <c r="J31" i="4"/>
  <c r="G31" i="4"/>
  <c r="H31" i="4" s="1"/>
  <c r="E31" i="4"/>
  <c r="F31" i="4" s="1"/>
  <c r="R30" i="4"/>
  <c r="Q30" i="4"/>
  <c r="P30" i="4"/>
  <c r="N30" i="4"/>
  <c r="M30" i="4"/>
  <c r="L30" i="4"/>
  <c r="K30" i="4"/>
  <c r="J30" i="4"/>
  <c r="G30" i="4"/>
  <c r="H30" i="4" s="1"/>
  <c r="E30" i="4"/>
  <c r="F30" i="4" s="1"/>
  <c r="R29" i="4"/>
  <c r="Q29" i="4"/>
  <c r="P29" i="4"/>
  <c r="N29" i="4"/>
  <c r="M29" i="4"/>
  <c r="L29" i="4"/>
  <c r="K29" i="4"/>
  <c r="J29" i="4"/>
  <c r="G29" i="4"/>
  <c r="H29" i="4" s="1"/>
  <c r="E29" i="4"/>
  <c r="F29" i="4" s="1"/>
  <c r="R28" i="4"/>
  <c r="Q28" i="4"/>
  <c r="P28" i="4"/>
  <c r="N28" i="4"/>
  <c r="M28" i="4"/>
  <c r="L28" i="4"/>
  <c r="K28" i="4"/>
  <c r="J28" i="4"/>
  <c r="G28" i="4"/>
  <c r="H28" i="4" s="1"/>
  <c r="E28" i="4"/>
  <c r="F28" i="4" s="1"/>
  <c r="R27" i="4"/>
  <c r="Q27" i="4"/>
  <c r="P27" i="4"/>
  <c r="N27" i="4"/>
  <c r="M27" i="4"/>
  <c r="L27" i="4"/>
  <c r="K27" i="4"/>
  <c r="J27" i="4"/>
  <c r="G27" i="4"/>
  <c r="H27" i="4" s="1"/>
  <c r="E27" i="4"/>
  <c r="F27" i="4" s="1"/>
  <c r="R26" i="4"/>
  <c r="Q26" i="4"/>
  <c r="P26" i="4"/>
  <c r="N26" i="4"/>
  <c r="M26" i="4"/>
  <c r="L26" i="4"/>
  <c r="K26" i="4"/>
  <c r="J26" i="4"/>
  <c r="G26" i="4"/>
  <c r="H26" i="4" s="1"/>
  <c r="E26" i="4"/>
  <c r="F26" i="4" s="1"/>
  <c r="R25" i="4"/>
  <c r="Q25" i="4"/>
  <c r="P25" i="4"/>
  <c r="N25" i="4"/>
  <c r="M25" i="4"/>
  <c r="L25" i="4"/>
  <c r="K25" i="4"/>
  <c r="J25" i="4"/>
  <c r="G25" i="4"/>
  <c r="H25" i="4" s="1"/>
  <c r="E25" i="4"/>
  <c r="F25" i="4" s="1"/>
  <c r="R24" i="4"/>
  <c r="Q24" i="4"/>
  <c r="P24" i="4"/>
  <c r="N24" i="4"/>
  <c r="M24" i="4"/>
  <c r="L24" i="4"/>
  <c r="K24" i="4"/>
  <c r="J24" i="4"/>
  <c r="G24" i="4"/>
  <c r="H24" i="4" s="1"/>
  <c r="E24" i="4"/>
  <c r="F24" i="4" s="1"/>
  <c r="R23" i="4"/>
  <c r="Q23" i="4"/>
  <c r="P23" i="4"/>
  <c r="N23" i="4"/>
  <c r="M23" i="4"/>
  <c r="L23" i="4"/>
  <c r="K23" i="4"/>
  <c r="J23" i="4"/>
  <c r="G23" i="4"/>
  <c r="H23" i="4" s="1"/>
  <c r="E23" i="4"/>
  <c r="F23" i="4" s="1"/>
  <c r="R22" i="4"/>
  <c r="Q22" i="4"/>
  <c r="P22" i="4"/>
  <c r="N22" i="4"/>
  <c r="M22" i="4"/>
  <c r="L22" i="4"/>
  <c r="K22" i="4"/>
  <c r="J22" i="4"/>
  <c r="G22" i="4"/>
  <c r="H22" i="4" s="1"/>
  <c r="E22" i="4"/>
  <c r="F22" i="4" s="1"/>
  <c r="R21" i="4"/>
  <c r="Q21" i="4"/>
  <c r="P21" i="4"/>
  <c r="N21" i="4"/>
  <c r="M21" i="4"/>
  <c r="L21" i="4"/>
  <c r="K21" i="4"/>
  <c r="J21" i="4"/>
  <c r="G21" i="4"/>
  <c r="H21" i="4" s="1"/>
  <c r="E21" i="4"/>
  <c r="F21" i="4" s="1"/>
  <c r="R20" i="4"/>
  <c r="Q20" i="4"/>
  <c r="P20" i="4"/>
  <c r="N20" i="4"/>
  <c r="M20" i="4"/>
  <c r="L20" i="4"/>
  <c r="K20" i="4"/>
  <c r="J20" i="4"/>
  <c r="G20" i="4"/>
  <c r="H20" i="4" s="1"/>
  <c r="E20" i="4"/>
  <c r="F20" i="4" s="1"/>
  <c r="R19" i="4"/>
  <c r="Q19" i="4"/>
  <c r="P19" i="4"/>
  <c r="N19" i="4"/>
  <c r="M19" i="4"/>
  <c r="L19" i="4"/>
  <c r="K19" i="4"/>
  <c r="J19" i="4"/>
  <c r="G19" i="4"/>
  <c r="H19" i="4" s="1"/>
  <c r="E19" i="4"/>
  <c r="F19" i="4" s="1"/>
  <c r="R18" i="4"/>
  <c r="Q18" i="4"/>
  <c r="P18" i="4"/>
  <c r="N18" i="4"/>
  <c r="M18" i="4"/>
  <c r="L18" i="4"/>
  <c r="K18" i="4"/>
  <c r="J18" i="4"/>
  <c r="G18" i="4"/>
  <c r="H18" i="4" s="1"/>
  <c r="E18" i="4"/>
  <c r="F18" i="4" s="1"/>
  <c r="R17" i="4"/>
  <c r="Q17" i="4"/>
  <c r="P17" i="4"/>
  <c r="N17" i="4"/>
  <c r="M17" i="4"/>
  <c r="L17" i="4"/>
  <c r="K17" i="4"/>
  <c r="J17" i="4"/>
  <c r="G17" i="4"/>
  <c r="H17" i="4" s="1"/>
  <c r="E17" i="4"/>
  <c r="F17" i="4" s="1"/>
  <c r="R16" i="4"/>
  <c r="Q16" i="4"/>
  <c r="P16" i="4"/>
  <c r="N16" i="4"/>
  <c r="M16" i="4"/>
  <c r="L16" i="4"/>
  <c r="K16" i="4"/>
  <c r="J16" i="4"/>
  <c r="G16" i="4"/>
  <c r="H16" i="4" s="1"/>
  <c r="E16" i="4"/>
  <c r="F16" i="4" s="1"/>
  <c r="R15" i="4"/>
  <c r="Q15" i="4"/>
  <c r="P15" i="4"/>
  <c r="N15" i="4"/>
  <c r="M15" i="4"/>
  <c r="L15" i="4"/>
  <c r="K15" i="4"/>
  <c r="J15" i="4"/>
  <c r="G15" i="4"/>
  <c r="H15" i="4" s="1"/>
  <c r="E15" i="4"/>
  <c r="F15" i="4" s="1"/>
  <c r="R14" i="4"/>
  <c r="Q14" i="4"/>
  <c r="P14" i="4"/>
  <c r="N14" i="4"/>
  <c r="M14" i="4"/>
  <c r="L14" i="4"/>
  <c r="K14" i="4"/>
  <c r="J14" i="4"/>
  <c r="G14" i="4"/>
  <c r="H14" i="4" s="1"/>
  <c r="E14" i="4"/>
  <c r="F14" i="4" s="1"/>
  <c r="R13" i="4"/>
  <c r="Q13" i="4"/>
  <c r="P13" i="4"/>
  <c r="N13" i="4"/>
  <c r="M13" i="4"/>
  <c r="L13" i="4"/>
  <c r="K13" i="4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N11" i="4"/>
  <c r="M11" i="4"/>
  <c r="L11" i="4"/>
  <c r="K11" i="4"/>
  <c r="J11" i="4"/>
  <c r="G11" i="4"/>
  <c r="E11" i="4"/>
  <c r="F11" i="4" s="1"/>
  <c r="K55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K53" i="2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K53" i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<sst xmlns="http://schemas.openxmlformats.org/spreadsheetml/2006/main" count="1277" uniqueCount="343">
  <si>
    <t>DAFTAR NILAI SISWA SMAN 9 SEMARANG SEMESTER GASAL TAHUN PELAJARAN 2016/2017</t>
  </si>
  <si>
    <t>Guru :</t>
  </si>
  <si>
    <t>Dra. Sri Rujiati</t>
  </si>
  <si>
    <t>Kelas X-IPS 1</t>
  </si>
  <si>
    <t>Mapel :</t>
  </si>
  <si>
    <t>Sejarah Indonesia [ Kelompok A (Wajib) ]</t>
  </si>
  <si>
    <t>didownload 28/12/2016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</si>
  <si>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</si>
  <si>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</si>
  <si>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</si>
  <si>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</si>
  <si>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</si>
  <si>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</si>
  <si>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</si>
  <si>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</si>
  <si>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</si>
  <si>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</si>
  <si>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</si>
  <si>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</si>
  <si>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</si>
  <si>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</si>
  <si>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</si>
  <si>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</si>
  <si>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</si>
  <si>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</si>
  <si>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</si>
  <si>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</si>
  <si>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</si>
  <si>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</si>
  <si>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</si>
  <si>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</si>
  <si>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</si>
  <si>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</si>
  <si>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</si>
  <si>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</si>
  <si>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</si>
  <si>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</si>
  <si>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</si>
  <si>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</si>
  <si>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</si>
  <si>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</si>
  <si>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</si>
  <si>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</si>
  <si>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</si>
  <si>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</si>
  <si>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</si>
  <si>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</si>
  <si>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</si>
  <si>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</si>
  <si>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</si>
  <si>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</si>
  <si>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</si>
  <si>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</si>
  <si>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</si>
  <si>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</si>
  <si>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</si>
  <si>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</si>
  <si>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</si>
  <si>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</si>
  <si>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</si>
  <si>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</si>
  <si>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</si>
  <si>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</si>
  <si>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</si>
  <si>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</si>
  <si>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</si>
  <si>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memahami kehidupan prasejarah Indonesia dan masuknya Hindu Budha ke Indonesia, namun perlu ditingkatkan</t>
  </si>
  <si>
    <t>Memiliki keterampilan dalam presentasi dengan hasil diskusi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</si>
  <si>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</si>
  <si>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</si>
  <si>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</si>
  <si>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</si>
  <si>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</si>
  <si>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</si>
  <si>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</si>
  <si>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</si>
  <si>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</si>
  <si>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</si>
  <si>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</si>
  <si>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</si>
  <si>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</si>
  <si>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</si>
  <si>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</si>
  <si>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</si>
  <si>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</si>
  <si>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</si>
  <si>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</si>
  <si>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</si>
  <si>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</si>
  <si>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</si>
  <si>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</si>
  <si>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</si>
  <si>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</si>
  <si>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</si>
  <si>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</si>
  <si>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</si>
  <si>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</si>
  <si>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</si>
  <si>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</si>
  <si>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</si>
  <si>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</si>
  <si>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</si>
  <si>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</si>
  <si>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</si>
  <si>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</si>
  <si>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</si>
  <si>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</si>
  <si>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</si>
  <si>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</si>
  <si>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</si>
  <si>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</si>
  <si>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</si>
  <si>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</si>
  <si>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</si>
  <si>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19590427 198703 2 006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</si>
  <si>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</si>
  <si>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</si>
  <si>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</si>
  <si>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</si>
  <si>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</si>
  <si>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</si>
  <si>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</si>
  <si>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</si>
  <si>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</si>
  <si>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</si>
  <si>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</si>
  <si>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</si>
  <si>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</si>
  <si>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</si>
  <si>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</si>
  <si>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</si>
  <si>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</si>
  <si>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</si>
  <si>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</si>
  <si>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</si>
  <si>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</si>
  <si>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</si>
  <si>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</si>
  <si>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</si>
  <si>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</si>
  <si>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</si>
  <si>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</si>
  <si>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</si>
  <si>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</si>
  <si>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</si>
  <si>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</si>
  <si>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</si>
  <si>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</si>
  <si>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</si>
  <si>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</si>
  <si>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</si>
  <si>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</si>
  <si>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</si>
  <si>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</si>
  <si>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</si>
  <si>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</si>
  <si>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</si>
  <si>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</si>
  <si>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</si>
  <si>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</si>
  <si>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</si>
  <si>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</si>
  <si>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</si>
  <si>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</si>
  <si>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</si>
  <si>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</si>
  <si>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</si>
  <si>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</si>
  <si>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</si>
  <si>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</si>
  <si>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</si>
  <si>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</si>
  <si>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</si>
  <si>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</si>
  <si>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</si>
  <si>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</si>
  <si>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</si>
  <si>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</si>
  <si>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</si>
  <si>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</si>
  <si>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</si>
  <si>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</si>
  <si>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</si>
  <si>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</si>
  <si>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</si>
  <si>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</si>
  <si>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</si>
  <si>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</si>
  <si>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</si>
  <si>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</si>
  <si>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</si>
  <si>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</si>
  <si>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</si>
  <si>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</si>
  <si>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</si>
  <si>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</si>
  <si>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Kurang memiliki kemampuan memahami materi prasejarah dan Hindu Budha</t>
  </si>
  <si>
    <t>Kurang aktif dalam presentasi dan diskusi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</si>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</sst>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4696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75</v>
      </c>
      <c r="V11" s="1">
        <v>75</v>
      </c>
      <c r="W11" s="1">
        <v>80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4128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Hindu Budha ke Indonesia, namun perlu ditingkatkan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1</v>
      </c>
      <c r="P12" s="19" t="str">
        <f t="shared" si="8"/>
        <v>Memiliki keterampilan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82</v>
      </c>
      <c r="V12" s="1">
        <v>76</v>
      </c>
      <c r="W12" s="1">
        <v>80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4144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82</v>
      </c>
      <c r="V13" s="1">
        <v>85</v>
      </c>
      <c r="W13" s="1">
        <v>80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1401</v>
      </c>
      <c r="FK13" s="39">
        <v>1411</v>
      </c>
    </row>
    <row r="14" spans="1:167" x14ac:dyDescent="0.25">
      <c r="A14" s="19">
        <v>4</v>
      </c>
      <c r="B14" s="19">
        <v>4160</v>
      </c>
      <c r="C14" s="19" t="s">
        <v>68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80</v>
      </c>
      <c r="V14" s="1">
        <v>80</v>
      </c>
      <c r="W14" s="1">
        <v>80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4176</v>
      </c>
      <c r="C15" s="19" t="s">
        <v>69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80</v>
      </c>
      <c r="V15" s="1">
        <v>80</v>
      </c>
      <c r="W15" s="1">
        <v>80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1402</v>
      </c>
      <c r="FK15" s="39">
        <v>1412</v>
      </c>
    </row>
    <row r="16" spans="1:167" x14ac:dyDescent="0.25">
      <c r="A16" s="19">
        <v>6</v>
      </c>
      <c r="B16" s="19">
        <v>4192</v>
      </c>
      <c r="C16" s="19" t="s">
        <v>70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83</v>
      </c>
      <c r="U16" s="1">
        <v>82</v>
      </c>
      <c r="V16" s="1">
        <v>85</v>
      </c>
      <c r="W16" s="1">
        <v>83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4208</v>
      </c>
      <c r="C17" s="19" t="s">
        <v>71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82</v>
      </c>
      <c r="V17" s="1">
        <v>85</v>
      </c>
      <c r="W17" s="1">
        <v>80</v>
      </c>
      <c r="X17" s="1">
        <v>79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1403</v>
      </c>
      <c r="FK17" s="39">
        <v>1413</v>
      </c>
    </row>
    <row r="18" spans="1:167" x14ac:dyDescent="0.25">
      <c r="A18" s="19">
        <v>8</v>
      </c>
      <c r="B18" s="19">
        <v>4224</v>
      </c>
      <c r="C18" s="19" t="s">
        <v>72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86</v>
      </c>
      <c r="V18" s="1">
        <v>87</v>
      </c>
      <c r="W18" s="1">
        <v>84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4239</v>
      </c>
      <c r="C19" s="19" t="s">
        <v>73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87</v>
      </c>
      <c r="U19" s="1">
        <v>82</v>
      </c>
      <c r="V19" s="1">
        <v>87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1404</v>
      </c>
      <c r="FK19" s="39">
        <v>1414</v>
      </c>
    </row>
    <row r="20" spans="1:167" x14ac:dyDescent="0.25">
      <c r="A20" s="19">
        <v>10</v>
      </c>
      <c r="B20" s="19">
        <v>4255</v>
      </c>
      <c r="C20" s="19" t="s">
        <v>74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85</v>
      </c>
      <c r="U20" s="1">
        <v>88</v>
      </c>
      <c r="V20" s="1">
        <v>83</v>
      </c>
      <c r="W20" s="1">
        <v>85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4271</v>
      </c>
      <c r="C21" s="19" t="s">
        <v>75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80</v>
      </c>
      <c r="V21" s="1">
        <v>78</v>
      </c>
      <c r="W21" s="1">
        <v>80</v>
      </c>
      <c r="X21" s="1">
        <v>79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1405</v>
      </c>
      <c r="FK21" s="39">
        <v>1415</v>
      </c>
    </row>
    <row r="22" spans="1:167" x14ac:dyDescent="0.25">
      <c r="A22" s="19">
        <v>12</v>
      </c>
      <c r="B22" s="19">
        <v>4286</v>
      </c>
      <c r="C22" s="19" t="s">
        <v>76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73</v>
      </c>
      <c r="U22" s="1">
        <v>75</v>
      </c>
      <c r="V22" s="1">
        <v>79</v>
      </c>
      <c r="W22" s="1">
        <v>80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4302</v>
      </c>
      <c r="C23" s="19" t="s">
        <v>77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82</v>
      </c>
      <c r="V23" s="1">
        <v>76</v>
      </c>
      <c r="W23" s="1">
        <v>80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1406</v>
      </c>
      <c r="FK23" s="39">
        <v>1416</v>
      </c>
    </row>
    <row r="24" spans="1:167" x14ac:dyDescent="0.25">
      <c r="A24" s="19">
        <v>14</v>
      </c>
      <c r="B24" s="19">
        <v>4317</v>
      </c>
      <c r="C24" s="19" t="s">
        <v>78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79</v>
      </c>
      <c r="U24" s="1">
        <v>80</v>
      </c>
      <c r="V24" s="1">
        <v>82</v>
      </c>
      <c r="W24" s="1">
        <v>80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4333</v>
      </c>
      <c r="C25" s="19" t="s">
        <v>79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82</v>
      </c>
      <c r="V25" s="1">
        <v>75</v>
      </c>
      <c r="W25" s="1">
        <v>80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1407</v>
      </c>
      <c r="FK25" s="39">
        <v>1417</v>
      </c>
    </row>
    <row r="26" spans="1:167" x14ac:dyDescent="0.25">
      <c r="A26" s="19">
        <v>16</v>
      </c>
      <c r="B26" s="19">
        <v>4349</v>
      </c>
      <c r="C26" s="19" t="s">
        <v>81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85.8</v>
      </c>
      <c r="L26" s="19" t="str">
        <f t="shared" si="5"/>
        <v>A</v>
      </c>
      <c r="M26" s="19">
        <f t="shared" si="6"/>
        <v>85.8</v>
      </c>
      <c r="N26" s="19" t="str">
        <f t="shared" si="7"/>
        <v>A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82</v>
      </c>
      <c r="V26" s="1">
        <v>87</v>
      </c>
      <c r="W26" s="1">
        <v>85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85</v>
      </c>
      <c r="AI26" s="1">
        <v>87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4364</v>
      </c>
      <c r="C27" s="19" t="s">
        <v>82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84.4</v>
      </c>
      <c r="L27" s="19" t="str">
        <f t="shared" si="5"/>
        <v>A</v>
      </c>
      <c r="M27" s="19">
        <f t="shared" si="6"/>
        <v>84.4</v>
      </c>
      <c r="N27" s="19" t="str">
        <f t="shared" si="7"/>
        <v>A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82</v>
      </c>
      <c r="V27" s="1">
        <v>77</v>
      </c>
      <c r="W27" s="1">
        <v>80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87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1408</v>
      </c>
      <c r="FK27" s="39">
        <v>1418</v>
      </c>
    </row>
    <row r="28" spans="1:167" x14ac:dyDescent="0.25">
      <c r="A28" s="19">
        <v>18</v>
      </c>
      <c r="B28" s="19">
        <v>4379</v>
      </c>
      <c r="C28" s="19" t="s">
        <v>83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84.6</v>
      </c>
      <c r="L28" s="19" t="str">
        <f t="shared" si="5"/>
        <v>A</v>
      </c>
      <c r="M28" s="19">
        <f t="shared" si="6"/>
        <v>84.6</v>
      </c>
      <c r="N28" s="19" t="str">
        <f t="shared" si="7"/>
        <v>A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82</v>
      </c>
      <c r="V28" s="1">
        <v>80</v>
      </c>
      <c r="W28" s="1">
        <v>80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88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4395</v>
      </c>
      <c r="C29" s="19" t="s">
        <v>84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84.4</v>
      </c>
      <c r="L29" s="19" t="str">
        <f t="shared" si="5"/>
        <v>A</v>
      </c>
      <c r="M29" s="19">
        <f t="shared" si="6"/>
        <v>84.4</v>
      </c>
      <c r="N29" s="19" t="str">
        <f t="shared" si="7"/>
        <v>A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79</v>
      </c>
      <c r="U29" s="1">
        <v>82</v>
      </c>
      <c r="V29" s="1">
        <v>83</v>
      </c>
      <c r="W29" s="1">
        <v>80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87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1409</v>
      </c>
      <c r="FK29" s="39">
        <v>1419</v>
      </c>
    </row>
    <row r="30" spans="1:167" x14ac:dyDescent="0.25">
      <c r="A30" s="19">
        <v>20</v>
      </c>
      <c r="B30" s="19">
        <v>4411</v>
      </c>
      <c r="C30" s="19" t="s">
        <v>85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83.6</v>
      </c>
      <c r="L30" s="19" t="str">
        <f t="shared" si="5"/>
        <v>B</v>
      </c>
      <c r="M30" s="19">
        <f t="shared" si="6"/>
        <v>83.6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78</v>
      </c>
      <c r="U30" s="1">
        <v>82</v>
      </c>
      <c r="V30" s="1">
        <v>80</v>
      </c>
      <c r="W30" s="1">
        <v>75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75</v>
      </c>
      <c r="AG30" s="1">
        <v>85</v>
      </c>
      <c r="AH30" s="1">
        <v>85</v>
      </c>
      <c r="AI30" s="1">
        <v>88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4427</v>
      </c>
      <c r="C31" s="19" t="s">
        <v>86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84.6</v>
      </c>
      <c r="L31" s="19" t="str">
        <f t="shared" si="5"/>
        <v>A</v>
      </c>
      <c r="M31" s="19">
        <f t="shared" si="6"/>
        <v>84.6</v>
      </c>
      <c r="N31" s="19" t="str">
        <f t="shared" si="7"/>
        <v>A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76</v>
      </c>
      <c r="U31" s="1">
        <v>80</v>
      </c>
      <c r="V31" s="1">
        <v>83</v>
      </c>
      <c r="W31" s="1">
        <v>80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88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1410</v>
      </c>
      <c r="FK31" s="39">
        <v>1420</v>
      </c>
    </row>
    <row r="32" spans="1:167" x14ac:dyDescent="0.25">
      <c r="A32" s="19">
        <v>22</v>
      </c>
      <c r="B32" s="19">
        <v>4443</v>
      </c>
      <c r="C32" s="19" t="s">
        <v>87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84.4</v>
      </c>
      <c r="L32" s="19" t="str">
        <f t="shared" si="5"/>
        <v>A</v>
      </c>
      <c r="M32" s="19">
        <f t="shared" si="6"/>
        <v>84.4</v>
      </c>
      <c r="N32" s="19" t="str">
        <f t="shared" si="7"/>
        <v>A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85</v>
      </c>
      <c r="U32" s="1">
        <v>82</v>
      </c>
      <c r="V32" s="1">
        <v>80</v>
      </c>
      <c r="W32" s="1">
        <v>80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87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4459</v>
      </c>
      <c r="C33" s="19" t="s">
        <v>88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84.4</v>
      </c>
      <c r="L33" s="19" t="str">
        <f t="shared" si="5"/>
        <v>A</v>
      </c>
      <c r="M33" s="19">
        <f t="shared" si="6"/>
        <v>84.4</v>
      </c>
      <c r="N33" s="19" t="str">
        <f t="shared" si="7"/>
        <v>A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72</v>
      </c>
      <c r="U33" s="1">
        <v>82</v>
      </c>
      <c r="V33" s="1">
        <v>80</v>
      </c>
      <c r="W33" s="1">
        <v>80</v>
      </c>
      <c r="X33" s="1">
        <v>74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87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4474</v>
      </c>
      <c r="C34" s="19" t="s">
        <v>89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84.4</v>
      </c>
      <c r="L34" s="19" t="str">
        <f t="shared" si="5"/>
        <v>A</v>
      </c>
      <c r="M34" s="19">
        <f t="shared" si="6"/>
        <v>84.4</v>
      </c>
      <c r="N34" s="19" t="str">
        <f t="shared" si="7"/>
        <v>A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82</v>
      </c>
      <c r="V34" s="1">
        <v>80</v>
      </c>
      <c r="W34" s="1">
        <v>80</v>
      </c>
      <c r="X34" s="1">
        <v>79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>
        <v>87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4490</v>
      </c>
      <c r="C35" s="19" t="s">
        <v>90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84.4</v>
      </c>
      <c r="L35" s="19" t="str">
        <f t="shared" si="5"/>
        <v>A</v>
      </c>
      <c r="M35" s="19">
        <f t="shared" si="6"/>
        <v>84.4</v>
      </c>
      <c r="N35" s="19" t="str">
        <f t="shared" si="7"/>
        <v>A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82</v>
      </c>
      <c r="V35" s="1">
        <v>79</v>
      </c>
      <c r="W35" s="1">
        <v>80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>
        <v>87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4506</v>
      </c>
      <c r="C36" s="19" t="s">
        <v>91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84.6</v>
      </c>
      <c r="L36" s="19" t="str">
        <f t="shared" si="5"/>
        <v>A</v>
      </c>
      <c r="M36" s="19">
        <f t="shared" si="6"/>
        <v>84.6</v>
      </c>
      <c r="N36" s="19" t="str">
        <f t="shared" si="7"/>
        <v>A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79</v>
      </c>
      <c r="U36" s="1">
        <v>82</v>
      </c>
      <c r="V36" s="1">
        <v>80</v>
      </c>
      <c r="W36" s="1">
        <v>80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88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4522</v>
      </c>
      <c r="C37" s="19" t="s">
        <v>92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84.4</v>
      </c>
      <c r="L37" s="19" t="str">
        <f t="shared" si="5"/>
        <v>A</v>
      </c>
      <c r="M37" s="19">
        <f t="shared" si="6"/>
        <v>84.4</v>
      </c>
      <c r="N37" s="19" t="str">
        <f t="shared" si="7"/>
        <v>A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76</v>
      </c>
      <c r="U37" s="1">
        <v>82</v>
      </c>
      <c r="V37" s="1">
        <v>75</v>
      </c>
      <c r="W37" s="1">
        <v>80</v>
      </c>
      <c r="X37" s="1">
        <v>79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87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4538</v>
      </c>
      <c r="C38" s="19" t="s">
        <v>93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84.6</v>
      </c>
      <c r="L38" s="19" t="str">
        <f t="shared" si="5"/>
        <v>A</v>
      </c>
      <c r="M38" s="19">
        <f t="shared" si="6"/>
        <v>84.6</v>
      </c>
      <c r="N38" s="19" t="str">
        <f t="shared" si="7"/>
        <v>A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82</v>
      </c>
      <c r="V38" s="1">
        <v>78</v>
      </c>
      <c r="W38" s="1">
        <v>80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>
        <v>88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4554</v>
      </c>
      <c r="C39" s="19" t="s">
        <v>94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84.4</v>
      </c>
      <c r="L39" s="19" t="str">
        <f t="shared" si="5"/>
        <v>A</v>
      </c>
      <c r="M39" s="19">
        <f t="shared" si="6"/>
        <v>84.4</v>
      </c>
      <c r="N39" s="19" t="str">
        <f t="shared" si="7"/>
        <v>A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83</v>
      </c>
      <c r="U39" s="1">
        <v>82</v>
      </c>
      <c r="V39" s="1">
        <v>78</v>
      </c>
      <c r="W39" s="1">
        <v>80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85</v>
      </c>
      <c r="AI39" s="1">
        <v>87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4570</v>
      </c>
      <c r="C40" s="19" t="s">
        <v>95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84.6</v>
      </c>
      <c r="L40" s="19" t="str">
        <f t="shared" si="5"/>
        <v>A</v>
      </c>
      <c r="M40" s="19">
        <f t="shared" si="6"/>
        <v>84.6</v>
      </c>
      <c r="N40" s="19" t="str">
        <f t="shared" si="7"/>
        <v>A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89</v>
      </c>
      <c r="U40" s="1">
        <v>82</v>
      </c>
      <c r="V40" s="1">
        <v>80</v>
      </c>
      <c r="W40" s="1">
        <v>80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88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4585</v>
      </c>
      <c r="C41" s="19" t="s">
        <v>96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84.4</v>
      </c>
      <c r="L41" s="19" t="str">
        <f t="shared" si="5"/>
        <v>A</v>
      </c>
      <c r="M41" s="19">
        <f t="shared" si="6"/>
        <v>84.4</v>
      </c>
      <c r="N41" s="19" t="str">
        <f t="shared" si="7"/>
        <v>A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82</v>
      </c>
      <c r="V41" s="1">
        <v>88</v>
      </c>
      <c r="W41" s="1">
        <v>80</v>
      </c>
      <c r="X41" s="1">
        <v>76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87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4600</v>
      </c>
      <c r="C42" s="19" t="s">
        <v>97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84.4</v>
      </c>
      <c r="L42" s="19" t="str">
        <f t="shared" si="5"/>
        <v>A</v>
      </c>
      <c r="M42" s="19">
        <f t="shared" si="6"/>
        <v>84.4</v>
      </c>
      <c r="N42" s="19" t="str">
        <f t="shared" si="7"/>
        <v>A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1">
        <v>70</v>
      </c>
      <c r="W42" s="1">
        <v>80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87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4616</v>
      </c>
      <c r="C43" s="19" t="s">
        <v>98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83.6</v>
      </c>
      <c r="L43" s="19" t="str">
        <f t="shared" si="5"/>
        <v>B</v>
      </c>
      <c r="M43" s="19">
        <f t="shared" si="6"/>
        <v>83.6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82</v>
      </c>
      <c r="V43" s="1">
        <v>80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85</v>
      </c>
      <c r="AH43" s="1">
        <v>85</v>
      </c>
      <c r="AI43" s="1">
        <v>88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4632</v>
      </c>
      <c r="C44" s="19" t="s">
        <v>99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84.6</v>
      </c>
      <c r="L44" s="19" t="str">
        <f t="shared" si="5"/>
        <v>A</v>
      </c>
      <c r="M44" s="19">
        <f t="shared" si="6"/>
        <v>84.6</v>
      </c>
      <c r="N44" s="19" t="str">
        <f t="shared" si="7"/>
        <v>A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79</v>
      </c>
      <c r="U44" s="1">
        <v>82</v>
      </c>
      <c r="V44" s="1">
        <v>75</v>
      </c>
      <c r="W44" s="1">
        <v>80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88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4648</v>
      </c>
      <c r="C45" s="19" t="s">
        <v>100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84.4</v>
      </c>
      <c r="L45" s="19" t="str">
        <f t="shared" si="5"/>
        <v>A</v>
      </c>
      <c r="M45" s="19">
        <f t="shared" si="6"/>
        <v>84.4</v>
      </c>
      <c r="N45" s="19" t="str">
        <f t="shared" si="7"/>
        <v>A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82</v>
      </c>
      <c r="V45" s="1">
        <v>76</v>
      </c>
      <c r="W45" s="1">
        <v>80</v>
      </c>
      <c r="X45" s="1">
        <v>73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87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4664</v>
      </c>
      <c r="C46" s="19" t="s">
        <v>101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84.4</v>
      </c>
      <c r="L46" s="19" t="str">
        <f t="shared" si="5"/>
        <v>A</v>
      </c>
      <c r="M46" s="19">
        <f t="shared" si="6"/>
        <v>84.4</v>
      </c>
      <c r="N46" s="19" t="str">
        <f t="shared" si="7"/>
        <v>A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82</v>
      </c>
      <c r="V46" s="1">
        <v>78</v>
      </c>
      <c r="W46" s="1">
        <v>80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87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4680</v>
      </c>
      <c r="C47" s="19" t="s">
        <v>102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memahami kehidupan prasejarah Indonesia dan masuknya Hindu Budha ke Indonesia, namun perlu ditingkatkan</v>
      </c>
      <c r="K47" s="19">
        <f t="shared" si="4"/>
        <v>84.6</v>
      </c>
      <c r="L47" s="19" t="str">
        <f t="shared" si="5"/>
        <v>A</v>
      </c>
      <c r="M47" s="19">
        <f t="shared" si="6"/>
        <v>84.6</v>
      </c>
      <c r="N47" s="19" t="str">
        <f t="shared" si="7"/>
        <v>A</v>
      </c>
      <c r="O47" s="35">
        <v>1</v>
      </c>
      <c r="P47" s="19" t="str">
        <f t="shared" si="8"/>
        <v>Memiliki keterampilan dalam presentasi dengan hasil diskusi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82</v>
      </c>
      <c r="V47" s="1">
        <v>77</v>
      </c>
      <c r="W47" s="1">
        <v>80</v>
      </c>
      <c r="X47" s="1">
        <v>79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85</v>
      </c>
      <c r="AI47" s="1">
        <v>88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4712</v>
      </c>
      <c r="C11" s="19" t="s">
        <v>117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86</v>
      </c>
      <c r="U11" s="1">
        <v>85</v>
      </c>
      <c r="V11" s="1">
        <v>85</v>
      </c>
      <c r="W11" s="1">
        <v>80</v>
      </c>
      <c r="X11" s="1">
        <v>98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4728</v>
      </c>
      <c r="C12" s="19" t="s">
        <v>118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kehidupan prasejarah Indonesia dan masuknya Hindu Budha ke Indonesia, namun perlu ditingkatkan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Memiliki keterampilan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80</v>
      </c>
      <c r="V12" s="1">
        <v>85</v>
      </c>
      <c r="W12" s="1">
        <v>80</v>
      </c>
      <c r="X12" s="1">
        <v>98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4744</v>
      </c>
      <c r="C13" s="19" t="s">
        <v>119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87</v>
      </c>
      <c r="U13" s="1">
        <v>78</v>
      </c>
      <c r="V13" s="1">
        <v>78</v>
      </c>
      <c r="W13" s="1">
        <v>77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1421</v>
      </c>
      <c r="FK13" s="39">
        <v>1431</v>
      </c>
    </row>
    <row r="14" spans="1:167" x14ac:dyDescent="0.25">
      <c r="A14" s="19">
        <v>4</v>
      </c>
      <c r="B14" s="19">
        <v>4760</v>
      </c>
      <c r="C14" s="19" t="s">
        <v>120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79</v>
      </c>
      <c r="U14" s="1">
        <v>78</v>
      </c>
      <c r="V14" s="1">
        <v>78</v>
      </c>
      <c r="W14" s="1">
        <v>88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4775</v>
      </c>
      <c r="C15" s="19" t="s">
        <v>121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80</v>
      </c>
      <c r="V15" s="1">
        <v>80</v>
      </c>
      <c r="W15" s="1">
        <v>80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1422</v>
      </c>
      <c r="FK15" s="39">
        <v>1432</v>
      </c>
    </row>
    <row r="16" spans="1:167" x14ac:dyDescent="0.25">
      <c r="A16" s="19">
        <v>6</v>
      </c>
      <c r="B16" s="19">
        <v>4791</v>
      </c>
      <c r="C16" s="19" t="s">
        <v>122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80</v>
      </c>
      <c r="V16" s="1">
        <v>79</v>
      </c>
      <c r="W16" s="1">
        <v>75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4807</v>
      </c>
      <c r="C17" s="19" t="s">
        <v>123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79</v>
      </c>
      <c r="V17" s="1">
        <v>78</v>
      </c>
      <c r="W17" s="1">
        <v>80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1423</v>
      </c>
      <c r="FK17" s="39">
        <v>1433</v>
      </c>
    </row>
    <row r="18" spans="1:167" x14ac:dyDescent="0.25">
      <c r="A18" s="19">
        <v>8</v>
      </c>
      <c r="B18" s="19">
        <v>4823</v>
      </c>
      <c r="C18" s="19" t="s">
        <v>124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80</v>
      </c>
      <c r="V18" s="1">
        <v>80</v>
      </c>
      <c r="W18" s="1">
        <v>80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4839</v>
      </c>
      <c r="C19" s="19" t="s">
        <v>125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85</v>
      </c>
      <c r="V19" s="1">
        <v>78</v>
      </c>
      <c r="W19" s="1">
        <v>80</v>
      </c>
      <c r="X19" s="1">
        <v>68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1424</v>
      </c>
      <c r="FK19" s="39">
        <v>1434</v>
      </c>
    </row>
    <row r="20" spans="1:167" x14ac:dyDescent="0.25">
      <c r="A20" s="19">
        <v>10</v>
      </c>
      <c r="B20" s="19">
        <v>4855</v>
      </c>
      <c r="C20" s="19" t="s">
        <v>126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75</v>
      </c>
      <c r="V20" s="1">
        <v>87</v>
      </c>
      <c r="W20" s="1">
        <v>80</v>
      </c>
      <c r="X20" s="1">
        <v>73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4871</v>
      </c>
      <c r="C21" s="19" t="s">
        <v>127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83</v>
      </c>
      <c r="U21" s="1">
        <v>78</v>
      </c>
      <c r="V21" s="1">
        <v>79</v>
      </c>
      <c r="W21" s="1">
        <v>80</v>
      </c>
      <c r="X21" s="1">
        <v>71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1425</v>
      </c>
      <c r="FK21" s="39">
        <v>1435</v>
      </c>
    </row>
    <row r="22" spans="1:167" x14ac:dyDescent="0.25">
      <c r="A22" s="19">
        <v>12</v>
      </c>
      <c r="B22" s="19">
        <v>4887</v>
      </c>
      <c r="C22" s="19" t="s">
        <v>128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78</v>
      </c>
      <c r="V22" s="1">
        <v>78</v>
      </c>
      <c r="W22" s="1">
        <v>80</v>
      </c>
      <c r="X22" s="1">
        <v>73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4903</v>
      </c>
      <c r="C23" s="19" t="s">
        <v>129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83</v>
      </c>
      <c r="U23" s="1">
        <v>82</v>
      </c>
      <c r="V23" s="1">
        <v>78</v>
      </c>
      <c r="W23" s="1">
        <v>80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1426</v>
      </c>
      <c r="FK23" s="39">
        <v>1436</v>
      </c>
    </row>
    <row r="24" spans="1:167" x14ac:dyDescent="0.25">
      <c r="A24" s="19">
        <v>14</v>
      </c>
      <c r="B24" s="19">
        <v>4919</v>
      </c>
      <c r="C24" s="19" t="s">
        <v>130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80</v>
      </c>
      <c r="V24" s="1">
        <v>83</v>
      </c>
      <c r="W24" s="1">
        <v>80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4935</v>
      </c>
      <c r="C25" s="19" t="s">
        <v>131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80</v>
      </c>
      <c r="V25" s="1">
        <v>80</v>
      </c>
      <c r="W25" s="1">
        <v>80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1427</v>
      </c>
      <c r="FK25" s="39">
        <v>1437</v>
      </c>
    </row>
    <row r="26" spans="1:167" x14ac:dyDescent="0.25">
      <c r="A26" s="19">
        <v>16</v>
      </c>
      <c r="B26" s="19">
        <v>4951</v>
      </c>
      <c r="C26" s="19" t="s">
        <v>132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81</v>
      </c>
      <c r="V26" s="1">
        <v>78</v>
      </c>
      <c r="W26" s="1">
        <v>75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4967</v>
      </c>
      <c r="C27" s="19" t="s">
        <v>133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78</v>
      </c>
      <c r="V27" s="1">
        <v>85</v>
      </c>
      <c r="W27" s="1">
        <v>80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1428</v>
      </c>
      <c r="FK27" s="39">
        <v>1438</v>
      </c>
    </row>
    <row r="28" spans="1:167" x14ac:dyDescent="0.25">
      <c r="A28" s="19">
        <v>18</v>
      </c>
      <c r="B28" s="19">
        <v>4983</v>
      </c>
      <c r="C28" s="19" t="s">
        <v>134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83</v>
      </c>
      <c r="V28" s="1">
        <v>78</v>
      </c>
      <c r="W28" s="1">
        <v>80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4999</v>
      </c>
      <c r="C29" s="19" t="s">
        <v>135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83</v>
      </c>
      <c r="V29" s="1">
        <v>78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1429</v>
      </c>
      <c r="FK29" s="39">
        <v>1439</v>
      </c>
    </row>
    <row r="30" spans="1:167" x14ac:dyDescent="0.25">
      <c r="A30" s="19">
        <v>20</v>
      </c>
      <c r="B30" s="19">
        <v>5015</v>
      </c>
      <c r="C30" s="19" t="s">
        <v>136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80</v>
      </c>
      <c r="V30" s="1">
        <v>80</v>
      </c>
      <c r="W30" s="1">
        <v>80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5030</v>
      </c>
      <c r="C31" s="19" t="s">
        <v>137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79</v>
      </c>
      <c r="U31" s="1">
        <v>76</v>
      </c>
      <c r="V31" s="1">
        <v>80</v>
      </c>
      <c r="W31" s="1">
        <v>75</v>
      </c>
      <c r="X31" s="1">
        <v>73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1430</v>
      </c>
      <c r="FK31" s="39">
        <v>1440</v>
      </c>
    </row>
    <row r="32" spans="1:167" x14ac:dyDescent="0.25">
      <c r="A32" s="19">
        <v>22</v>
      </c>
      <c r="B32" s="19">
        <v>5045</v>
      </c>
      <c r="C32" s="19" t="s">
        <v>138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80</v>
      </c>
      <c r="V32" s="1">
        <v>79</v>
      </c>
      <c r="W32" s="1">
        <v>75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5061</v>
      </c>
      <c r="C33" s="19" t="s">
        <v>139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75</v>
      </c>
      <c r="U33" s="1">
        <v>80</v>
      </c>
      <c r="V33" s="1">
        <v>75</v>
      </c>
      <c r="W33" s="1">
        <v>80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5077</v>
      </c>
      <c r="C34" s="19" t="s">
        <v>140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83</v>
      </c>
      <c r="U34" s="1">
        <v>76</v>
      </c>
      <c r="V34" s="1">
        <v>81</v>
      </c>
      <c r="W34" s="1">
        <v>80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5093</v>
      </c>
      <c r="C35" s="19" t="s">
        <v>141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75</v>
      </c>
      <c r="V35" s="1">
        <v>75</v>
      </c>
      <c r="W35" s="1">
        <v>81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5109</v>
      </c>
      <c r="C36" s="19" t="s">
        <v>142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76</v>
      </c>
      <c r="V36" s="1">
        <v>76</v>
      </c>
      <c r="W36" s="1">
        <v>80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5125</v>
      </c>
      <c r="C37" s="19" t="s">
        <v>143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81</v>
      </c>
      <c r="U37" s="1">
        <v>78</v>
      </c>
      <c r="V37" s="1">
        <v>78</v>
      </c>
      <c r="W37" s="1">
        <v>80</v>
      </c>
      <c r="X37" s="1">
        <v>73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5141</v>
      </c>
      <c r="C38" s="19" t="s">
        <v>144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73</v>
      </c>
      <c r="U38" s="1">
        <v>80</v>
      </c>
      <c r="V38" s="1">
        <v>70</v>
      </c>
      <c r="W38" s="1">
        <v>80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5157</v>
      </c>
      <c r="C39" s="19" t="s">
        <v>145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76</v>
      </c>
      <c r="V39" s="1">
        <v>78</v>
      </c>
      <c r="W39" s="1">
        <v>83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80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5173</v>
      </c>
      <c r="C40" s="19" t="s">
        <v>146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82.6</v>
      </c>
      <c r="L40" s="19" t="str">
        <f t="shared" si="5"/>
        <v>B</v>
      </c>
      <c r="M40" s="19">
        <f t="shared" si="6"/>
        <v>82.6</v>
      </c>
      <c r="N40" s="19" t="str">
        <f t="shared" si="7"/>
        <v>B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78</v>
      </c>
      <c r="V40" s="1">
        <v>78</v>
      </c>
      <c r="W40" s="1">
        <v>78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78</v>
      </c>
      <c r="AG40" s="1">
        <v>80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5189</v>
      </c>
      <c r="C41" s="19" t="s">
        <v>147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78</v>
      </c>
      <c r="V41" s="1">
        <v>83</v>
      </c>
      <c r="W41" s="1">
        <v>80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5205</v>
      </c>
      <c r="C42" s="19" t="s">
        <v>148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79</v>
      </c>
      <c r="U42" s="1">
        <v>75</v>
      </c>
      <c r="V42" s="1">
        <v>78</v>
      </c>
      <c r="W42" s="1">
        <v>80</v>
      </c>
      <c r="X42" s="1">
        <v>81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5221</v>
      </c>
      <c r="C43" s="19" t="s">
        <v>149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80</v>
      </c>
      <c r="V43" s="1">
        <v>78</v>
      </c>
      <c r="W43" s="1">
        <v>85</v>
      </c>
      <c r="X43" s="1">
        <v>60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5237</v>
      </c>
      <c r="C44" s="19" t="s">
        <v>150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78</v>
      </c>
      <c r="V44" s="1">
        <v>78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5253</v>
      </c>
      <c r="C45" s="19" t="s">
        <v>151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78</v>
      </c>
      <c r="V45" s="1">
        <v>78</v>
      </c>
      <c r="W45" s="1">
        <v>85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5268</v>
      </c>
      <c r="C46" s="19" t="s">
        <v>152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78</v>
      </c>
      <c r="V46" s="1">
        <v>79</v>
      </c>
      <c r="W46" s="1">
        <v>80</v>
      </c>
      <c r="X46" s="1">
        <v>77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5284</v>
      </c>
      <c r="C11" s="19" t="s">
        <v>154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75</v>
      </c>
      <c r="V11" s="1">
        <v>79</v>
      </c>
      <c r="W11" s="1">
        <v>78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5300</v>
      </c>
      <c r="C12" s="19" t="s">
        <v>155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Hindu Budha ke Indonesia, namun perlu ditingkatkan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1</v>
      </c>
      <c r="P12" s="19" t="str">
        <f t="shared" si="8"/>
        <v>Memiliki keterampilan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70</v>
      </c>
      <c r="V12" s="1">
        <v>85</v>
      </c>
      <c r="W12" s="1">
        <v>80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5316</v>
      </c>
      <c r="C13" s="19" t="s">
        <v>156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75</v>
      </c>
      <c r="V13" s="1">
        <v>80</v>
      </c>
      <c r="W13" s="1">
        <v>80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1441</v>
      </c>
      <c r="FK13" s="39">
        <v>1451</v>
      </c>
    </row>
    <row r="14" spans="1:167" x14ac:dyDescent="0.25">
      <c r="A14" s="19">
        <v>4</v>
      </c>
      <c r="B14" s="19">
        <v>5332</v>
      </c>
      <c r="C14" s="19" t="s">
        <v>157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78</v>
      </c>
      <c r="V14" s="1">
        <v>78</v>
      </c>
      <c r="W14" s="1">
        <v>85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5348</v>
      </c>
      <c r="C15" s="19" t="s">
        <v>158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81</v>
      </c>
      <c r="V15" s="1">
        <v>79</v>
      </c>
      <c r="W15" s="1">
        <v>80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1442</v>
      </c>
      <c r="FK15" s="39">
        <v>1452</v>
      </c>
    </row>
    <row r="16" spans="1:167" x14ac:dyDescent="0.25">
      <c r="A16" s="19">
        <v>6</v>
      </c>
      <c r="B16" s="19">
        <v>5380</v>
      </c>
      <c r="C16" s="19" t="s">
        <v>159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79</v>
      </c>
      <c r="U16" s="1">
        <v>80</v>
      </c>
      <c r="V16" s="1">
        <v>81</v>
      </c>
      <c r="W16" s="1">
        <v>80</v>
      </c>
      <c r="X16" s="1">
        <v>61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5812</v>
      </c>
      <c r="C17" s="19" t="s">
        <v>160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83</v>
      </c>
      <c r="U17" s="1">
        <v>86</v>
      </c>
      <c r="V17" s="1">
        <v>79</v>
      </c>
      <c r="W17" s="1">
        <v>80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1443</v>
      </c>
      <c r="FK17" s="39">
        <v>1453</v>
      </c>
    </row>
    <row r="18" spans="1:167" x14ac:dyDescent="0.25">
      <c r="A18" s="19">
        <v>8</v>
      </c>
      <c r="B18" s="19">
        <v>5396</v>
      </c>
      <c r="C18" s="19" t="s">
        <v>161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76</v>
      </c>
      <c r="V18" s="1">
        <v>76</v>
      </c>
      <c r="W18" s="1">
        <v>80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5412</v>
      </c>
      <c r="C19" s="19" t="s">
        <v>162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75</v>
      </c>
      <c r="V19" s="1">
        <v>82</v>
      </c>
      <c r="W19" s="1">
        <v>80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1444</v>
      </c>
      <c r="FK19" s="39">
        <v>1454</v>
      </c>
    </row>
    <row r="20" spans="1:167" x14ac:dyDescent="0.25">
      <c r="A20" s="19">
        <v>10</v>
      </c>
      <c r="B20" s="19">
        <v>5428</v>
      </c>
      <c r="C20" s="19" t="s">
        <v>163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77</v>
      </c>
      <c r="V20" s="1">
        <v>83</v>
      </c>
      <c r="W20" s="1">
        <v>84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5444</v>
      </c>
      <c r="C21" s="19" t="s">
        <v>164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80</v>
      </c>
      <c r="V21" s="1">
        <v>79</v>
      </c>
      <c r="W21" s="1">
        <v>80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1445</v>
      </c>
      <c r="FK21" s="39">
        <v>1455</v>
      </c>
    </row>
    <row r="22" spans="1:167" x14ac:dyDescent="0.25">
      <c r="A22" s="19">
        <v>12</v>
      </c>
      <c r="B22" s="19">
        <v>5828</v>
      </c>
      <c r="C22" s="19" t="s">
        <v>165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74</v>
      </c>
      <c r="U22" s="1">
        <v>75</v>
      </c>
      <c r="V22" s="1">
        <v>75</v>
      </c>
      <c r="W22" s="1">
        <v>80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5460</v>
      </c>
      <c r="C23" s="19" t="s">
        <v>166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85</v>
      </c>
      <c r="U23" s="1">
        <v>76</v>
      </c>
      <c r="V23" s="1">
        <v>86</v>
      </c>
      <c r="W23" s="1">
        <v>80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1446</v>
      </c>
      <c r="FK23" s="39">
        <v>1456</v>
      </c>
    </row>
    <row r="24" spans="1:167" x14ac:dyDescent="0.25">
      <c r="A24" s="19">
        <v>14</v>
      </c>
      <c r="B24" s="19">
        <v>5476</v>
      </c>
      <c r="C24" s="19" t="s">
        <v>167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82</v>
      </c>
      <c r="V24" s="1">
        <v>79</v>
      </c>
      <c r="W24" s="1">
        <v>80</v>
      </c>
      <c r="X24" s="1">
        <v>68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5492</v>
      </c>
      <c r="C25" s="19" t="s">
        <v>168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79</v>
      </c>
      <c r="V25" s="1">
        <v>80</v>
      </c>
      <c r="W25" s="1">
        <v>86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1447</v>
      </c>
      <c r="FK25" s="39">
        <v>1457</v>
      </c>
    </row>
    <row r="26" spans="1:167" x14ac:dyDescent="0.25">
      <c r="A26" s="19">
        <v>16</v>
      </c>
      <c r="B26" s="19">
        <v>5508</v>
      </c>
      <c r="C26" s="19" t="s">
        <v>169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79</v>
      </c>
      <c r="V26" s="1">
        <v>79</v>
      </c>
      <c r="W26" s="1">
        <v>80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5524</v>
      </c>
      <c r="C27" s="19" t="s">
        <v>170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79</v>
      </c>
      <c r="U27" s="1">
        <v>78</v>
      </c>
      <c r="V27" s="1">
        <v>80</v>
      </c>
      <c r="W27" s="1">
        <v>78</v>
      </c>
      <c r="X27" s="1">
        <v>79</v>
      </c>
      <c r="Y27" s="1"/>
      <c r="Z27" s="1"/>
      <c r="AA27" s="1"/>
      <c r="AB27" s="1"/>
      <c r="AC27" s="1"/>
      <c r="AD27" s="1"/>
      <c r="AE27" s="18"/>
      <c r="AF27" s="1">
        <v>75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1448</v>
      </c>
      <c r="FK27" s="39">
        <v>1458</v>
      </c>
    </row>
    <row r="28" spans="1:167" x14ac:dyDescent="0.25">
      <c r="A28" s="19">
        <v>18</v>
      </c>
      <c r="B28" s="19">
        <v>5540</v>
      </c>
      <c r="C28" s="19" t="s">
        <v>171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79</v>
      </c>
      <c r="U28" s="1">
        <v>87</v>
      </c>
      <c r="V28" s="1">
        <v>75</v>
      </c>
      <c r="W28" s="1">
        <v>80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5556</v>
      </c>
      <c r="C29" s="19" t="s">
        <v>172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79</v>
      </c>
      <c r="U29" s="1">
        <v>79</v>
      </c>
      <c r="V29" s="1">
        <v>78</v>
      </c>
      <c r="W29" s="1">
        <v>80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1449</v>
      </c>
      <c r="FK29" s="39">
        <v>1459</v>
      </c>
    </row>
    <row r="30" spans="1:167" x14ac:dyDescent="0.25">
      <c r="A30" s="19">
        <v>20</v>
      </c>
      <c r="B30" s="19">
        <v>5572</v>
      </c>
      <c r="C30" s="19" t="s">
        <v>173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76</v>
      </c>
      <c r="U30" s="1">
        <v>80</v>
      </c>
      <c r="V30" s="1">
        <v>85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5588</v>
      </c>
      <c r="C31" s="19" t="s">
        <v>174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75</v>
      </c>
      <c r="V31" s="1">
        <v>79</v>
      </c>
      <c r="W31" s="1">
        <v>80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1450</v>
      </c>
      <c r="FK31" s="39">
        <v>1460</v>
      </c>
    </row>
    <row r="32" spans="1:167" x14ac:dyDescent="0.25">
      <c r="A32" s="19">
        <v>22</v>
      </c>
      <c r="B32" s="19">
        <v>5604</v>
      </c>
      <c r="C32" s="19" t="s">
        <v>175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78</v>
      </c>
      <c r="V32" s="1">
        <v>79</v>
      </c>
      <c r="W32" s="1">
        <v>80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5844</v>
      </c>
      <c r="C33" s="19" t="s">
        <v>176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79</v>
      </c>
      <c r="V33" s="1">
        <v>80</v>
      </c>
      <c r="W33" s="1">
        <v>80</v>
      </c>
      <c r="X33" s="1">
        <v>63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5620</v>
      </c>
      <c r="C34" s="19" t="s">
        <v>177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85</v>
      </c>
      <c r="V34" s="1">
        <v>83</v>
      </c>
      <c r="W34" s="1">
        <v>80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5636</v>
      </c>
      <c r="C35" s="19" t="s">
        <v>178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80</v>
      </c>
      <c r="V35" s="1">
        <v>84</v>
      </c>
      <c r="W35" s="1">
        <v>80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5652</v>
      </c>
      <c r="C36" s="19" t="s">
        <v>179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79</v>
      </c>
      <c r="U36" s="1">
        <v>80</v>
      </c>
      <c r="V36" s="1">
        <v>79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5668</v>
      </c>
      <c r="C37" s="19" t="s">
        <v>180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84</v>
      </c>
      <c r="U37" s="1">
        <v>88</v>
      </c>
      <c r="V37" s="1">
        <v>84</v>
      </c>
      <c r="W37" s="1">
        <v>80</v>
      </c>
      <c r="X37" s="1">
        <v>93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5684</v>
      </c>
      <c r="C38" s="19" t="s">
        <v>181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74</v>
      </c>
      <c r="V38" s="1">
        <v>78</v>
      </c>
      <c r="W38" s="1">
        <v>80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17494</v>
      </c>
      <c r="C39" s="19" t="s">
        <v>182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79</v>
      </c>
      <c r="U39" s="1">
        <v>78</v>
      </c>
      <c r="V39" s="1">
        <v>80</v>
      </c>
      <c r="W39" s="1">
        <v>80</v>
      </c>
      <c r="X39" s="1">
        <v>64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5700</v>
      </c>
      <c r="C40" s="19" t="s">
        <v>183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74</v>
      </c>
      <c r="V40" s="1">
        <v>80</v>
      </c>
      <c r="W40" s="1">
        <v>80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5716</v>
      </c>
      <c r="C41" s="19" t="s">
        <v>184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80</v>
      </c>
      <c r="V41" s="1">
        <v>85</v>
      </c>
      <c r="W41" s="1">
        <v>80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5732</v>
      </c>
      <c r="C42" s="19" t="s">
        <v>185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85</v>
      </c>
      <c r="V42" s="1">
        <v>72</v>
      </c>
      <c r="W42" s="1">
        <v>80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5748</v>
      </c>
      <c r="C43" s="19" t="s">
        <v>186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84</v>
      </c>
      <c r="L43" s="19" t="str">
        <f t="shared" si="5"/>
        <v>B</v>
      </c>
      <c r="M43" s="19">
        <f t="shared" si="6"/>
        <v>84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80</v>
      </c>
      <c r="V43" s="1">
        <v>85</v>
      </c>
      <c r="W43" s="1">
        <v>80</v>
      </c>
      <c r="X43" s="1">
        <v>68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5764</v>
      </c>
      <c r="C44" s="19" t="s">
        <v>187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85</v>
      </c>
      <c r="U44" s="1">
        <v>87</v>
      </c>
      <c r="V44" s="1">
        <v>80</v>
      </c>
      <c r="W44" s="1">
        <v>80</v>
      </c>
      <c r="X44" s="1">
        <v>92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5780</v>
      </c>
      <c r="C45" s="19" t="s">
        <v>188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84</v>
      </c>
      <c r="L45" s="19" t="str">
        <f t="shared" si="5"/>
        <v>B</v>
      </c>
      <c r="M45" s="19">
        <f t="shared" si="6"/>
        <v>84</v>
      </c>
      <c r="N45" s="19" t="str">
        <f t="shared" si="7"/>
        <v>B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75</v>
      </c>
      <c r="V45" s="1">
        <v>87</v>
      </c>
      <c r="W45" s="1">
        <v>80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5796</v>
      </c>
      <c r="C46" s="19" t="s">
        <v>189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79</v>
      </c>
      <c r="U46" s="1">
        <v>80</v>
      </c>
      <c r="V46" s="1">
        <v>74</v>
      </c>
      <c r="W46" s="1">
        <v>80</v>
      </c>
      <c r="X46" s="1">
        <v>73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A12" sqref="BA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1766</v>
      </c>
      <c r="C11" s="19" t="s">
        <v>191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82</v>
      </c>
      <c r="U11" s="1">
        <v>80</v>
      </c>
      <c r="V11" s="1">
        <v>79</v>
      </c>
      <c r="W11" s="1">
        <v>80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1782</v>
      </c>
      <c r="C12" s="19" t="s">
        <v>192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2</v>
      </c>
      <c r="J12" s="19" t="str">
        <f t="shared" si="3"/>
        <v>Kurang memiliki kemampuan memahami materi prasejarah dan Hindu Budha</v>
      </c>
      <c r="K12" s="19">
        <f t="shared" si="4"/>
        <v>75</v>
      </c>
      <c r="L12" s="19" t="str">
        <f t="shared" si="5"/>
        <v>C</v>
      </c>
      <c r="M12" s="19">
        <f t="shared" si="6"/>
        <v>75</v>
      </c>
      <c r="N12" s="19" t="str">
        <f t="shared" si="7"/>
        <v>C</v>
      </c>
      <c r="O12" s="35">
        <v>2</v>
      </c>
      <c r="P12" s="19" t="str">
        <f t="shared" si="8"/>
        <v>Kurang aktif dalam presentasi dan diskusi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75</v>
      </c>
      <c r="V12" s="1">
        <v>75</v>
      </c>
      <c r="W12" s="1">
        <v>75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>
        <v>75</v>
      </c>
      <c r="AI12" s="1">
        <v>75</v>
      </c>
      <c r="AJ12" s="1">
        <v>75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1797</v>
      </c>
      <c r="C13" s="19" t="s">
        <v>193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82</v>
      </c>
      <c r="V13" s="1">
        <v>82</v>
      </c>
      <c r="W13" s="1">
        <v>80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1461</v>
      </c>
      <c r="FK13" s="39">
        <v>1471</v>
      </c>
    </row>
    <row r="14" spans="1:167" x14ac:dyDescent="0.25">
      <c r="A14" s="19">
        <v>4</v>
      </c>
      <c r="B14" s="19">
        <v>1813</v>
      </c>
      <c r="C14" s="19" t="s">
        <v>194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82</v>
      </c>
      <c r="V14" s="1">
        <v>82</v>
      </c>
      <c r="W14" s="1">
        <v>80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1829</v>
      </c>
      <c r="C15" s="19" t="s">
        <v>195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85</v>
      </c>
      <c r="U15" s="1">
        <v>82</v>
      </c>
      <c r="V15" s="1">
        <v>82</v>
      </c>
      <c r="W15" s="1">
        <v>80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196</v>
      </c>
      <c r="FI15" s="41" t="s">
        <v>197</v>
      </c>
      <c r="FJ15" s="39">
        <v>1462</v>
      </c>
      <c r="FK15" s="39">
        <v>1472</v>
      </c>
    </row>
    <row r="16" spans="1:167" x14ac:dyDescent="0.25">
      <c r="A16" s="19">
        <v>6</v>
      </c>
      <c r="B16" s="19">
        <v>1845</v>
      </c>
      <c r="C16" s="19" t="s">
        <v>198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83</v>
      </c>
      <c r="U16" s="1">
        <v>86</v>
      </c>
      <c r="V16" s="1">
        <v>85</v>
      </c>
      <c r="W16" s="1">
        <v>80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1861</v>
      </c>
      <c r="C17" s="19" t="s">
        <v>199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80</v>
      </c>
      <c r="V17" s="1">
        <v>80</v>
      </c>
      <c r="W17" s="1">
        <v>80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1463</v>
      </c>
      <c r="FK17" s="39">
        <v>1473</v>
      </c>
    </row>
    <row r="18" spans="1:167" x14ac:dyDescent="0.25">
      <c r="A18" s="19">
        <v>8</v>
      </c>
      <c r="B18" s="19">
        <v>1877</v>
      </c>
      <c r="C18" s="19" t="s">
        <v>200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80</v>
      </c>
      <c r="V18" s="1">
        <v>80</v>
      </c>
      <c r="W18" s="1">
        <v>80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1893</v>
      </c>
      <c r="C19" s="19" t="s">
        <v>201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75</v>
      </c>
      <c r="U19" s="1">
        <v>78</v>
      </c>
      <c r="V19" s="1">
        <v>85</v>
      </c>
      <c r="W19" s="1">
        <v>75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1464</v>
      </c>
      <c r="FK19" s="39">
        <v>1474</v>
      </c>
    </row>
    <row r="20" spans="1:167" x14ac:dyDescent="0.25">
      <c r="A20" s="19">
        <v>10</v>
      </c>
      <c r="B20" s="19">
        <v>1909</v>
      </c>
      <c r="C20" s="19" t="s">
        <v>202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85</v>
      </c>
      <c r="V20" s="1">
        <v>83</v>
      </c>
      <c r="W20" s="1">
        <v>82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1924</v>
      </c>
      <c r="C21" s="19" t="s">
        <v>203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85</v>
      </c>
      <c r="V21" s="1">
        <v>85</v>
      </c>
      <c r="W21" s="1">
        <v>80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1465</v>
      </c>
      <c r="FK21" s="39">
        <v>1475</v>
      </c>
    </row>
    <row r="22" spans="1:167" x14ac:dyDescent="0.25">
      <c r="A22" s="19">
        <v>12</v>
      </c>
      <c r="B22" s="19">
        <v>1940</v>
      </c>
      <c r="C22" s="19" t="s">
        <v>204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79</v>
      </c>
      <c r="U22" s="1">
        <v>84</v>
      </c>
      <c r="V22" s="1">
        <v>80</v>
      </c>
      <c r="W22" s="1">
        <v>80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1956</v>
      </c>
      <c r="C23" s="19" t="s">
        <v>205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84</v>
      </c>
      <c r="V23" s="1">
        <v>78</v>
      </c>
      <c r="W23" s="1">
        <v>80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1466</v>
      </c>
      <c r="FK23" s="39">
        <v>1476</v>
      </c>
    </row>
    <row r="24" spans="1:167" x14ac:dyDescent="0.25">
      <c r="A24" s="19">
        <v>14</v>
      </c>
      <c r="B24" s="19">
        <v>1971</v>
      </c>
      <c r="C24" s="19" t="s">
        <v>206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79</v>
      </c>
      <c r="U24" s="1">
        <v>80</v>
      </c>
      <c r="V24" s="1">
        <v>72</v>
      </c>
      <c r="W24" s="1">
        <v>80</v>
      </c>
      <c r="X24" s="1">
        <v>79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1987</v>
      </c>
      <c r="C25" s="19" t="s">
        <v>207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82.6</v>
      </c>
      <c r="L25" s="19" t="str">
        <f t="shared" si="5"/>
        <v>B</v>
      </c>
      <c r="M25" s="19">
        <f t="shared" si="6"/>
        <v>82.6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75</v>
      </c>
      <c r="U25" s="1">
        <v>80</v>
      </c>
      <c r="V25" s="1">
        <v>80</v>
      </c>
      <c r="W25" s="1">
        <v>78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1467</v>
      </c>
      <c r="FK25" s="39">
        <v>1477</v>
      </c>
    </row>
    <row r="26" spans="1:167" x14ac:dyDescent="0.25">
      <c r="A26" s="19">
        <v>16</v>
      </c>
      <c r="B26" s="19">
        <v>2003</v>
      </c>
      <c r="C26" s="19" t="s">
        <v>208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70</v>
      </c>
      <c r="U26" s="1">
        <v>85</v>
      </c>
      <c r="V26" s="1">
        <v>85</v>
      </c>
      <c r="W26" s="1">
        <v>75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2019</v>
      </c>
      <c r="C27" s="19" t="s">
        <v>209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75</v>
      </c>
      <c r="U27" s="1">
        <v>86</v>
      </c>
      <c r="V27" s="1">
        <v>79</v>
      </c>
      <c r="W27" s="1">
        <v>80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1468</v>
      </c>
      <c r="FK27" s="39">
        <v>1478</v>
      </c>
    </row>
    <row r="28" spans="1:167" x14ac:dyDescent="0.25">
      <c r="A28" s="19">
        <v>18</v>
      </c>
      <c r="B28" s="19">
        <v>2035</v>
      </c>
      <c r="C28" s="19" t="s">
        <v>210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79</v>
      </c>
      <c r="U28" s="1">
        <v>86</v>
      </c>
      <c r="V28" s="1">
        <v>87</v>
      </c>
      <c r="W28" s="1">
        <v>85</v>
      </c>
      <c r="X28" s="1">
        <v>91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2051</v>
      </c>
      <c r="C29" s="19" t="s">
        <v>211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80</v>
      </c>
      <c r="V29" s="1">
        <v>80</v>
      </c>
      <c r="W29" s="1">
        <v>78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1469</v>
      </c>
      <c r="FK29" s="39">
        <v>1479</v>
      </c>
    </row>
    <row r="30" spans="1:167" x14ac:dyDescent="0.25">
      <c r="A30" s="19">
        <v>20</v>
      </c>
      <c r="B30" s="19">
        <v>2067</v>
      </c>
      <c r="C30" s="19" t="s">
        <v>212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79</v>
      </c>
      <c r="U30" s="1">
        <v>82</v>
      </c>
      <c r="V30" s="1">
        <v>82</v>
      </c>
      <c r="W30" s="1">
        <v>85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2083</v>
      </c>
      <c r="C31" s="19" t="s">
        <v>213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82</v>
      </c>
      <c r="V31" s="1">
        <v>82</v>
      </c>
      <c r="W31" s="1">
        <v>86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1470</v>
      </c>
      <c r="FK31" s="39">
        <v>1480</v>
      </c>
    </row>
    <row r="32" spans="1:167" x14ac:dyDescent="0.25">
      <c r="A32" s="19">
        <v>22</v>
      </c>
      <c r="B32" s="19">
        <v>2099</v>
      </c>
      <c r="C32" s="19" t="s">
        <v>214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76</v>
      </c>
      <c r="U32" s="1">
        <v>80</v>
      </c>
      <c r="V32" s="1">
        <v>78</v>
      </c>
      <c r="W32" s="1">
        <v>80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2115</v>
      </c>
      <c r="C33" s="19" t="s">
        <v>215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75</v>
      </c>
      <c r="V33" s="1">
        <v>86</v>
      </c>
      <c r="W33" s="1">
        <v>80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2131</v>
      </c>
      <c r="C34" s="19" t="s">
        <v>216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80</v>
      </c>
      <c r="V34" s="1">
        <v>80</v>
      </c>
      <c r="W34" s="1">
        <v>80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</v>
      </c>
      <c r="C35" s="19" t="s">
        <v>217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79</v>
      </c>
      <c r="U35" s="1">
        <v>80</v>
      </c>
      <c r="V35" s="1">
        <v>80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75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2163</v>
      </c>
      <c r="C36" s="19" t="s">
        <v>218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80</v>
      </c>
      <c r="V36" s="1">
        <v>85</v>
      </c>
      <c r="W36" s="1">
        <v>80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2179</v>
      </c>
      <c r="C37" s="19" t="s">
        <v>219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75</v>
      </c>
      <c r="U37" s="1">
        <v>84</v>
      </c>
      <c r="V37" s="1">
        <v>78</v>
      </c>
      <c r="W37" s="1">
        <v>85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2195</v>
      </c>
      <c r="C38" s="19" t="s">
        <v>220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76</v>
      </c>
      <c r="U38" s="1">
        <v>80</v>
      </c>
      <c r="V38" s="1">
        <v>76</v>
      </c>
      <c r="W38" s="1">
        <v>80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2210</v>
      </c>
      <c r="C39" s="19" t="s">
        <v>221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75</v>
      </c>
      <c r="V39" s="1">
        <v>78</v>
      </c>
      <c r="W39" s="1">
        <v>78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2226</v>
      </c>
      <c r="C40" s="19" t="s">
        <v>222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75</v>
      </c>
      <c r="U40" s="1">
        <v>83</v>
      </c>
      <c r="V40" s="1">
        <v>82</v>
      </c>
      <c r="W40" s="1">
        <v>80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2241</v>
      </c>
      <c r="C41" s="19" t="s">
        <v>223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75</v>
      </c>
      <c r="V41" s="1">
        <v>80</v>
      </c>
      <c r="W41" s="1">
        <v>80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2257</v>
      </c>
      <c r="C42" s="19" t="s">
        <v>224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80</v>
      </c>
      <c r="V42" s="1">
        <v>85</v>
      </c>
      <c r="W42" s="1">
        <v>80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2272</v>
      </c>
      <c r="C43" s="19" t="s">
        <v>225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80</v>
      </c>
      <c r="V43" s="1">
        <v>80</v>
      </c>
      <c r="W43" s="1">
        <v>80</v>
      </c>
      <c r="X43" s="1">
        <v>68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2287</v>
      </c>
      <c r="C44" s="19" t="s">
        <v>226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76</v>
      </c>
      <c r="U44" s="1">
        <v>80</v>
      </c>
      <c r="V44" s="1">
        <v>80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2303</v>
      </c>
      <c r="C45" s="19" t="s">
        <v>227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85</v>
      </c>
      <c r="V45" s="1">
        <v>85</v>
      </c>
      <c r="W45" s="1">
        <v>80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2319</v>
      </c>
      <c r="C46" s="19" t="s">
        <v>228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85</v>
      </c>
      <c r="V46" s="1">
        <v>84</v>
      </c>
      <c r="W46" s="1">
        <v>80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2334</v>
      </c>
      <c r="C47" s="19" t="s">
        <v>229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1</v>
      </c>
      <c r="J47" s="19" t="str">
        <f t="shared" si="3"/>
        <v>Memiliki kemampuan memahami kehidupan prasejarah Indonesia dan masuknya Hindu Budha ke Indonesia, namun perlu ditingkatkan</v>
      </c>
      <c r="K47" s="19">
        <f t="shared" si="4"/>
        <v>82</v>
      </c>
      <c r="L47" s="19" t="str">
        <f t="shared" si="5"/>
        <v>B</v>
      </c>
      <c r="M47" s="19">
        <f t="shared" si="6"/>
        <v>82</v>
      </c>
      <c r="N47" s="19" t="str">
        <f t="shared" si="7"/>
        <v>B</v>
      </c>
      <c r="O47" s="35">
        <v>1</v>
      </c>
      <c r="P47" s="19" t="str">
        <f t="shared" si="8"/>
        <v>Memiliki keterampilan dalam presentasi dengan hasil diskusi</v>
      </c>
      <c r="Q47" s="19" t="str">
        <f t="shared" si="9"/>
        <v>B</v>
      </c>
      <c r="R47" s="19" t="str">
        <f t="shared" si="10"/>
        <v/>
      </c>
      <c r="S47" s="18"/>
      <c r="T47" s="1">
        <v>79</v>
      </c>
      <c r="U47" s="1">
        <v>75</v>
      </c>
      <c r="V47" s="1">
        <v>80</v>
      </c>
      <c r="W47" s="1">
        <v>78</v>
      </c>
      <c r="X47" s="1">
        <v>75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75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2350</v>
      </c>
      <c r="C11" s="19" t="s">
        <v>231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79</v>
      </c>
      <c r="U11" s="1">
        <v>88</v>
      </c>
      <c r="V11" s="1">
        <v>80</v>
      </c>
      <c r="W11" s="1">
        <v>80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2366</v>
      </c>
      <c r="C12" s="19" t="s">
        <v>232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Hindu Budha ke Indonesia, namun perlu ditingkatkan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Memiliki keterampilan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76</v>
      </c>
      <c r="U12" s="1">
        <v>87</v>
      </c>
      <c r="V12" s="1">
        <v>80</v>
      </c>
      <c r="W12" s="1">
        <v>80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2382</v>
      </c>
      <c r="C13" s="19" t="s">
        <v>233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81</v>
      </c>
      <c r="U13" s="1">
        <v>86</v>
      </c>
      <c r="V13" s="1">
        <v>87</v>
      </c>
      <c r="W13" s="1">
        <v>80</v>
      </c>
      <c r="X13" s="1">
        <v>93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1481</v>
      </c>
      <c r="FK13" s="39">
        <v>1491</v>
      </c>
    </row>
    <row r="14" spans="1:167" x14ac:dyDescent="0.25">
      <c r="A14" s="19">
        <v>4</v>
      </c>
      <c r="B14" s="19">
        <v>2398</v>
      </c>
      <c r="C14" s="19" t="s">
        <v>234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84</v>
      </c>
      <c r="V14" s="1">
        <v>84</v>
      </c>
      <c r="W14" s="1">
        <v>80</v>
      </c>
      <c r="X14" s="1">
        <v>91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2414</v>
      </c>
      <c r="C15" s="19" t="s">
        <v>235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79</v>
      </c>
      <c r="U15" s="1">
        <v>82</v>
      </c>
      <c r="V15" s="1">
        <v>82</v>
      </c>
      <c r="W15" s="1">
        <v>75</v>
      </c>
      <c r="X15" s="1">
        <v>71</v>
      </c>
      <c r="Y15" s="1"/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1482</v>
      </c>
      <c r="FK15" s="39">
        <v>1492</v>
      </c>
    </row>
    <row r="16" spans="1:167" x14ac:dyDescent="0.25">
      <c r="A16" s="19">
        <v>6</v>
      </c>
      <c r="B16" s="19">
        <v>2430</v>
      </c>
      <c r="C16" s="19" t="s">
        <v>236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79</v>
      </c>
      <c r="U16" s="1">
        <v>78</v>
      </c>
      <c r="V16" s="1">
        <v>78</v>
      </c>
      <c r="W16" s="1">
        <v>80</v>
      </c>
      <c r="X16" s="1">
        <v>71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2446</v>
      </c>
      <c r="C17" s="19" t="s">
        <v>237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86</v>
      </c>
      <c r="V17" s="1">
        <v>84</v>
      </c>
      <c r="W17" s="1">
        <v>80</v>
      </c>
      <c r="X17" s="1">
        <v>98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1483</v>
      </c>
      <c r="FK17" s="39">
        <v>1493</v>
      </c>
    </row>
    <row r="18" spans="1:167" x14ac:dyDescent="0.25">
      <c r="A18" s="19">
        <v>8</v>
      </c>
      <c r="B18" s="19">
        <v>2478</v>
      </c>
      <c r="C18" s="19" t="s">
        <v>238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78</v>
      </c>
      <c r="V18" s="1">
        <v>83</v>
      </c>
      <c r="W18" s="1">
        <v>80</v>
      </c>
      <c r="X18" s="1">
        <v>73</v>
      </c>
      <c r="Y18" s="1"/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2494</v>
      </c>
      <c r="C19" s="19" t="s">
        <v>239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76</v>
      </c>
      <c r="U19" s="1">
        <v>79</v>
      </c>
      <c r="V19" s="1">
        <v>85</v>
      </c>
      <c r="W19" s="1">
        <v>75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1484</v>
      </c>
      <c r="FK19" s="39">
        <v>1494</v>
      </c>
    </row>
    <row r="20" spans="1:167" x14ac:dyDescent="0.25">
      <c r="A20" s="19">
        <v>10</v>
      </c>
      <c r="B20" s="19">
        <v>2510</v>
      </c>
      <c r="C20" s="19" t="s">
        <v>240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80</v>
      </c>
      <c r="V20" s="1">
        <v>85</v>
      </c>
      <c r="W20" s="1">
        <v>80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2526</v>
      </c>
      <c r="C21" s="19" t="s">
        <v>241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76</v>
      </c>
      <c r="U21" s="1">
        <v>80</v>
      </c>
      <c r="V21" s="1">
        <v>83</v>
      </c>
      <c r="W21" s="1">
        <v>75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1485</v>
      </c>
      <c r="FK21" s="39">
        <v>1495</v>
      </c>
    </row>
    <row r="22" spans="1:167" x14ac:dyDescent="0.25">
      <c r="A22" s="19">
        <v>12</v>
      </c>
      <c r="B22" s="19">
        <v>2542</v>
      </c>
      <c r="C22" s="19" t="s">
        <v>242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86</v>
      </c>
      <c r="V22" s="1">
        <v>80</v>
      </c>
      <c r="W22" s="1">
        <v>75</v>
      </c>
      <c r="X22" s="1">
        <v>66</v>
      </c>
      <c r="Y22" s="1"/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2558</v>
      </c>
      <c r="C23" s="19" t="s">
        <v>243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83</v>
      </c>
      <c r="U23" s="1">
        <v>80</v>
      </c>
      <c r="V23" s="1">
        <v>89</v>
      </c>
      <c r="W23" s="1">
        <v>87</v>
      </c>
      <c r="X23" s="1">
        <v>95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1486</v>
      </c>
      <c r="FK23" s="39">
        <v>1496</v>
      </c>
    </row>
    <row r="24" spans="1:167" x14ac:dyDescent="0.25">
      <c r="A24" s="19">
        <v>14</v>
      </c>
      <c r="B24" s="19">
        <v>2574</v>
      </c>
      <c r="C24" s="19" t="s">
        <v>244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81</v>
      </c>
      <c r="V24" s="1">
        <v>85</v>
      </c>
      <c r="W24" s="1">
        <v>80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2590</v>
      </c>
      <c r="C25" s="19" t="s">
        <v>245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86</v>
      </c>
      <c r="V25" s="1">
        <v>78</v>
      </c>
      <c r="W25" s="1">
        <v>75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1487</v>
      </c>
      <c r="FK25" s="39">
        <v>1497</v>
      </c>
    </row>
    <row r="26" spans="1:167" x14ac:dyDescent="0.25">
      <c r="A26" s="19">
        <v>16</v>
      </c>
      <c r="B26" s="19">
        <v>2606</v>
      </c>
      <c r="C26" s="19" t="s">
        <v>246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76</v>
      </c>
      <c r="U26" s="1">
        <v>84</v>
      </c>
      <c r="V26" s="1">
        <v>87</v>
      </c>
      <c r="W26" s="1">
        <v>75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2622</v>
      </c>
      <c r="C27" s="19" t="s">
        <v>247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82.6</v>
      </c>
      <c r="L27" s="19" t="str">
        <f t="shared" si="5"/>
        <v>B</v>
      </c>
      <c r="M27" s="19">
        <f t="shared" si="6"/>
        <v>82.6</v>
      </c>
      <c r="N27" s="19" t="str">
        <f t="shared" si="7"/>
        <v>B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78</v>
      </c>
      <c r="U27" s="1">
        <v>82</v>
      </c>
      <c r="V27" s="1">
        <v>85</v>
      </c>
      <c r="W27" s="1">
        <v>78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1488</v>
      </c>
      <c r="FK27" s="39">
        <v>1498</v>
      </c>
    </row>
    <row r="28" spans="1:167" x14ac:dyDescent="0.25">
      <c r="A28" s="19">
        <v>18</v>
      </c>
      <c r="B28" s="19">
        <v>2638</v>
      </c>
      <c r="C28" s="19" t="s">
        <v>248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79</v>
      </c>
      <c r="U28" s="1">
        <v>83</v>
      </c>
      <c r="V28" s="1">
        <v>82</v>
      </c>
      <c r="W28" s="1">
        <v>75</v>
      </c>
      <c r="X28" s="1">
        <v>71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2654</v>
      </c>
      <c r="C29" s="19" t="s">
        <v>249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80</v>
      </c>
      <c r="V29" s="1">
        <v>75</v>
      </c>
      <c r="W29" s="1">
        <v>80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1489</v>
      </c>
      <c r="FK29" s="39">
        <v>1499</v>
      </c>
    </row>
    <row r="30" spans="1:167" x14ac:dyDescent="0.25">
      <c r="A30" s="19">
        <v>20</v>
      </c>
      <c r="B30" s="19">
        <v>2670</v>
      </c>
      <c r="C30" s="19" t="s">
        <v>250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79</v>
      </c>
      <c r="V30" s="1">
        <v>78</v>
      </c>
      <c r="W30" s="1">
        <v>78</v>
      </c>
      <c r="X30" s="1">
        <v>73</v>
      </c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2686</v>
      </c>
      <c r="C31" s="19" t="s">
        <v>251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78</v>
      </c>
      <c r="V31" s="1">
        <v>76</v>
      </c>
      <c r="W31" s="1">
        <v>75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1490</v>
      </c>
      <c r="FK31" s="39">
        <v>1500</v>
      </c>
    </row>
    <row r="32" spans="1:167" x14ac:dyDescent="0.25">
      <c r="A32" s="19">
        <v>22</v>
      </c>
      <c r="B32" s="19">
        <v>2702</v>
      </c>
      <c r="C32" s="19" t="s">
        <v>252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80</v>
      </c>
      <c r="V32" s="1">
        <v>79</v>
      </c>
      <c r="W32" s="1">
        <v>81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2718</v>
      </c>
      <c r="C33" s="19" t="s">
        <v>253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83</v>
      </c>
      <c r="V33" s="1">
        <v>84</v>
      </c>
      <c r="W33" s="1">
        <v>80</v>
      </c>
      <c r="X33" s="1">
        <v>91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2734</v>
      </c>
      <c r="C34" s="19" t="s">
        <v>254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78</v>
      </c>
      <c r="U34" s="1">
        <v>80</v>
      </c>
      <c r="V34" s="1">
        <v>81</v>
      </c>
      <c r="W34" s="1">
        <v>80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2750</v>
      </c>
      <c r="C35" s="19" t="s">
        <v>255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75</v>
      </c>
      <c r="V35" s="1">
        <v>82</v>
      </c>
      <c r="W35" s="1">
        <v>81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2766</v>
      </c>
      <c r="C36" s="19" t="s">
        <v>256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79</v>
      </c>
      <c r="V36" s="1">
        <v>84</v>
      </c>
      <c r="W36" s="1">
        <v>80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2782</v>
      </c>
      <c r="C37" s="19" t="s">
        <v>257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80</v>
      </c>
      <c r="V37" s="1">
        <v>82</v>
      </c>
      <c r="W37" s="1">
        <v>80</v>
      </c>
      <c r="X37" s="1">
        <v>71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2798</v>
      </c>
      <c r="C38" s="19" t="s">
        <v>258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79</v>
      </c>
      <c r="U38" s="1">
        <v>80</v>
      </c>
      <c r="V38" s="1">
        <v>78</v>
      </c>
      <c r="W38" s="1">
        <v>80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2814</v>
      </c>
      <c r="C39" s="19" t="s">
        <v>259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79</v>
      </c>
      <c r="U39" s="1">
        <v>84</v>
      </c>
      <c r="V39" s="1">
        <v>79</v>
      </c>
      <c r="W39" s="1">
        <v>80</v>
      </c>
      <c r="X39" s="1">
        <v>66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2830</v>
      </c>
      <c r="C40" s="19" t="s">
        <v>260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80</v>
      </c>
      <c r="V40" s="1">
        <v>81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2846</v>
      </c>
      <c r="C41" s="19" t="s">
        <v>261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80</v>
      </c>
      <c r="V41" s="1">
        <v>83</v>
      </c>
      <c r="W41" s="1">
        <v>80</v>
      </c>
      <c r="X41" s="1">
        <v>73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2862</v>
      </c>
      <c r="C42" s="19" t="s">
        <v>262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75</v>
      </c>
      <c r="U42" s="1">
        <v>86</v>
      </c>
      <c r="V42" s="1">
        <v>78</v>
      </c>
      <c r="W42" s="1">
        <v>80</v>
      </c>
      <c r="X42" s="1">
        <v>81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2878</v>
      </c>
      <c r="C43" s="19" t="s">
        <v>263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79</v>
      </c>
      <c r="U43" s="1">
        <v>80</v>
      </c>
      <c r="V43" s="1">
        <v>80</v>
      </c>
      <c r="W43" s="1">
        <v>80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2894</v>
      </c>
      <c r="C44" s="19" t="s">
        <v>264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79</v>
      </c>
      <c r="V44" s="1">
        <v>78</v>
      </c>
      <c r="W44" s="1">
        <v>75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2910</v>
      </c>
      <c r="C45" s="19" t="s">
        <v>265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79</v>
      </c>
      <c r="U45" s="1">
        <v>78</v>
      </c>
      <c r="V45" s="1">
        <v>83</v>
      </c>
      <c r="W45" s="1">
        <v>80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2926</v>
      </c>
      <c r="C46" s="19" t="s">
        <v>266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79</v>
      </c>
      <c r="V46" s="1">
        <v>79</v>
      </c>
      <c r="W46" s="1">
        <v>75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2942</v>
      </c>
      <c r="C11" s="19" t="s">
        <v>268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80</v>
      </c>
      <c r="V11" s="1">
        <v>75</v>
      </c>
      <c r="W11" s="1">
        <v>80</v>
      </c>
      <c r="X11" s="1">
        <v>69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2958</v>
      </c>
      <c r="C12" s="19" t="s">
        <v>269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Hindu Budha ke Indonesia, namun perlu ditingkatkan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Memiliki keterampilan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85</v>
      </c>
      <c r="V12" s="1">
        <v>75</v>
      </c>
      <c r="W12" s="1">
        <v>80</v>
      </c>
      <c r="X12" s="1">
        <v>54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2974</v>
      </c>
      <c r="C13" s="19" t="s">
        <v>270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80</v>
      </c>
      <c r="V13" s="1">
        <v>80</v>
      </c>
      <c r="W13" s="1">
        <v>80</v>
      </c>
      <c r="X13" s="1">
        <v>72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1501</v>
      </c>
      <c r="FK13" s="39">
        <v>1511</v>
      </c>
    </row>
    <row r="14" spans="1:167" x14ac:dyDescent="0.25">
      <c r="A14" s="19">
        <v>4</v>
      </c>
      <c r="B14" s="19">
        <v>2990</v>
      </c>
      <c r="C14" s="19" t="s">
        <v>271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80</v>
      </c>
      <c r="V14" s="1">
        <v>78</v>
      </c>
      <c r="W14" s="1">
        <v>80</v>
      </c>
      <c r="X14" s="1">
        <v>66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3006</v>
      </c>
      <c r="C15" s="19" t="s">
        <v>272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85</v>
      </c>
      <c r="V15" s="1">
        <v>72</v>
      </c>
      <c r="W15" s="1">
        <v>85</v>
      </c>
      <c r="X15" s="1">
        <v>77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1502</v>
      </c>
      <c r="FK15" s="39">
        <v>1512</v>
      </c>
    </row>
    <row r="16" spans="1:167" x14ac:dyDescent="0.25">
      <c r="A16" s="19">
        <v>6</v>
      </c>
      <c r="B16" s="19">
        <v>3518</v>
      </c>
      <c r="C16" s="19" t="s">
        <v>273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78</v>
      </c>
      <c r="V16" s="1">
        <v>73</v>
      </c>
      <c r="W16" s="1">
        <v>85</v>
      </c>
      <c r="X16" s="1">
        <v>57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3022</v>
      </c>
      <c r="C17" s="19" t="s">
        <v>274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80</v>
      </c>
      <c r="V17" s="1">
        <v>80</v>
      </c>
      <c r="W17" s="1">
        <v>80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1503</v>
      </c>
      <c r="FK17" s="39">
        <v>1513</v>
      </c>
    </row>
    <row r="18" spans="1:167" x14ac:dyDescent="0.25">
      <c r="A18" s="19">
        <v>8</v>
      </c>
      <c r="B18" s="19">
        <v>3038</v>
      </c>
      <c r="C18" s="19" t="s">
        <v>275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80</v>
      </c>
      <c r="V18" s="1">
        <v>80</v>
      </c>
      <c r="W18" s="1">
        <v>80</v>
      </c>
      <c r="X18" s="1">
        <v>54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3054</v>
      </c>
      <c r="C19" s="19" t="s">
        <v>276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85</v>
      </c>
      <c r="U19" s="1">
        <v>85</v>
      </c>
      <c r="V19" s="1">
        <v>80</v>
      </c>
      <c r="W19" s="1">
        <v>85</v>
      </c>
      <c r="X19" s="1">
        <v>91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1504</v>
      </c>
      <c r="FK19" s="39">
        <v>1514</v>
      </c>
    </row>
    <row r="20" spans="1:167" x14ac:dyDescent="0.25">
      <c r="A20" s="19">
        <v>10</v>
      </c>
      <c r="B20" s="19">
        <v>3070</v>
      </c>
      <c r="C20" s="19" t="s">
        <v>277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81</v>
      </c>
      <c r="U20" s="1">
        <v>80</v>
      </c>
      <c r="V20" s="1">
        <v>78</v>
      </c>
      <c r="W20" s="1">
        <v>85</v>
      </c>
      <c r="X20" s="1">
        <v>63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3086</v>
      </c>
      <c r="C21" s="19" t="s">
        <v>278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85</v>
      </c>
      <c r="U21" s="1">
        <v>80</v>
      </c>
      <c r="V21" s="1">
        <v>80</v>
      </c>
      <c r="W21" s="1">
        <v>80</v>
      </c>
      <c r="X21" s="1">
        <v>66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1505</v>
      </c>
      <c r="FK21" s="39">
        <v>1515</v>
      </c>
    </row>
    <row r="22" spans="1:167" x14ac:dyDescent="0.25">
      <c r="A22" s="19">
        <v>12</v>
      </c>
      <c r="B22" s="19">
        <v>3102</v>
      </c>
      <c r="C22" s="19" t="s">
        <v>279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80</v>
      </c>
      <c r="V22" s="1">
        <v>80</v>
      </c>
      <c r="W22" s="1">
        <v>80</v>
      </c>
      <c r="X22" s="1">
        <v>68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3118</v>
      </c>
      <c r="C23" s="19" t="s">
        <v>280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85</v>
      </c>
      <c r="U23" s="1">
        <v>80</v>
      </c>
      <c r="V23" s="1">
        <v>80</v>
      </c>
      <c r="W23" s="1">
        <v>80</v>
      </c>
      <c r="X23" s="1">
        <v>67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1506</v>
      </c>
      <c r="FK23" s="39">
        <v>1516</v>
      </c>
    </row>
    <row r="24" spans="1:167" x14ac:dyDescent="0.25">
      <c r="A24" s="19">
        <v>14</v>
      </c>
      <c r="B24" s="19">
        <v>3134</v>
      </c>
      <c r="C24" s="19" t="s">
        <v>281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85</v>
      </c>
      <c r="U24" s="1">
        <v>80</v>
      </c>
      <c r="V24" s="1">
        <v>75</v>
      </c>
      <c r="W24" s="1">
        <v>85</v>
      </c>
      <c r="X24" s="1">
        <v>65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3150</v>
      </c>
      <c r="C25" s="19" t="s">
        <v>282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85</v>
      </c>
      <c r="V25" s="1">
        <v>85</v>
      </c>
      <c r="W25" s="1">
        <v>75</v>
      </c>
      <c r="X25" s="1">
        <v>71</v>
      </c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1507</v>
      </c>
      <c r="FK25" s="39">
        <v>1517</v>
      </c>
    </row>
    <row r="26" spans="1:167" x14ac:dyDescent="0.25">
      <c r="A26" s="19">
        <v>16</v>
      </c>
      <c r="B26" s="19">
        <v>3166</v>
      </c>
      <c r="C26" s="19" t="s">
        <v>283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85</v>
      </c>
      <c r="V26" s="1">
        <v>85</v>
      </c>
      <c r="W26" s="1">
        <v>85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3182</v>
      </c>
      <c r="C27" s="19" t="s">
        <v>284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80</v>
      </c>
      <c r="V27" s="1">
        <v>80</v>
      </c>
      <c r="W27" s="1">
        <v>85</v>
      </c>
      <c r="X27" s="1">
        <v>72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1508</v>
      </c>
      <c r="FK27" s="39">
        <v>1518</v>
      </c>
    </row>
    <row r="28" spans="1:167" x14ac:dyDescent="0.25">
      <c r="A28" s="19">
        <v>18</v>
      </c>
      <c r="B28" s="19">
        <v>3198</v>
      </c>
      <c r="C28" s="19" t="s">
        <v>285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85</v>
      </c>
      <c r="V28" s="1">
        <v>82</v>
      </c>
      <c r="W28" s="1">
        <v>80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3214</v>
      </c>
      <c r="C29" s="19" t="s">
        <v>286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85</v>
      </c>
      <c r="U29" s="1">
        <v>80</v>
      </c>
      <c r="V29" s="1">
        <v>75</v>
      </c>
      <c r="W29" s="1">
        <v>80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1509</v>
      </c>
      <c r="FK29" s="39">
        <v>1519</v>
      </c>
    </row>
    <row r="30" spans="1:167" x14ac:dyDescent="0.25">
      <c r="A30" s="19">
        <v>20</v>
      </c>
      <c r="B30" s="19">
        <v>3230</v>
      </c>
      <c r="C30" s="19" t="s">
        <v>287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75</v>
      </c>
      <c r="V30" s="1">
        <v>80</v>
      </c>
      <c r="W30" s="1">
        <v>85</v>
      </c>
      <c r="X30" s="1">
        <v>71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3246</v>
      </c>
      <c r="C31" s="19" t="s">
        <v>288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82</v>
      </c>
      <c r="V31" s="1">
        <v>80</v>
      </c>
      <c r="W31" s="1">
        <v>85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1510</v>
      </c>
      <c r="FK31" s="39">
        <v>1520</v>
      </c>
    </row>
    <row r="32" spans="1:167" x14ac:dyDescent="0.25">
      <c r="A32" s="19">
        <v>22</v>
      </c>
      <c r="B32" s="19">
        <v>3262</v>
      </c>
      <c r="C32" s="19" t="s">
        <v>289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85</v>
      </c>
      <c r="U32" s="1">
        <v>80</v>
      </c>
      <c r="V32" s="1">
        <v>83</v>
      </c>
      <c r="W32" s="1">
        <v>85</v>
      </c>
      <c r="X32" s="1">
        <v>67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3278</v>
      </c>
      <c r="C33" s="19" t="s">
        <v>290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81</v>
      </c>
      <c r="U33" s="1">
        <v>85</v>
      </c>
      <c r="V33" s="1">
        <v>80</v>
      </c>
      <c r="W33" s="1">
        <v>85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3294</v>
      </c>
      <c r="C34" s="19" t="s">
        <v>291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80</v>
      </c>
      <c r="V34" s="1">
        <v>80</v>
      </c>
      <c r="W34" s="1">
        <v>80</v>
      </c>
      <c r="X34" s="1">
        <v>74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3310</v>
      </c>
      <c r="C35" s="19" t="s">
        <v>292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80</v>
      </c>
      <c r="V35" s="1">
        <v>83</v>
      </c>
      <c r="W35" s="1">
        <v>80</v>
      </c>
      <c r="X35" s="1">
        <v>60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3326</v>
      </c>
      <c r="C36" s="19" t="s">
        <v>293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85</v>
      </c>
      <c r="V36" s="1">
        <v>78</v>
      </c>
      <c r="W36" s="1">
        <v>80</v>
      </c>
      <c r="X36" s="1">
        <v>65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3342</v>
      </c>
      <c r="C37" s="19" t="s">
        <v>294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80</v>
      </c>
      <c r="V37" s="1">
        <v>80</v>
      </c>
      <c r="W37" s="1">
        <v>80</v>
      </c>
      <c r="X37" s="1">
        <v>63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85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3358</v>
      </c>
      <c r="C38" s="19" t="s">
        <v>295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82</v>
      </c>
      <c r="U38" s="1">
        <v>85</v>
      </c>
      <c r="V38" s="1">
        <v>85</v>
      </c>
      <c r="W38" s="1">
        <v>80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3374</v>
      </c>
      <c r="C39" s="19" t="s">
        <v>296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80</v>
      </c>
      <c r="V39" s="1">
        <v>85</v>
      </c>
      <c r="W39" s="1">
        <v>80</v>
      </c>
      <c r="X39" s="1">
        <v>50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3534</v>
      </c>
      <c r="C40" s="19" t="s">
        <v>297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75</v>
      </c>
      <c r="V40" s="1">
        <v>75</v>
      </c>
      <c r="W40" s="1">
        <v>85</v>
      </c>
      <c r="X40" s="1">
        <v>71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3390</v>
      </c>
      <c r="C41" s="19" t="s">
        <v>298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85</v>
      </c>
      <c r="U41" s="1">
        <v>85</v>
      </c>
      <c r="V41" s="1">
        <v>85</v>
      </c>
      <c r="W41" s="1">
        <v>80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3406</v>
      </c>
      <c r="C42" s="19" t="s">
        <v>299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85</v>
      </c>
      <c r="U42" s="1">
        <v>78</v>
      </c>
      <c r="V42" s="1">
        <v>85</v>
      </c>
      <c r="W42" s="1">
        <v>85</v>
      </c>
      <c r="X42" s="1">
        <v>73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3422</v>
      </c>
      <c r="C43" s="19" t="s">
        <v>300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78</v>
      </c>
      <c r="V43" s="1">
        <v>78</v>
      </c>
      <c r="W43" s="1">
        <v>80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3438</v>
      </c>
      <c r="C44" s="19" t="s">
        <v>301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75</v>
      </c>
      <c r="V44" s="1">
        <v>78</v>
      </c>
      <c r="W44" s="1">
        <v>80</v>
      </c>
      <c r="X44" s="1">
        <v>72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3454</v>
      </c>
      <c r="C45" s="19" t="s">
        <v>302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82.6</v>
      </c>
      <c r="L45" s="19" t="str">
        <f t="shared" si="5"/>
        <v>B</v>
      </c>
      <c r="M45" s="19">
        <f t="shared" si="6"/>
        <v>82.6</v>
      </c>
      <c r="N45" s="19" t="str">
        <f t="shared" si="7"/>
        <v>B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85</v>
      </c>
      <c r="V45" s="1">
        <v>82</v>
      </c>
      <c r="W45" s="1">
        <v>78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3470</v>
      </c>
      <c r="C46" s="19" t="s">
        <v>303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83.4</v>
      </c>
      <c r="L46" s="19" t="str">
        <f t="shared" si="5"/>
        <v>B</v>
      </c>
      <c r="M46" s="19">
        <f t="shared" si="6"/>
        <v>83.4</v>
      </c>
      <c r="N46" s="19" t="str">
        <f t="shared" si="7"/>
        <v>B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80</v>
      </c>
      <c r="V46" s="1">
        <v>70</v>
      </c>
      <c r="W46" s="1">
        <v>82</v>
      </c>
      <c r="X46" s="1">
        <v>71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85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3486</v>
      </c>
      <c r="C47" s="19" t="s">
        <v>304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1</v>
      </c>
      <c r="J47" s="19" t="str">
        <f t="shared" si="3"/>
        <v>Memiliki kemampuan memahami kehidupan prasejarah Indonesia dan masuknya Hindu Budha ke Indonesia, namun perlu ditingkatkan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1</v>
      </c>
      <c r="P47" s="19" t="str">
        <f t="shared" si="8"/>
        <v>Memiliki keterampilan dalam presentasi dengan hasil diskusi</v>
      </c>
      <c r="Q47" s="19" t="str">
        <f t="shared" si="9"/>
        <v>B</v>
      </c>
      <c r="R47" s="19" t="str">
        <f t="shared" si="10"/>
        <v/>
      </c>
      <c r="S47" s="18"/>
      <c r="T47" s="1">
        <v>87</v>
      </c>
      <c r="U47" s="1">
        <v>68</v>
      </c>
      <c r="V47" s="1">
        <v>68</v>
      </c>
      <c r="W47" s="1">
        <v>85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3502</v>
      </c>
      <c r="C48" s="19" t="s">
        <v>305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Memiliki kemampuan memahami kehidupan prasejarah Indonesia dan masuknya Hindu Budha ke Indonesia, namun perlu ditingkatkan</v>
      </c>
      <c r="K48" s="19">
        <f t="shared" si="4"/>
        <v>84</v>
      </c>
      <c r="L48" s="19" t="str">
        <f t="shared" si="5"/>
        <v>B</v>
      </c>
      <c r="M48" s="19">
        <f t="shared" si="6"/>
        <v>84</v>
      </c>
      <c r="N48" s="19" t="str">
        <f t="shared" si="7"/>
        <v>B</v>
      </c>
      <c r="O48" s="35">
        <v>1</v>
      </c>
      <c r="P48" s="19" t="str">
        <f t="shared" si="8"/>
        <v>Memiliki keterampilan dalam presentasi dengan hasil diskusi</v>
      </c>
      <c r="Q48" s="19" t="str">
        <f t="shared" si="9"/>
        <v>B</v>
      </c>
      <c r="R48" s="19" t="str">
        <f t="shared" si="10"/>
        <v/>
      </c>
      <c r="S48" s="18"/>
      <c r="T48" s="1">
        <v>86</v>
      </c>
      <c r="U48" s="1">
        <v>80</v>
      </c>
      <c r="V48" s="1">
        <v>70</v>
      </c>
      <c r="W48" s="1">
        <v>85</v>
      </c>
      <c r="X48" s="1">
        <v>74</v>
      </c>
      <c r="Y48" s="1"/>
      <c r="Z48" s="1"/>
      <c r="AA48" s="1"/>
      <c r="AB48" s="1"/>
      <c r="AC48" s="1"/>
      <c r="AD48" s="1"/>
      <c r="AE48" s="18"/>
      <c r="AF48" s="1">
        <v>85</v>
      </c>
      <c r="AG48" s="1">
        <v>80</v>
      </c>
      <c r="AH48" s="1">
        <v>85</v>
      </c>
      <c r="AI48" s="1">
        <v>85</v>
      </c>
      <c r="AJ48" s="1">
        <v>85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3551</v>
      </c>
      <c r="C11" s="19" t="s">
        <v>307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kehidupan prasejarah Indonesia dan masuknya Hindu Budha ke Indonesia, namun perlu ditingkatkan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85</v>
      </c>
      <c r="V11" s="1">
        <v>80</v>
      </c>
      <c r="W11" s="1">
        <v>80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3567</v>
      </c>
      <c r="C12" s="19" t="s">
        <v>308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1</v>
      </c>
      <c r="J12" s="19" t="str">
        <f t="shared" si="3"/>
        <v>Memiliki kemampuan memahami kehidupan prasejarah Indonesia dan masuknya Hindu Budha ke Indonesia, namun perlu ditingkatkan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1</v>
      </c>
      <c r="P12" s="19" t="str">
        <f t="shared" si="8"/>
        <v>Memiliki keterampilan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78</v>
      </c>
      <c r="V12" s="1">
        <v>80</v>
      </c>
      <c r="W12" s="1">
        <v>80</v>
      </c>
      <c r="X12" s="1">
        <v>63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3583</v>
      </c>
      <c r="C13" s="19" t="s">
        <v>309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memahami kehidupan prasejarah Indonesia dan masuknya Hindu Budha ke Indonesia, namun perlu ditingkatkan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keterampilan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88</v>
      </c>
      <c r="U13" s="1">
        <v>85</v>
      </c>
      <c r="V13" s="1">
        <v>80</v>
      </c>
      <c r="W13" s="1">
        <v>80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1521</v>
      </c>
      <c r="FK13" s="39">
        <v>1531</v>
      </c>
    </row>
    <row r="14" spans="1:167" x14ac:dyDescent="0.25">
      <c r="A14" s="19">
        <v>4</v>
      </c>
      <c r="B14" s="19">
        <v>3599</v>
      </c>
      <c r="C14" s="19" t="s">
        <v>310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kehidupan prasejarah Indonesia dan masuknya Hindu Budha ke Indonesia, namun perlu ditingkatkan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1</v>
      </c>
      <c r="P14" s="19" t="str">
        <f t="shared" si="8"/>
        <v>Memiliki keterampilan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80</v>
      </c>
      <c r="V14" s="1">
        <v>80</v>
      </c>
      <c r="W14" s="1">
        <v>80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3615</v>
      </c>
      <c r="C15" s="19" t="s">
        <v>311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kehidupan prasejarah Indonesia dan masuknya Hindu Budha ke Indonesia, namun perlu ditingkatkan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keterampilan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86</v>
      </c>
      <c r="U15" s="1">
        <v>80</v>
      </c>
      <c r="V15" s="1">
        <v>78</v>
      </c>
      <c r="W15" s="1">
        <v>80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/>
      <c r="FI15" s="41"/>
      <c r="FJ15" s="39">
        <v>1522</v>
      </c>
      <c r="FK15" s="39">
        <v>1532</v>
      </c>
    </row>
    <row r="16" spans="1:167" x14ac:dyDescent="0.25">
      <c r="A16" s="19">
        <v>6</v>
      </c>
      <c r="B16" s="19">
        <v>3631</v>
      </c>
      <c r="C16" s="19" t="s">
        <v>312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kehidupan prasejarah Indonesia dan masuknya Hindu Budha ke Indonesia, namun perlu ditingkatkan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keterampilan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86</v>
      </c>
      <c r="U16" s="1">
        <v>74</v>
      </c>
      <c r="V16" s="1">
        <v>78</v>
      </c>
      <c r="W16" s="1">
        <v>80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3647</v>
      </c>
      <c r="C17" s="19" t="s">
        <v>313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memahami kehidupan prasejarah Indonesia dan masuknya Hindu Budha ke Indonesia, namun perlu ditingkatkan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keterampilan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88</v>
      </c>
      <c r="U17" s="1">
        <v>72</v>
      </c>
      <c r="V17" s="1">
        <v>80</v>
      </c>
      <c r="W17" s="1">
        <v>80</v>
      </c>
      <c r="X17" s="1">
        <v>64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1523</v>
      </c>
      <c r="FK17" s="39">
        <v>1533</v>
      </c>
    </row>
    <row r="18" spans="1:167" x14ac:dyDescent="0.25">
      <c r="A18" s="19">
        <v>8</v>
      </c>
      <c r="B18" s="19">
        <v>3663</v>
      </c>
      <c r="C18" s="19" t="s">
        <v>314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1</v>
      </c>
      <c r="J18" s="19" t="str">
        <f t="shared" si="3"/>
        <v>Memiliki kemampuan memahami kehidupan prasejarah Indonesia dan masuknya Hindu Budha ke Indonesia, namun perlu ditingkatkan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Memiliki keterampilan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88</v>
      </c>
      <c r="U18" s="1">
        <v>74</v>
      </c>
      <c r="V18" s="1">
        <v>80</v>
      </c>
      <c r="W18" s="1">
        <v>80</v>
      </c>
      <c r="X18" s="1">
        <v>63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3679</v>
      </c>
      <c r="C19" s="19" t="s">
        <v>315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1</v>
      </c>
      <c r="J19" s="19" t="str">
        <f t="shared" si="3"/>
        <v>Memiliki kemampuan memahami kehidupan prasejarah Indonesia dan masuknya Hindu Budha ke Indonesia, namun perlu ditingkatkan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1</v>
      </c>
      <c r="P19" s="19" t="str">
        <f t="shared" si="8"/>
        <v>Memiliki keterampilan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88</v>
      </c>
      <c r="U19" s="1">
        <v>78</v>
      </c>
      <c r="V19" s="1">
        <v>78</v>
      </c>
      <c r="W19" s="1">
        <v>80</v>
      </c>
      <c r="X19" s="1">
        <v>62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1524</v>
      </c>
      <c r="FK19" s="39">
        <v>1534</v>
      </c>
    </row>
    <row r="20" spans="1:167" x14ac:dyDescent="0.25">
      <c r="A20" s="19">
        <v>10</v>
      </c>
      <c r="B20" s="19">
        <v>3695</v>
      </c>
      <c r="C20" s="19" t="s">
        <v>316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Memiliki kemampuan memahami kehidupan prasejarah Indonesia dan masuknya Hindu Budha ke Indonesia, namun perlu ditingkatkan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keterampilan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86</v>
      </c>
      <c r="U20" s="1">
        <v>74</v>
      </c>
      <c r="V20" s="1">
        <v>78</v>
      </c>
      <c r="W20" s="1">
        <v>80</v>
      </c>
      <c r="X20" s="1">
        <v>60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3711</v>
      </c>
      <c r="C21" s="19" t="s">
        <v>317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kehidupan prasejarah Indonesia dan masuknya Hindu Budha ke Indonesia, namun perlu ditingkatkan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keterampilan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75</v>
      </c>
      <c r="V21" s="1">
        <v>82</v>
      </c>
      <c r="W21" s="1">
        <v>85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1525</v>
      </c>
      <c r="FK21" s="39">
        <v>1535</v>
      </c>
    </row>
    <row r="22" spans="1:167" x14ac:dyDescent="0.25">
      <c r="A22" s="19">
        <v>12</v>
      </c>
      <c r="B22" s="19">
        <v>3727</v>
      </c>
      <c r="C22" s="19" t="s">
        <v>318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kehidupan prasejarah Indonesia dan masuknya Hindu Budha ke Indonesia, namun perlu ditingkatkan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keterampilan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88</v>
      </c>
      <c r="U22" s="1">
        <v>80</v>
      </c>
      <c r="V22" s="1">
        <v>78</v>
      </c>
      <c r="W22" s="1">
        <v>80</v>
      </c>
      <c r="X22" s="1">
        <v>65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3743</v>
      </c>
      <c r="C23" s="19" t="s">
        <v>319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Memiliki kemampuan memahami kehidupan prasejarah Indonesia dan masuknya Hindu Budha ke Indonesia, namun perlu ditingkatkan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keterampilan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80</v>
      </c>
      <c r="V23" s="1">
        <v>80</v>
      </c>
      <c r="W23" s="1">
        <v>80</v>
      </c>
      <c r="X23" s="1">
        <v>60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1526</v>
      </c>
      <c r="FK23" s="39">
        <v>1536</v>
      </c>
    </row>
    <row r="24" spans="1:167" x14ac:dyDescent="0.25">
      <c r="A24" s="19">
        <v>14</v>
      </c>
      <c r="B24" s="19">
        <v>3759</v>
      </c>
      <c r="C24" s="19" t="s">
        <v>320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kehidupan prasejarah Indonesia dan masuknya Hindu Budha ke Indonesia, namun perlu ditingkatkan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keterampilan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85</v>
      </c>
      <c r="U24" s="1">
        <v>75</v>
      </c>
      <c r="V24" s="1">
        <v>76</v>
      </c>
      <c r="W24" s="1">
        <v>80</v>
      </c>
      <c r="X24" s="1">
        <v>73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3775</v>
      </c>
      <c r="C25" s="19" t="s">
        <v>321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kehidupan prasejarah Indonesia dan masuknya Hindu Budha ke Indonesia, namun perlu ditingkatkan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keterampilan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88</v>
      </c>
      <c r="U25" s="1">
        <v>85</v>
      </c>
      <c r="V25" s="1">
        <v>76</v>
      </c>
      <c r="W25" s="1">
        <v>80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80</v>
      </c>
      <c r="FD25" s="65"/>
      <c r="FE25" s="65"/>
      <c r="FG25" s="40">
        <v>7</v>
      </c>
      <c r="FH25" s="41"/>
      <c r="FI25" s="41"/>
      <c r="FJ25" s="39">
        <v>1527</v>
      </c>
      <c r="FK25" s="39">
        <v>1537</v>
      </c>
    </row>
    <row r="26" spans="1:167" x14ac:dyDescent="0.25">
      <c r="A26" s="19">
        <v>16</v>
      </c>
      <c r="B26" s="19">
        <v>3791</v>
      </c>
      <c r="C26" s="19" t="s">
        <v>322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kehidupan prasejarah Indonesia dan masuknya Hindu Budha ke Indonesia, namun perlu ditingkatkan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keterampilan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88</v>
      </c>
      <c r="U26" s="1">
        <v>82</v>
      </c>
      <c r="V26" s="1">
        <v>78</v>
      </c>
      <c r="W26" s="1">
        <v>80</v>
      </c>
      <c r="X26" s="1">
        <v>81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3807</v>
      </c>
      <c r="C27" s="19" t="s">
        <v>323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Memiliki kemampuan memahami kehidupan prasejarah Indonesia dan masuknya Hindu Budha ke Indonesia, namun perlu ditingkatkan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keterampilan dalam presentasi dengan hasil diskusi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74</v>
      </c>
      <c r="V27" s="1">
        <v>75</v>
      </c>
      <c r="W27" s="1">
        <v>85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1528</v>
      </c>
      <c r="FK27" s="39">
        <v>1538</v>
      </c>
    </row>
    <row r="28" spans="1:167" x14ac:dyDescent="0.25">
      <c r="A28" s="19">
        <v>18</v>
      </c>
      <c r="B28" s="19">
        <v>3823</v>
      </c>
      <c r="C28" s="19" t="s">
        <v>324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1</v>
      </c>
      <c r="J28" s="19" t="str">
        <f t="shared" si="3"/>
        <v>Memiliki kemampuan memahami kehidupan prasejarah Indonesia dan masuknya Hindu Budha ke Indonesia, namun perlu ditingkatkan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1</v>
      </c>
      <c r="P28" s="19" t="str">
        <f t="shared" si="8"/>
        <v>Memiliki keterampilan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1">
        <v>74</v>
      </c>
      <c r="V28" s="1">
        <v>75</v>
      </c>
      <c r="W28" s="1">
        <v>85</v>
      </c>
      <c r="X28" s="1">
        <v>71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3839</v>
      </c>
      <c r="C29" s="19" t="s">
        <v>325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kehidupan prasejarah Indonesia dan masuknya Hindu Budha ke Indonesia, namun perlu ditingkatkan</v>
      </c>
      <c r="K29" s="19">
        <f t="shared" si="4"/>
        <v>80.5</v>
      </c>
      <c r="L29" s="19" t="str">
        <f t="shared" si="5"/>
        <v>B</v>
      </c>
      <c r="M29" s="19">
        <f t="shared" si="6"/>
        <v>80.5</v>
      </c>
      <c r="N29" s="19" t="str">
        <f t="shared" si="7"/>
        <v>B</v>
      </c>
      <c r="O29" s="35">
        <v>1</v>
      </c>
      <c r="P29" s="19" t="str">
        <f t="shared" si="8"/>
        <v>Memiliki keterampilan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75</v>
      </c>
      <c r="U29" s="1">
        <v>80</v>
      </c>
      <c r="V29" s="1">
        <v>75</v>
      </c>
      <c r="W29" s="1">
        <v>85</v>
      </c>
      <c r="X29" s="1">
        <v>73</v>
      </c>
      <c r="Y29" s="1"/>
      <c r="Z29" s="1"/>
      <c r="AA29" s="1"/>
      <c r="AB29" s="1"/>
      <c r="AC29" s="1"/>
      <c r="AD29" s="1"/>
      <c r="AE29" s="18"/>
      <c r="AF29" s="1">
        <v>81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1529</v>
      </c>
      <c r="FK29" s="39">
        <v>1539</v>
      </c>
    </row>
    <row r="30" spans="1:167" x14ac:dyDescent="0.25">
      <c r="A30" s="19">
        <v>20</v>
      </c>
      <c r="B30" s="19">
        <v>3855</v>
      </c>
      <c r="C30" s="19" t="s">
        <v>326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Memiliki kemampuan memahami kehidupan prasejarah Indonesia dan masuknya Hindu Budha ke Indonesia, namun perlu ditingkatkan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Memiliki keterampilan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88</v>
      </c>
      <c r="U30" s="1">
        <v>78</v>
      </c>
      <c r="V30" s="1">
        <v>76</v>
      </c>
      <c r="W30" s="1">
        <v>80</v>
      </c>
      <c r="X30" s="1">
        <v>62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3871</v>
      </c>
      <c r="C31" s="19" t="s">
        <v>327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memahami kehidupan prasejarah Indonesia dan masuknya Hindu Budha ke Indonesia, namun perlu ditingkatkan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Memiliki keterampilan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88</v>
      </c>
      <c r="U31" s="1">
        <v>88</v>
      </c>
      <c r="V31" s="1">
        <v>76</v>
      </c>
      <c r="W31" s="1">
        <v>80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1530</v>
      </c>
      <c r="FK31" s="39">
        <v>1540</v>
      </c>
    </row>
    <row r="32" spans="1:167" x14ac:dyDescent="0.25">
      <c r="A32" s="19">
        <v>22</v>
      </c>
      <c r="B32" s="19">
        <v>3887</v>
      </c>
      <c r="C32" s="19" t="s">
        <v>328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1</v>
      </c>
      <c r="J32" s="19" t="str">
        <f t="shared" si="3"/>
        <v>Memiliki kemampuan memahami kehidupan prasejarah Indonesia dan masuknya Hindu Budha ke Indonesia, namun perlu ditingkatkan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keterampilan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88</v>
      </c>
      <c r="U32" s="1">
        <v>74</v>
      </c>
      <c r="V32" s="1">
        <v>76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3903</v>
      </c>
      <c r="C33" s="19" t="s">
        <v>329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Memiliki kemampuan memahami kehidupan prasejarah Indonesia dan masuknya Hindu Budha ke Indonesia, namun perlu ditingkatkan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keterampilan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88</v>
      </c>
      <c r="U33" s="1">
        <v>75</v>
      </c>
      <c r="V33" s="1">
        <v>78</v>
      </c>
      <c r="W33" s="1">
        <v>80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3919</v>
      </c>
      <c r="C34" s="19" t="s">
        <v>330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kehidupan prasejarah Indonesia dan masuknya Hindu Budha ke Indonesia, namun perlu ditingkatkan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Memiliki keterampilan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88</v>
      </c>
      <c r="U34" s="1">
        <v>74</v>
      </c>
      <c r="V34" s="1">
        <v>75</v>
      </c>
      <c r="W34" s="1">
        <v>80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3935</v>
      </c>
      <c r="C35" s="19" t="s">
        <v>331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1</v>
      </c>
      <c r="J35" s="19" t="str">
        <f t="shared" si="3"/>
        <v>Memiliki kemampuan memahami kehidupan prasejarah Indonesia dan masuknya Hindu Budha ke Indonesia, namun perlu ditingkatkan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keterampilan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88</v>
      </c>
      <c r="U35" s="1">
        <v>78</v>
      </c>
      <c r="V35" s="1">
        <v>75</v>
      </c>
      <c r="W35" s="1">
        <v>81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3951</v>
      </c>
      <c r="C36" s="19" t="s">
        <v>332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kehidupan prasejarah Indonesia dan masuknya Hindu Budha ke Indonesia, namun perlu ditingkatkan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keterampilan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86</v>
      </c>
      <c r="U36" s="1">
        <v>74</v>
      </c>
      <c r="V36" s="1">
        <v>78</v>
      </c>
      <c r="W36" s="1">
        <v>80</v>
      </c>
      <c r="X36" s="1">
        <v>70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3967</v>
      </c>
      <c r="C37" s="19" t="s">
        <v>333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kehidupan prasejarah Indonesia dan masuknya Hindu Budha ke Indonesia, namun perlu ditingkatkan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keterampilan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82</v>
      </c>
      <c r="U37" s="1">
        <v>74</v>
      </c>
      <c r="V37" s="1">
        <v>78</v>
      </c>
      <c r="W37" s="1">
        <v>85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3983</v>
      </c>
      <c r="C38" s="19" t="s">
        <v>334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1</v>
      </c>
      <c r="J38" s="19" t="str">
        <f t="shared" si="3"/>
        <v>Memiliki kemampuan memahami kehidupan prasejarah Indonesia dan masuknya Hindu Budha ke Indonesia, namun perlu ditingkatkan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>Memiliki keterampilan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88</v>
      </c>
      <c r="U38" s="1">
        <v>70</v>
      </c>
      <c r="V38" s="1">
        <v>78</v>
      </c>
      <c r="W38" s="1"/>
      <c r="X38" s="1">
        <v>70</v>
      </c>
      <c r="Y38" s="1"/>
      <c r="Z38" s="1"/>
      <c r="AA38" s="1"/>
      <c r="AB38" s="1"/>
      <c r="AC38" s="1"/>
      <c r="AD38" s="1"/>
      <c r="AE38" s="18"/>
      <c r="AF38" s="1"/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3999</v>
      </c>
      <c r="C39" s="19" t="s">
        <v>335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memahami kehidupan prasejarah Indonesia dan masuknya Hindu Budha ke Indonesia, namun perlu ditingkatkan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Memiliki keterampilan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74</v>
      </c>
      <c r="V39" s="1">
        <v>80</v>
      </c>
      <c r="W39" s="1">
        <v>85</v>
      </c>
      <c r="X39" s="1">
        <v>67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4015</v>
      </c>
      <c r="C40" s="19" t="s">
        <v>336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kehidupan prasejarah Indonesia dan masuknya Hindu Budha ke Indonesia, namun perlu ditingkatkan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Memiliki keterampilan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83</v>
      </c>
      <c r="U40" s="1">
        <v>74</v>
      </c>
      <c r="V40" s="1">
        <v>78</v>
      </c>
      <c r="W40" s="1">
        <v>80</v>
      </c>
      <c r="X40" s="1">
        <v>73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4031</v>
      </c>
      <c r="C41" s="19" t="s">
        <v>337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kehidupan prasejarah Indonesia dan masuknya Hindu Budha ke Indonesia, namun perlu ditingkatkan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keterampilan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88</v>
      </c>
      <c r="U41" s="1">
        <v>72</v>
      </c>
      <c r="V41" s="1">
        <v>78</v>
      </c>
      <c r="W41" s="1">
        <v>80</v>
      </c>
      <c r="X41" s="1">
        <v>66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4047</v>
      </c>
      <c r="C42" s="19" t="s">
        <v>338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kehidupan prasejarah Indonesia dan masuknya Hindu Budha ke Indonesia, namun perlu ditingkatkan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>Memiliki keterampilan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88</v>
      </c>
      <c r="U42" s="1">
        <v>78</v>
      </c>
      <c r="V42" s="1">
        <v>75</v>
      </c>
      <c r="W42" s="1">
        <v>80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4063</v>
      </c>
      <c r="C43" s="19" t="s">
        <v>339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kehidupan prasejarah Indonesia dan masuknya Hindu Budha ke Indonesia, namun perlu ditingkatkan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keterampilan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78</v>
      </c>
      <c r="U43" s="1">
        <v>74</v>
      </c>
      <c r="V43" s="1">
        <v>78</v>
      </c>
      <c r="W43" s="1">
        <v>85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4079</v>
      </c>
      <c r="C44" s="19" t="s">
        <v>340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kehidupan prasejarah Indonesia dan masuknya Hindu Budha ke Indonesia, namun perlu ditingkatkan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keterampilan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75</v>
      </c>
      <c r="V44" s="1">
        <v>75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4095</v>
      </c>
      <c r="C45" s="19" t="s">
        <v>341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memahami kehidupan prasejarah Indonesia dan masuknya Hindu Budha ke Indonesia, namun perlu ditingkatkan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keterampilan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82</v>
      </c>
      <c r="U45" s="1">
        <v>80</v>
      </c>
      <c r="V45" s="1">
        <v>76</v>
      </c>
      <c r="W45" s="1">
        <v>80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4111</v>
      </c>
      <c r="C46" s="19" t="s">
        <v>342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kehidupan prasejarah Indonesia dan masuknya Hindu Budha ke Indonesia, namun perlu ditingkatkan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keterampilan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85</v>
      </c>
      <c r="U46" s="1">
        <v>75</v>
      </c>
      <c r="V46" s="1">
        <v>80</v>
      </c>
      <c r="W46" s="1">
        <v>80</v>
      </c>
      <c r="X46" s="1">
        <v>72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/>
      <c r="G52" s="74" t="s">
        <v>104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105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/>
      <c r="G53" s="74" t="s">
        <v>107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108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109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110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112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114</v>
      </c>
      <c r="N57" s="18"/>
      <c r="O57" s="36"/>
      <c r="P57" s="18"/>
      <c r="Q57" s="18" t="s">
        <v>115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X-IPS 1</vt:lpstr>
      <vt:lpstr>X-IPS 2</vt:lpstr>
      <vt:lpstr>X-IPS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2016-12-28T02:18:50Z</dcterms:modified>
  <cp:category/>
</cp:coreProperties>
</file>