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480" yWindow="525" windowWidth="15975" windowHeight="7365"/>
  </bookViews>
  <sheets>
    <sheet name="X-MIPA 1" sheetId="1" r:id="rId1"/>
    <sheet name="X-MIPA 2" sheetId="2" r:id="rId2"/>
  </sheets>
  <calcPr calcId="124519"/>
  <fileRecoveryPr repairLoad="1"/>
</workbook>
</file>

<file path=xl/calcChain.xml><?xml version="1.0" encoding="utf-8"?>
<calcChain xmlns="http://schemas.openxmlformats.org/spreadsheetml/2006/main">
  <c r="K55" i="2"/>
  <c r="R50"/>
  <c r="Q50"/>
  <c r="P50"/>
  <c r="M50"/>
  <c r="N50" s="1"/>
  <c r="K50"/>
  <c r="L50" s="1"/>
  <c r="J50"/>
  <c r="G50"/>
  <c r="H50" s="1"/>
  <c r="F50"/>
  <c r="E50"/>
  <c r="R49"/>
  <c r="Q49"/>
  <c r="P49"/>
  <c r="M49"/>
  <c r="N49" s="1"/>
  <c r="K49"/>
  <c r="L49" s="1"/>
  <c r="J49"/>
  <c r="G49"/>
  <c r="H49" s="1"/>
  <c r="F49"/>
  <c r="E49"/>
  <c r="R48"/>
  <c r="Q48"/>
  <c r="P48"/>
  <c r="M48"/>
  <c r="N48" s="1"/>
  <c r="K48"/>
  <c r="L48" s="1"/>
  <c r="J48"/>
  <c r="G48"/>
  <c r="H48" s="1"/>
  <c r="F48"/>
  <c r="E48"/>
  <c r="R47"/>
  <c r="Q47"/>
  <c r="P47"/>
  <c r="M47"/>
  <c r="N47" s="1"/>
  <c r="K47"/>
  <c r="L47" s="1"/>
  <c r="J47"/>
  <c r="G47"/>
  <c r="H47" s="1"/>
  <c r="E47"/>
  <c r="F47" s="1"/>
  <c r="R46"/>
  <c r="Q46"/>
  <c r="P46"/>
  <c r="M46"/>
  <c r="N46" s="1"/>
  <c r="K46"/>
  <c r="L46" s="1"/>
  <c r="J46"/>
  <c r="G46"/>
  <c r="H46" s="1"/>
  <c r="E46"/>
  <c r="F46" s="1"/>
  <c r="R45"/>
  <c r="Q45"/>
  <c r="P45"/>
  <c r="M45"/>
  <c r="N45" s="1"/>
  <c r="K45"/>
  <c r="L45" s="1"/>
  <c r="J45"/>
  <c r="G45"/>
  <c r="H45" s="1"/>
  <c r="E45"/>
  <c r="F45" s="1"/>
  <c r="R44"/>
  <c r="Q44"/>
  <c r="P44"/>
  <c r="M44"/>
  <c r="N44" s="1"/>
  <c r="K44"/>
  <c r="L44" s="1"/>
  <c r="J44"/>
  <c r="G44"/>
  <c r="H44" s="1"/>
  <c r="E44"/>
  <c r="F44" s="1"/>
  <c r="R43"/>
  <c r="Q43"/>
  <c r="P43"/>
  <c r="M43"/>
  <c r="N43" s="1"/>
  <c r="K43"/>
  <c r="L43" s="1"/>
  <c r="J43"/>
  <c r="G43"/>
  <c r="H43" s="1"/>
  <c r="E43"/>
  <c r="F43" s="1"/>
  <c r="R42"/>
  <c r="Q42"/>
  <c r="P42"/>
  <c r="M42"/>
  <c r="N42" s="1"/>
  <c r="K42"/>
  <c r="L42" s="1"/>
  <c r="J42"/>
  <c r="G42"/>
  <c r="H42" s="1"/>
  <c r="E42"/>
  <c r="F42" s="1"/>
  <c r="R41"/>
  <c r="Q41"/>
  <c r="P41"/>
  <c r="M41"/>
  <c r="N41" s="1"/>
  <c r="K41"/>
  <c r="L41" s="1"/>
  <c r="J41"/>
  <c r="G41"/>
  <c r="H41" s="1"/>
  <c r="E41"/>
  <c r="F41" s="1"/>
  <c r="R40"/>
  <c r="Q40"/>
  <c r="P40"/>
  <c r="M40"/>
  <c r="N40" s="1"/>
  <c r="K40"/>
  <c r="L40" s="1"/>
  <c r="J40"/>
  <c r="G40"/>
  <c r="H40" s="1"/>
  <c r="E40"/>
  <c r="F40" s="1"/>
  <c r="R39"/>
  <c r="Q39"/>
  <c r="P39"/>
  <c r="M39"/>
  <c r="N39" s="1"/>
  <c r="K39"/>
  <c r="L39" s="1"/>
  <c r="J39"/>
  <c r="G39"/>
  <c r="H39" s="1"/>
  <c r="E39"/>
  <c r="F39" s="1"/>
  <c r="R38"/>
  <c r="Q38"/>
  <c r="P38"/>
  <c r="M38"/>
  <c r="N38" s="1"/>
  <c r="K38"/>
  <c r="L38" s="1"/>
  <c r="J38"/>
  <c r="G38"/>
  <c r="H38" s="1"/>
  <c r="E38"/>
  <c r="F38" s="1"/>
  <c r="R37"/>
  <c r="Q37"/>
  <c r="P37"/>
  <c r="M37"/>
  <c r="N37" s="1"/>
  <c r="K37"/>
  <c r="L37" s="1"/>
  <c r="J37"/>
  <c r="G37"/>
  <c r="H37" s="1"/>
  <c r="E37"/>
  <c r="F37" s="1"/>
  <c r="R36"/>
  <c r="Q36"/>
  <c r="P36"/>
  <c r="M36"/>
  <c r="N36" s="1"/>
  <c r="K36"/>
  <c r="L36" s="1"/>
  <c r="J36"/>
  <c r="G36"/>
  <c r="H36" s="1"/>
  <c r="E36"/>
  <c r="F36" s="1"/>
  <c r="R35"/>
  <c r="Q35"/>
  <c r="P35"/>
  <c r="M35"/>
  <c r="N35" s="1"/>
  <c r="K35"/>
  <c r="L35" s="1"/>
  <c r="J35"/>
  <c r="G35"/>
  <c r="H35" s="1"/>
  <c r="E35"/>
  <c r="F35" s="1"/>
  <c r="R34"/>
  <c r="Q34"/>
  <c r="P34"/>
  <c r="M34"/>
  <c r="N34" s="1"/>
  <c r="K34"/>
  <c r="L34" s="1"/>
  <c r="J34"/>
  <c r="G34"/>
  <c r="H34" s="1"/>
  <c r="E34"/>
  <c r="F34" s="1"/>
  <c r="R33"/>
  <c r="Q33"/>
  <c r="P33"/>
  <c r="M33"/>
  <c r="N33" s="1"/>
  <c r="K33"/>
  <c r="L33" s="1"/>
  <c r="J33"/>
  <c r="G33"/>
  <c r="H33" s="1"/>
  <c r="E33"/>
  <c r="F33" s="1"/>
  <c r="R32"/>
  <c r="Q32"/>
  <c r="P32"/>
  <c r="M32"/>
  <c r="N32" s="1"/>
  <c r="K32"/>
  <c r="L32" s="1"/>
  <c r="J32"/>
  <c r="G32"/>
  <c r="H32" s="1"/>
  <c r="E32"/>
  <c r="F32" s="1"/>
  <c r="R31"/>
  <c r="Q31"/>
  <c r="P31"/>
  <c r="M31"/>
  <c r="N31" s="1"/>
  <c r="K31"/>
  <c r="L31" s="1"/>
  <c r="J31"/>
  <c r="G31"/>
  <c r="H31" s="1"/>
  <c r="E31"/>
  <c r="F31" s="1"/>
  <c r="R30"/>
  <c r="Q30"/>
  <c r="P30"/>
  <c r="M30"/>
  <c r="N30" s="1"/>
  <c r="K30"/>
  <c r="L30" s="1"/>
  <c r="J30"/>
  <c r="G30"/>
  <c r="H30" s="1"/>
  <c r="E30"/>
  <c r="F30" s="1"/>
  <c r="R29"/>
  <c r="Q29"/>
  <c r="P29"/>
  <c r="M29"/>
  <c r="N29" s="1"/>
  <c r="K29"/>
  <c r="L29" s="1"/>
  <c r="J29"/>
  <c r="G29"/>
  <c r="H29" s="1"/>
  <c r="E29"/>
  <c r="F29" s="1"/>
  <c r="R28"/>
  <c r="Q28"/>
  <c r="P28"/>
  <c r="M28"/>
  <c r="N28" s="1"/>
  <c r="K28"/>
  <c r="L28" s="1"/>
  <c r="J28"/>
  <c r="G28"/>
  <c r="H28" s="1"/>
  <c r="E28"/>
  <c r="F28" s="1"/>
  <c r="R27"/>
  <c r="Q27"/>
  <c r="P27"/>
  <c r="M27"/>
  <c r="N27" s="1"/>
  <c r="K27"/>
  <c r="L27" s="1"/>
  <c r="J27"/>
  <c r="G27"/>
  <c r="H27" s="1"/>
  <c r="E27"/>
  <c r="F27" s="1"/>
  <c r="R26"/>
  <c r="Q26"/>
  <c r="P26"/>
  <c r="M26"/>
  <c r="N26" s="1"/>
  <c r="K26"/>
  <c r="L26" s="1"/>
  <c r="J26"/>
  <c r="G26"/>
  <c r="H26" s="1"/>
  <c r="E26"/>
  <c r="F26" s="1"/>
  <c r="R25"/>
  <c r="Q25"/>
  <c r="P25"/>
  <c r="M25"/>
  <c r="N25" s="1"/>
  <c r="K25"/>
  <c r="L25" s="1"/>
  <c r="J25"/>
  <c r="G25"/>
  <c r="H25" s="1"/>
  <c r="E25"/>
  <c r="F25" s="1"/>
  <c r="R24"/>
  <c r="Q24"/>
  <c r="P24"/>
  <c r="M24"/>
  <c r="N24" s="1"/>
  <c r="K24"/>
  <c r="L24" s="1"/>
  <c r="J24"/>
  <c r="G24"/>
  <c r="H24" s="1"/>
  <c r="E24"/>
  <c r="F24" s="1"/>
  <c r="R23"/>
  <c r="Q23"/>
  <c r="P23"/>
  <c r="M23"/>
  <c r="N23" s="1"/>
  <c r="K23"/>
  <c r="L23" s="1"/>
  <c r="J23"/>
  <c r="G23"/>
  <c r="H23" s="1"/>
  <c r="E23"/>
  <c r="F23" s="1"/>
  <c r="R22"/>
  <c r="Q22"/>
  <c r="P22"/>
  <c r="M22"/>
  <c r="N22" s="1"/>
  <c r="K22"/>
  <c r="L22" s="1"/>
  <c r="J22"/>
  <c r="G22"/>
  <c r="H22" s="1"/>
  <c r="E22"/>
  <c r="F22" s="1"/>
  <c r="R21"/>
  <c r="Q21"/>
  <c r="P21"/>
  <c r="M21"/>
  <c r="N21" s="1"/>
  <c r="K21"/>
  <c r="L21" s="1"/>
  <c r="J21"/>
  <c r="G21"/>
  <c r="H21" s="1"/>
  <c r="E21"/>
  <c r="F21" s="1"/>
  <c r="R20"/>
  <c r="Q20"/>
  <c r="P20"/>
  <c r="M20"/>
  <c r="N20" s="1"/>
  <c r="K20"/>
  <c r="L20" s="1"/>
  <c r="J20"/>
  <c r="G20"/>
  <c r="H20" s="1"/>
  <c r="E20"/>
  <c r="F20" s="1"/>
  <c r="R19"/>
  <c r="Q19"/>
  <c r="P19"/>
  <c r="M19"/>
  <c r="N19" s="1"/>
  <c r="K19"/>
  <c r="L19" s="1"/>
  <c r="J19"/>
  <c r="G19"/>
  <c r="H19" s="1"/>
  <c r="E19"/>
  <c r="F19" s="1"/>
  <c r="R18"/>
  <c r="Q18"/>
  <c r="P18"/>
  <c r="M18"/>
  <c r="N18" s="1"/>
  <c r="K18"/>
  <c r="L18" s="1"/>
  <c r="J18"/>
  <c r="G18"/>
  <c r="H18" s="1"/>
  <c r="E18"/>
  <c r="F18" s="1"/>
  <c r="R17"/>
  <c r="Q17"/>
  <c r="P17"/>
  <c r="M17"/>
  <c r="N17" s="1"/>
  <c r="K17"/>
  <c r="L17" s="1"/>
  <c r="J17"/>
  <c r="G17"/>
  <c r="H17" s="1"/>
  <c r="E17"/>
  <c r="F17" s="1"/>
  <c r="R16"/>
  <c r="Q16"/>
  <c r="P16"/>
  <c r="M16"/>
  <c r="N16" s="1"/>
  <c r="K16"/>
  <c r="L16" s="1"/>
  <c r="J16"/>
  <c r="G16"/>
  <c r="H16" s="1"/>
  <c r="E16"/>
  <c r="F16" s="1"/>
  <c r="R15"/>
  <c r="Q15"/>
  <c r="P15"/>
  <c r="M15"/>
  <c r="N15" s="1"/>
  <c r="K15"/>
  <c r="L15" s="1"/>
  <c r="J15"/>
  <c r="G15"/>
  <c r="H15" s="1"/>
  <c r="E15"/>
  <c r="F15" s="1"/>
  <c r="R14"/>
  <c r="Q14"/>
  <c r="P14"/>
  <c r="M14"/>
  <c r="N14" s="1"/>
  <c r="K14"/>
  <c r="L14" s="1"/>
  <c r="J14"/>
  <c r="G14"/>
  <c r="H14" s="1"/>
  <c r="E14"/>
  <c r="F14" s="1"/>
  <c r="R13"/>
  <c r="Q13"/>
  <c r="P13"/>
  <c r="M13"/>
  <c r="N13" s="1"/>
  <c r="K13"/>
  <c r="L13" s="1"/>
  <c r="J13"/>
  <c r="G13"/>
  <c r="H13" s="1"/>
  <c r="E13"/>
  <c r="F13" s="1"/>
  <c r="R12"/>
  <c r="Q12"/>
  <c r="P12"/>
  <c r="M12"/>
  <c r="N12" s="1"/>
  <c r="K12"/>
  <c r="L12" s="1"/>
  <c r="J12"/>
  <c r="G12"/>
  <c r="H12" s="1"/>
  <c r="E12"/>
  <c r="F12" s="1"/>
  <c r="R11"/>
  <c r="Q11"/>
  <c r="P11"/>
  <c r="M11"/>
  <c r="N11" s="1"/>
  <c r="K11"/>
  <c r="L11" s="1"/>
  <c r="J11"/>
  <c r="G11"/>
  <c r="E11"/>
  <c r="F11" s="1"/>
  <c r="K55" i="1"/>
  <c r="R50"/>
  <c r="Q50"/>
  <c r="P50"/>
  <c r="M50"/>
  <c r="N50" s="1"/>
  <c r="K50"/>
  <c r="L50" s="1"/>
  <c r="J50"/>
  <c r="G50"/>
  <c r="H50" s="1"/>
  <c r="F50"/>
  <c r="E50"/>
  <c r="R49"/>
  <c r="Q49"/>
  <c r="P49"/>
  <c r="M49"/>
  <c r="N49" s="1"/>
  <c r="K49"/>
  <c r="L49" s="1"/>
  <c r="J49"/>
  <c r="G49"/>
  <c r="H49" s="1"/>
  <c r="F49"/>
  <c r="E49"/>
  <c r="R48"/>
  <c r="Q48"/>
  <c r="P48"/>
  <c r="M48"/>
  <c r="N48" s="1"/>
  <c r="K48"/>
  <c r="L48" s="1"/>
  <c r="J48"/>
  <c r="G48"/>
  <c r="H48" s="1"/>
  <c r="F48"/>
  <c r="E48"/>
  <c r="R47"/>
  <c r="Q47"/>
  <c r="P47"/>
  <c r="M47"/>
  <c r="N47" s="1"/>
  <c r="K47"/>
  <c r="L47" s="1"/>
  <c r="J47"/>
  <c r="G47"/>
  <c r="H47" s="1"/>
  <c r="F47"/>
  <c r="E47"/>
  <c r="R46"/>
  <c r="Q46"/>
  <c r="P46"/>
  <c r="M46"/>
  <c r="N46" s="1"/>
  <c r="K46"/>
  <c r="L46" s="1"/>
  <c r="J46"/>
  <c r="G46"/>
  <c r="H46" s="1"/>
  <c r="E46"/>
  <c r="F46" s="1"/>
  <c r="R45"/>
  <c r="Q45"/>
  <c r="P45"/>
  <c r="M45"/>
  <c r="N45" s="1"/>
  <c r="K45"/>
  <c r="L45" s="1"/>
  <c r="J45"/>
  <c r="G45"/>
  <c r="H45" s="1"/>
  <c r="E45"/>
  <c r="F45" s="1"/>
  <c r="R44"/>
  <c r="Q44"/>
  <c r="P44"/>
  <c r="M44"/>
  <c r="N44" s="1"/>
  <c r="K44"/>
  <c r="L44" s="1"/>
  <c r="J44"/>
  <c r="G44"/>
  <c r="H44" s="1"/>
  <c r="E44"/>
  <c r="F44" s="1"/>
  <c r="R43"/>
  <c r="Q43"/>
  <c r="P43"/>
  <c r="M43"/>
  <c r="N43" s="1"/>
  <c r="K43"/>
  <c r="L43" s="1"/>
  <c r="J43"/>
  <c r="G43"/>
  <c r="H43" s="1"/>
  <c r="E43"/>
  <c r="F43" s="1"/>
  <c r="R42"/>
  <c r="Q42"/>
  <c r="P42"/>
  <c r="M42"/>
  <c r="N42" s="1"/>
  <c r="K42"/>
  <c r="L42" s="1"/>
  <c r="J42"/>
  <c r="G42"/>
  <c r="H42" s="1"/>
  <c r="E42"/>
  <c r="F42" s="1"/>
  <c r="R41"/>
  <c r="Q41"/>
  <c r="P41"/>
  <c r="M41"/>
  <c r="N41" s="1"/>
  <c r="K41"/>
  <c r="L41" s="1"/>
  <c r="J41"/>
  <c r="G41"/>
  <c r="H41" s="1"/>
  <c r="E41"/>
  <c r="F41" s="1"/>
  <c r="R40"/>
  <c r="Q40"/>
  <c r="P40"/>
  <c r="M40"/>
  <c r="N40" s="1"/>
  <c r="K40"/>
  <c r="L40" s="1"/>
  <c r="J40"/>
  <c r="G40"/>
  <c r="H40" s="1"/>
  <c r="E40"/>
  <c r="F40" s="1"/>
  <c r="R39"/>
  <c r="Q39"/>
  <c r="P39"/>
  <c r="M39"/>
  <c r="N39" s="1"/>
  <c r="K39"/>
  <c r="L39" s="1"/>
  <c r="J39"/>
  <c r="G39"/>
  <c r="H39" s="1"/>
  <c r="E39"/>
  <c r="F39" s="1"/>
  <c r="R38"/>
  <c r="Q38"/>
  <c r="P38"/>
  <c r="M38"/>
  <c r="N38" s="1"/>
  <c r="K38"/>
  <c r="L38" s="1"/>
  <c r="J38"/>
  <c r="G38"/>
  <c r="H38" s="1"/>
  <c r="E38"/>
  <c r="F38" s="1"/>
  <c r="R37"/>
  <c r="Q37"/>
  <c r="P37"/>
  <c r="M37"/>
  <c r="N37" s="1"/>
  <c r="K37"/>
  <c r="L37" s="1"/>
  <c r="J37"/>
  <c r="G37"/>
  <c r="H37" s="1"/>
  <c r="E37"/>
  <c r="F37" s="1"/>
  <c r="R36"/>
  <c r="Q36"/>
  <c r="P36"/>
  <c r="M36"/>
  <c r="N36" s="1"/>
  <c r="K36"/>
  <c r="L36" s="1"/>
  <c r="J36"/>
  <c r="G36"/>
  <c r="H36" s="1"/>
  <c r="E36"/>
  <c r="F36" s="1"/>
  <c r="R35"/>
  <c r="Q35"/>
  <c r="P35"/>
  <c r="M35"/>
  <c r="N35" s="1"/>
  <c r="K35"/>
  <c r="L35" s="1"/>
  <c r="J35"/>
  <c r="G35"/>
  <c r="H35" s="1"/>
  <c r="E35"/>
  <c r="F35" s="1"/>
  <c r="R34"/>
  <c r="Q34"/>
  <c r="P34"/>
  <c r="M34"/>
  <c r="N34" s="1"/>
  <c r="K34"/>
  <c r="L34" s="1"/>
  <c r="J34"/>
  <c r="G34"/>
  <c r="H34" s="1"/>
  <c r="E34"/>
  <c r="F34" s="1"/>
  <c r="R33"/>
  <c r="Q33"/>
  <c r="P33"/>
  <c r="M33"/>
  <c r="N33" s="1"/>
  <c r="K33"/>
  <c r="L33" s="1"/>
  <c r="J33"/>
  <c r="G33"/>
  <c r="H33" s="1"/>
  <c r="E33"/>
  <c r="F33" s="1"/>
  <c r="R32"/>
  <c r="Q32"/>
  <c r="P32"/>
  <c r="M32"/>
  <c r="N32" s="1"/>
  <c r="K32"/>
  <c r="L32" s="1"/>
  <c r="J32"/>
  <c r="G32"/>
  <c r="H32" s="1"/>
  <c r="E32"/>
  <c r="F32" s="1"/>
  <c r="R31"/>
  <c r="Q31"/>
  <c r="P31"/>
  <c r="M31"/>
  <c r="N31" s="1"/>
  <c r="K31"/>
  <c r="L31" s="1"/>
  <c r="J31"/>
  <c r="G31"/>
  <c r="H31" s="1"/>
  <c r="E31"/>
  <c r="F31" s="1"/>
  <c r="R30"/>
  <c r="Q30"/>
  <c r="P30"/>
  <c r="M30"/>
  <c r="N30" s="1"/>
  <c r="K30"/>
  <c r="L30" s="1"/>
  <c r="J30"/>
  <c r="G30"/>
  <c r="H30" s="1"/>
  <c r="E30"/>
  <c r="F30" s="1"/>
  <c r="R29"/>
  <c r="Q29"/>
  <c r="P29"/>
  <c r="M29"/>
  <c r="N29" s="1"/>
  <c r="K29"/>
  <c r="L29" s="1"/>
  <c r="J29"/>
  <c r="G29"/>
  <c r="H29" s="1"/>
  <c r="E29"/>
  <c r="F29" s="1"/>
  <c r="R28"/>
  <c r="Q28"/>
  <c r="P28"/>
  <c r="M28"/>
  <c r="N28" s="1"/>
  <c r="K28"/>
  <c r="L28" s="1"/>
  <c r="J28"/>
  <c r="G28"/>
  <c r="H28" s="1"/>
  <c r="E28"/>
  <c r="F28" s="1"/>
  <c r="R27"/>
  <c r="Q27"/>
  <c r="P27"/>
  <c r="M27"/>
  <c r="N27" s="1"/>
  <c r="K27"/>
  <c r="L27" s="1"/>
  <c r="J27"/>
  <c r="G27"/>
  <c r="H27" s="1"/>
  <c r="E27"/>
  <c r="F27" s="1"/>
  <c r="R26"/>
  <c r="Q26"/>
  <c r="P26"/>
  <c r="M26"/>
  <c r="N26" s="1"/>
  <c r="K26"/>
  <c r="L26" s="1"/>
  <c r="J26"/>
  <c r="G26"/>
  <c r="H26" s="1"/>
  <c r="E26"/>
  <c r="F26" s="1"/>
  <c r="R25"/>
  <c r="Q25"/>
  <c r="P25"/>
  <c r="M25"/>
  <c r="N25" s="1"/>
  <c r="K25"/>
  <c r="L25" s="1"/>
  <c r="J25"/>
  <c r="G25"/>
  <c r="H25" s="1"/>
  <c r="E25"/>
  <c r="F25" s="1"/>
  <c r="R24"/>
  <c r="Q24"/>
  <c r="P24"/>
  <c r="M24"/>
  <c r="N24" s="1"/>
  <c r="K24"/>
  <c r="L24" s="1"/>
  <c r="J24"/>
  <c r="G24"/>
  <c r="H24" s="1"/>
  <c r="E24"/>
  <c r="F24" s="1"/>
  <c r="R23"/>
  <c r="Q23"/>
  <c r="P23"/>
  <c r="M23"/>
  <c r="N23" s="1"/>
  <c r="K23"/>
  <c r="L23" s="1"/>
  <c r="J23"/>
  <c r="G23"/>
  <c r="H23" s="1"/>
  <c r="E23"/>
  <c r="F23" s="1"/>
  <c r="R22"/>
  <c r="Q22"/>
  <c r="P22"/>
  <c r="M22"/>
  <c r="N22" s="1"/>
  <c r="K22"/>
  <c r="L22" s="1"/>
  <c r="J22"/>
  <c r="G22"/>
  <c r="H22" s="1"/>
  <c r="E22"/>
  <c r="F22" s="1"/>
  <c r="R21"/>
  <c r="Q21"/>
  <c r="P21"/>
  <c r="M21"/>
  <c r="N21" s="1"/>
  <c r="K21"/>
  <c r="L21" s="1"/>
  <c r="J21"/>
  <c r="G21"/>
  <c r="H21" s="1"/>
  <c r="E21"/>
  <c r="F21" s="1"/>
  <c r="R20"/>
  <c r="Q20"/>
  <c r="P20"/>
  <c r="M20"/>
  <c r="N20" s="1"/>
  <c r="K20"/>
  <c r="L20" s="1"/>
  <c r="J20"/>
  <c r="G20"/>
  <c r="H20" s="1"/>
  <c r="E20"/>
  <c r="F20" s="1"/>
  <c r="R19"/>
  <c r="Q19"/>
  <c r="P19"/>
  <c r="M19"/>
  <c r="N19" s="1"/>
  <c r="K19"/>
  <c r="L19" s="1"/>
  <c r="J19"/>
  <c r="G19"/>
  <c r="H19" s="1"/>
  <c r="E19"/>
  <c r="F19" s="1"/>
  <c r="R18"/>
  <c r="Q18"/>
  <c r="P18"/>
  <c r="M18"/>
  <c r="N18" s="1"/>
  <c r="K18"/>
  <c r="L18" s="1"/>
  <c r="J18"/>
  <c r="G18"/>
  <c r="H18" s="1"/>
  <c r="E18"/>
  <c r="F18" s="1"/>
  <c r="R17"/>
  <c r="Q17"/>
  <c r="P17"/>
  <c r="M17"/>
  <c r="N17" s="1"/>
  <c r="K17"/>
  <c r="L17" s="1"/>
  <c r="J17"/>
  <c r="G17"/>
  <c r="H17" s="1"/>
  <c r="E17"/>
  <c r="F17" s="1"/>
  <c r="R16"/>
  <c r="Q16"/>
  <c r="P16"/>
  <c r="M16"/>
  <c r="N16" s="1"/>
  <c r="K16"/>
  <c r="L16" s="1"/>
  <c r="J16"/>
  <c r="G16"/>
  <c r="H16" s="1"/>
  <c r="E16"/>
  <c r="F16" s="1"/>
  <c r="R15"/>
  <c r="Q15"/>
  <c r="P15"/>
  <c r="M15"/>
  <c r="N15" s="1"/>
  <c r="K15"/>
  <c r="L15" s="1"/>
  <c r="J15"/>
  <c r="G15"/>
  <c r="H15" s="1"/>
  <c r="E15"/>
  <c r="F15" s="1"/>
  <c r="R14"/>
  <c r="Q14"/>
  <c r="P14"/>
  <c r="M14"/>
  <c r="N14" s="1"/>
  <c r="K14"/>
  <c r="L14" s="1"/>
  <c r="J14"/>
  <c r="G14"/>
  <c r="H14" s="1"/>
  <c r="E14"/>
  <c r="F14" s="1"/>
  <c r="R13"/>
  <c r="Q13"/>
  <c r="P13"/>
  <c r="M13"/>
  <c r="N13" s="1"/>
  <c r="K13"/>
  <c r="L13" s="1"/>
  <c r="J13"/>
  <c r="G13"/>
  <c r="H13" s="1"/>
  <c r="E13"/>
  <c r="F13" s="1"/>
  <c r="R12"/>
  <c r="Q12"/>
  <c r="P12"/>
  <c r="M12"/>
  <c r="N12" s="1"/>
  <c r="K12"/>
  <c r="L12" s="1"/>
  <c r="J12"/>
  <c r="G12"/>
  <c r="H12" s="1"/>
  <c r="E12"/>
  <c r="F12" s="1"/>
  <c r="R11"/>
  <c r="Q11"/>
  <c r="P11"/>
  <c r="M11"/>
  <c r="N11" s="1"/>
  <c r="K11"/>
  <c r="L11" s="1"/>
  <c r="J11"/>
  <c r="G11"/>
  <c r="E11"/>
  <c r="F11" s="1"/>
  <c r="K54" i="2" l="1"/>
  <c r="H11"/>
  <c r="K53"/>
  <c r="K54" i="1"/>
  <c r="H11"/>
  <c r="K53"/>
  <c r="K52"/>
  <c r="K52" i="2"/>
</calcChain>
</file>

<file path=xl/sharedStrings.xml><?xml version="1.0" encoding="utf-8"?>
<sst xmlns="http://schemas.openxmlformats.org/spreadsheetml/2006/main" count="372" uniqueCount="157">
  <si>
    <t>DAFTAR NILAI SISWA SMAN 9 SEMARANG SEMESTER GENAP TAHUN PELAJARAN 2016/2017</t>
  </si>
  <si>
    <t>Guru :</t>
  </si>
  <si>
    <t>Noor Taufiq Saleh S.Pd,M.Pd</t>
  </si>
  <si>
    <t>Kelas X-MIPA 1</t>
  </si>
  <si>
    <t>Mapel :</t>
  </si>
  <si>
    <t>Matematika [ Kelompok C (Peminatan) ]</t>
  </si>
  <si>
    <t>didownload 12/06/2017</t>
  </si>
  <si>
    <t>KKM :</t>
  </si>
  <si>
    <t>A</t>
  </si>
  <si>
    <t>B</t>
  </si>
  <si>
    <t>C</t>
  </si>
  <si>
    <t>D</t>
  </si>
  <si>
    <t>E</t>
  </si>
  <si>
    <t>NILAI RAPOR</t>
  </si>
  <si>
    <t>No</t>
  </si>
  <si>
    <t>nilai_id</t>
  </si>
  <si>
    <t>NAMA</t>
  </si>
  <si>
    <t>PENGETAHUAN</t>
  </si>
  <si>
    <t>KETERAMPILAN</t>
  </si>
  <si>
    <t>SIKAP</t>
  </si>
  <si>
    <t>PENGETAHUAN (RATA-RATA)</t>
  </si>
  <si>
    <t>KETERAMPILAN (RATA-RATA)</t>
  </si>
  <si>
    <t>MID</t>
  </si>
  <si>
    <t>AKHIR</t>
  </si>
  <si>
    <t>KD 3.1</t>
  </si>
  <si>
    <t>KD 3.2</t>
  </si>
  <si>
    <t>KD 3.3</t>
  </si>
  <si>
    <t>KD 3.4</t>
  </si>
  <si>
    <t>KD 3.5</t>
  </si>
  <si>
    <t>KD 3.6</t>
  </si>
  <si>
    <t>KD 3.7</t>
  </si>
  <si>
    <t>KD 3.8</t>
  </si>
  <si>
    <t>KD 3.9</t>
  </si>
  <si>
    <t>KD 3.10</t>
  </si>
  <si>
    <t>UAS</t>
  </si>
  <si>
    <t>KD 4.1</t>
  </si>
  <si>
    <t>KD 4.2</t>
  </si>
  <si>
    <t>KD 4.3</t>
  </si>
  <si>
    <t>KD 4.4</t>
  </si>
  <si>
    <t>KD 4.5</t>
  </si>
  <si>
    <t>KD 4.6</t>
  </si>
  <si>
    <t>KD 4.7</t>
  </si>
  <si>
    <t>KD 4.8</t>
  </si>
  <si>
    <t>KD 4.9</t>
  </si>
  <si>
    <t>KD 4.10</t>
  </si>
  <si>
    <t>P. DIRI</t>
  </si>
  <si>
    <t>P.SEJAWAT</t>
  </si>
  <si>
    <t>P. OBSERVASI</t>
  </si>
  <si>
    <t>P. JURNAL</t>
  </si>
  <si>
    <t>NILAI</t>
  </si>
  <si>
    <t>PRED.</t>
  </si>
  <si>
    <t>INPUT KODE DESKRIPSI</t>
  </si>
  <si>
    <t>DESKRIPSI</t>
  </si>
  <si>
    <t>ALDHO PUTRA PRATAMA</t>
  </si>
  <si>
    <t>Predikat &amp; Deskripsi Pengetahuan</t>
  </si>
  <si>
    <t>ACUAN MENGISI DESKRIPSI</t>
  </si>
  <si>
    <t>ANIDA SALMA</t>
  </si>
  <si>
    <t>Minimal</t>
  </si>
  <si>
    <t>Maximal</t>
  </si>
  <si>
    <t>Predikat</t>
  </si>
  <si>
    <t xml:space="preserve">KODE </t>
  </si>
  <si>
    <t>PENGETAHUAN (SILAHKAN DI GANTI)</t>
  </si>
  <si>
    <t>KETRERAMPILAN (SILAHKAN DI GANTI)</t>
  </si>
  <si>
    <t>ID TEORI</t>
  </si>
  <si>
    <t>ID PRAKTEK</t>
  </si>
  <si>
    <t>AQIILA NAYUKU</t>
  </si>
  <si>
    <t>ARUM GURITNO LEMBAYUNG APITRA</t>
  </si>
  <si>
    <t>AULIA PUTRI FITRIANA</t>
  </si>
  <si>
    <t>BERDIKA MADU CAHYADARU</t>
  </si>
  <si>
    <t>BINTANG ALLJERRO SETYANEGARA</t>
  </si>
  <si>
    <t>BOBBY RIZQI FEBRIANTO</t>
  </si>
  <si>
    <t>DAFA KURNIA PUTRA</t>
  </si>
  <si>
    <t>DEBBY ALIN ANUGERAH DEWI</t>
  </si>
  <si>
    <t>DELFINA FEBRISTA MUSTIKASARI</t>
  </si>
  <si>
    <t>DHIA PUTRI WULANSARI</t>
  </si>
  <si>
    <t>DHYTA AALIYAH PUTRIKU</t>
  </si>
  <si>
    <t>FEDIANY CITRA SETYANI</t>
  </si>
  <si>
    <t>FITRA FAIZA NOOR FATIMAH</t>
  </si>
  <si>
    <t>Predikat &amp; Deskripsi Keterampilan</t>
  </si>
  <si>
    <t>INAYAH NURAINI</t>
  </si>
  <si>
    <t>IZZULHAQ ZVEZDA NASHR</t>
  </si>
  <si>
    <t>MARCELINA FAUZIYYAH</t>
  </si>
  <si>
    <t>MOHAMMAD RIFQI SATRIAMAS</t>
  </si>
  <si>
    <t>MUHAMMAD DAFFA RAHADIAN</t>
  </si>
  <si>
    <t>MUHAMMAD KHARIRRUSHOFA</t>
  </si>
  <si>
    <t>NADIA KHAIRUNNISA</t>
  </si>
  <si>
    <t>NADILA YU`TI AGHNIA</t>
  </si>
  <si>
    <t>NANDA HERYANTO WIBOWO</t>
  </si>
  <si>
    <t>NICO FERNADES</t>
  </si>
  <si>
    <t>NOVAN AKBAR FERIANTYO</t>
  </si>
  <si>
    <t>REGITA FITRI CAHYANI</t>
  </si>
  <si>
    <t>RENDRA MAS SAID</t>
  </si>
  <si>
    <t>RETNO WULANDARI NAHDAH RAFIFAH</t>
  </si>
  <si>
    <t>SAFRANI GRIFA ATIFIA</t>
  </si>
  <si>
    <t>SALSABILA ANANDA PUTRI ALRIDHO</t>
  </si>
  <si>
    <t>SALSABILLA ALTEZA PRAMESWARI</t>
  </si>
  <si>
    <t>SANDI LOKA ANANTA</t>
  </si>
  <si>
    <t>SYAHBANA ALFA ARFIANTO</t>
  </si>
  <si>
    <t>VITO VIVALDI ANTOXIDA</t>
  </si>
  <si>
    <t>YUSNIKA DEVI HARTAJI</t>
  </si>
  <si>
    <t>Mengetahui</t>
  </si>
  <si>
    <t>N.Tertinggi Kog Akhir</t>
  </si>
  <si>
    <t xml:space="preserve">Semarang, </t>
  </si>
  <si>
    <t>Kepala Sekolah</t>
  </si>
  <si>
    <t>N.Terendah Kog Akhir</t>
  </si>
  <si>
    <t>Guru Mata Pelajaran</t>
  </si>
  <si>
    <t>N.Rata-rata Kog Akhir</t>
  </si>
  <si>
    <t>N.Rata-rata UAS</t>
  </si>
  <si>
    <t>Dr. Siswanto, M. Pd.</t>
  </si>
  <si>
    <t>Guru</t>
  </si>
  <si>
    <t>NIP. 19660608 199512 1 001</t>
  </si>
  <si>
    <t>Nip. 19691223 200212 1 003</t>
  </si>
  <si>
    <t>Nip</t>
  </si>
  <si>
    <t>Kelas X-MIPA 2</t>
  </si>
  <si>
    <t>ALFONSUS RENALDI RUSDIANTO</t>
  </si>
  <si>
    <t>ALYA NURUL NOVIANTI</t>
  </si>
  <si>
    <t>ANANDA AUDI IAN FAUZAN</t>
  </si>
  <si>
    <t>ANAS FAUZAN LAZUARDI</t>
  </si>
  <si>
    <t>ANDRY PATRIA PRADHANA</t>
  </si>
  <si>
    <t>ANIS YURISMAWATI</t>
  </si>
  <si>
    <t>ARINDITA FEBRIANI</t>
  </si>
  <si>
    <t>AULIA NADHILA CAHYANINGRUM</t>
  </si>
  <si>
    <t>AULIA TASYA WARDHANI FAUZI</t>
  </si>
  <si>
    <t>AULIA ZAHRA EKA NINGSIH</t>
  </si>
  <si>
    <t>AXELINO FARRELL ANDIKA</t>
  </si>
  <si>
    <t>BINTANG KEVIN KAHAYA</t>
  </si>
  <si>
    <t>DEANDRA AYU ADHZANI</t>
  </si>
  <si>
    <t>DONATEA LAKSITA DEWARI KUSUMA</t>
  </si>
  <si>
    <t>HEINRICH HENDRANANTO</t>
  </si>
  <si>
    <t>HERDIANAWATI WULAN SARI</t>
  </si>
  <si>
    <t>HERLY WAHYUDI</t>
  </si>
  <si>
    <t>IMAM HAFIIDZ NUUR</t>
  </si>
  <si>
    <t>INTAN ARMENIA MELATI</t>
  </si>
  <si>
    <t>ISA PRASETYANI</t>
  </si>
  <si>
    <t>JOIS AKSA GANEO</t>
  </si>
  <si>
    <t>LEONARDO OVIK DANANO</t>
  </si>
  <si>
    <t>MARIA BEATRICE VANIA PUTERI</t>
  </si>
  <si>
    <t>MEDICA PATRICIA</t>
  </si>
  <si>
    <t>MUHAMMAD ALIF MULYA SATRIANA</t>
  </si>
  <si>
    <t>MUHAMMAD REVY OKTAFIANO</t>
  </si>
  <si>
    <t>NADA HUWAIDA</t>
  </si>
  <si>
    <t>NADIA AZARINE</t>
  </si>
  <si>
    <t>NAIKE TIARA FANI</t>
  </si>
  <si>
    <t>PRIMASDIKTA ZIDANE PRADANA. S</t>
  </si>
  <si>
    <t>PUSPITA AJENG WIDYANTARI</t>
  </si>
  <si>
    <t>REZA DWI JAKA UTAMA</t>
  </si>
  <si>
    <t>SEPFIANDA EKA WIDHIRA</t>
  </si>
  <si>
    <t>SHANANDA ALVITA ARRIVIA</t>
  </si>
  <si>
    <t>WINA ELVATIKA SARI</t>
  </si>
  <si>
    <t>YOANNES DION PRADVENANTA</t>
  </si>
  <si>
    <t>ZAFAF MUSYAFA`</t>
  </si>
  <si>
    <t>Memiliki ketrampilan menyelesaikan masalah yang berkaitan dengan vektor,operasi vektor, panjang vektor, sudut antara vektor dalam ruang dimensi dua dan ruang dimensi tiga</t>
  </si>
  <si>
    <t>Memiliki ketrampilan menyelesaikan masalah yang berkaitan dengan vektor,operasi vektor, panjang vektor, sudut antara vektor dalam ruang dimensi dua dan perlu ketrampilan dalam menyelesaikan ruang dimensi tiga</t>
  </si>
  <si>
    <t>Memiliki kemampuan dalam menjelaskan vektor,operasi vektor, panjang vektor, sudut antara vektor dalam ruang dimensi dua dan perlu peningkatan dalam menjelaskan ruang dimensi tiga</t>
  </si>
  <si>
    <t>Memiliki kemampuan dalam menjelaskan vektor,operasi vektor, panjang vektor, namun perlu peningkatan dalam menjelaskan sudut antara vektor dalam ruang dimensi dua dan perlu peningkatan dalam menjelaskan ruang dimensi tiga</t>
  </si>
  <si>
    <t>Memiliki ketrampilan menyelesaikan masalah yang berkaitan dengan vektor,operasi vektor, panjang vektor, namun perlu peningkatan ketrampilan dalam menyelesaikan sudut antara vektor dalam ruang dimensi dua dan perlu ketrampilan dalam menyelesaikan ruang dimensi tiga</t>
  </si>
  <si>
    <t>Memiliki kemampuan dalam menjelaskan vektor,operasi vektor, panjang vektor, sudut antara vektor dalam ruang dimensi dua dan ruang dimensi tiga</t>
  </si>
</sst>
</file>

<file path=xl/styles.xml><?xml version="1.0" encoding="utf-8"?>
<styleSheet xmlns="http://schemas.openxmlformats.org/spreadsheetml/2006/main">
  <fonts count="13">
    <font>
      <sz val="11"/>
      <color rgb="FF000000"/>
      <name val="Calibri"/>
    </font>
    <font>
      <sz val="10"/>
      <color rgb="FF000000"/>
      <name val="Calibri"/>
    </font>
    <font>
      <b/>
      <sz val="11"/>
      <color rgb="FF000000"/>
      <name val="Calibri"/>
    </font>
    <font>
      <sz val="10"/>
      <color rgb="FFFF0000"/>
      <name val="Times New Roman"/>
    </font>
    <font>
      <b/>
      <sz val="11"/>
      <color rgb="FF000000"/>
      <name val="Times New Roman"/>
    </font>
    <font>
      <b/>
      <sz val="14"/>
      <color rgb="FF000000"/>
      <name val="Times New Roman"/>
    </font>
    <font>
      <b/>
      <sz val="10"/>
      <color rgb="FF000000"/>
      <name val="Calibri"/>
    </font>
    <font>
      <b/>
      <sz val="12"/>
      <color rgb="FF000000"/>
      <name val="Arial"/>
    </font>
    <font>
      <b/>
      <sz val="10"/>
      <color rgb="FF000000"/>
      <name val="Arial"/>
    </font>
    <font>
      <sz val="11"/>
      <color rgb="FF000000"/>
      <name val="Arial"/>
    </font>
    <font>
      <sz val="10"/>
      <color rgb="FF000000"/>
      <name val="Arial"/>
    </font>
    <font>
      <b/>
      <sz val="9"/>
      <color rgb="FF000000"/>
      <name val="Times New Roman"/>
    </font>
    <font>
      <sz val="9"/>
      <color rgb="FF000000"/>
      <name val="Calibri"/>
    </font>
  </fonts>
  <fills count="14">
    <fill>
      <patternFill patternType="none"/>
    </fill>
    <fill>
      <patternFill patternType="gray125"/>
    </fill>
    <fill>
      <patternFill patternType="none"/>
    </fill>
    <fill>
      <patternFill patternType="solid">
        <fgColor rgb="FFD99594"/>
        <bgColor rgb="FFFFFFFF"/>
      </patternFill>
    </fill>
    <fill>
      <patternFill patternType="solid">
        <fgColor rgb="FFFFC000"/>
        <bgColor rgb="FFFFFFFF"/>
      </patternFill>
    </fill>
    <fill>
      <patternFill patternType="solid">
        <fgColor rgb="FF92CDDC"/>
        <bgColor rgb="FFFFFFFF"/>
      </patternFill>
    </fill>
    <fill>
      <patternFill patternType="solid">
        <fgColor rgb="FFFFFF00"/>
        <bgColor rgb="FFFFFFFF"/>
      </patternFill>
    </fill>
    <fill>
      <patternFill patternType="solid">
        <fgColor rgb="FFFF0000"/>
        <bgColor rgb="FFFFFFFF"/>
      </patternFill>
    </fill>
    <fill>
      <patternFill patternType="solid">
        <fgColor rgb="FFBFBFBF"/>
        <bgColor rgb="FFCCCCFF"/>
      </patternFill>
    </fill>
    <fill>
      <patternFill patternType="solid">
        <fgColor rgb="FFD99694"/>
        <bgColor rgb="FFD99594"/>
      </patternFill>
    </fill>
    <fill>
      <patternFill patternType="solid">
        <fgColor rgb="FF92CDDC"/>
        <bgColor rgb="FFD99594"/>
      </patternFill>
    </fill>
    <fill>
      <patternFill patternType="solid">
        <fgColor rgb="FFFFC000"/>
        <bgColor rgb="FFD99594"/>
      </patternFill>
    </fill>
    <fill>
      <patternFill patternType="solid">
        <fgColor rgb="FF92D050"/>
        <bgColor rgb="FFD99594"/>
      </patternFill>
    </fill>
    <fill>
      <patternFill patternType="solid">
        <fgColor rgb="FF92D050"/>
        <bgColor rgb="FFFFFFFF"/>
      </patternFill>
    </fill>
  </fills>
  <borders count="10">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75">
    <xf numFmtId="0" fontId="0" fillId="2" borderId="0" xfId="0" applyFill="1"/>
    <xf numFmtId="0" fontId="1" fillId="2" borderId="1" xfId="0" applyFont="1" applyFill="1" applyBorder="1" applyAlignment="1" applyProtection="1">
      <alignment horizontal="right"/>
      <protection locked="0"/>
    </xf>
    <xf numFmtId="0" fontId="0" fillId="3" borderId="2" xfId="0" applyFill="1" applyBorder="1" applyAlignment="1">
      <alignment horizontal="center" vertical="center"/>
    </xf>
    <xf numFmtId="0" fontId="0" fillId="2" borderId="0" xfId="0" applyFill="1" applyAlignment="1">
      <alignment horizontal="center"/>
    </xf>
    <xf numFmtId="0" fontId="0" fillId="4" borderId="2" xfId="0" applyFill="1" applyBorder="1" applyAlignment="1">
      <alignment horizontal="center" vertical="center"/>
    </xf>
    <xf numFmtId="0" fontId="0" fillId="3" borderId="2" xfId="0" applyFill="1" applyBorder="1" applyAlignment="1">
      <alignment horizontal="center"/>
    </xf>
    <xf numFmtId="0" fontId="0" fillId="2" borderId="2" xfId="0" applyFill="1" applyBorder="1" applyAlignment="1">
      <alignment horizontal="center"/>
    </xf>
    <xf numFmtId="0" fontId="0" fillId="2" borderId="1" xfId="0" applyFill="1" applyBorder="1" applyAlignment="1">
      <alignment horizontal="center" vertical="top"/>
    </xf>
    <xf numFmtId="0" fontId="0" fillId="2" borderId="2" xfId="0" applyFill="1" applyBorder="1" applyAlignment="1">
      <alignment horizontal="center" vertical="top"/>
    </xf>
    <xf numFmtId="0" fontId="0" fillId="4" borderId="2" xfId="0" applyFill="1" applyBorder="1" applyAlignment="1">
      <alignment horizontal="center"/>
    </xf>
    <xf numFmtId="3" fontId="0" fillId="2" borderId="1" xfId="0" applyNumberFormat="1" applyFill="1" applyBorder="1" applyAlignment="1">
      <alignment horizontal="center" vertical="top"/>
    </xf>
    <xf numFmtId="3" fontId="0" fillId="2" borderId="2" xfId="0" applyNumberFormat="1" applyFill="1" applyBorder="1" applyAlignment="1">
      <alignment horizontal="center" vertical="top"/>
    </xf>
    <xf numFmtId="0" fontId="2" fillId="3" borderId="2" xfId="0" applyFont="1" applyFill="1" applyBorder="1" applyAlignment="1">
      <alignment horizontal="center"/>
    </xf>
    <xf numFmtId="0" fontId="2" fillId="4" borderId="2" xfId="0" applyFont="1" applyFill="1" applyBorder="1" applyAlignment="1">
      <alignment horizontal="center"/>
    </xf>
    <xf numFmtId="0" fontId="2" fillId="5" borderId="2" xfId="0" applyFont="1" applyFill="1" applyBorder="1" applyAlignment="1">
      <alignment horizontal="center"/>
    </xf>
    <xf numFmtId="0" fontId="3" fillId="7" borderId="0" xfId="0" applyFont="1" applyFill="1" applyAlignment="1" applyProtection="1">
      <alignment horizontal="center" vertical="center"/>
    </xf>
    <xf numFmtId="0" fontId="2" fillId="2" borderId="0" xfId="0" applyFont="1" applyFill="1" applyAlignment="1" applyProtection="1">
      <alignment horizontal="left"/>
    </xf>
    <xf numFmtId="0" fontId="2" fillId="6" borderId="2" xfId="0" applyFont="1" applyFill="1" applyBorder="1" applyAlignment="1" applyProtection="1">
      <alignment horizontal="left"/>
    </xf>
    <xf numFmtId="0" fontId="0" fillId="2" borderId="0" xfId="0" applyFill="1" applyProtection="1"/>
    <xf numFmtId="0" fontId="0" fillId="2" borderId="2" xfId="0" applyFill="1" applyBorder="1" applyProtection="1"/>
    <xf numFmtId="0" fontId="5" fillId="2" borderId="0" xfId="0" applyFont="1" applyFill="1" applyProtection="1"/>
    <xf numFmtId="0" fontId="6" fillId="2" borderId="0" xfId="0" applyFont="1" applyFill="1" applyAlignment="1" applyProtection="1">
      <alignment horizontal="left"/>
    </xf>
    <xf numFmtId="0" fontId="6" fillId="6" borderId="0" xfId="0" applyFont="1" applyFill="1" applyAlignment="1" applyProtection="1">
      <alignment horizontal="left"/>
    </xf>
    <xf numFmtId="0" fontId="0" fillId="6" borderId="0" xfId="0" applyFill="1" applyProtection="1"/>
    <xf numFmtId="0" fontId="8" fillId="2" borderId="0" xfId="0" applyFont="1" applyFill="1" applyAlignment="1" applyProtection="1">
      <alignment shrinkToFit="1"/>
    </xf>
    <xf numFmtId="0" fontId="9" fillId="2" borderId="0" xfId="0" applyFont="1" applyFill="1" applyAlignment="1" applyProtection="1">
      <alignment vertical="top"/>
    </xf>
    <xf numFmtId="0" fontId="10" fillId="2" borderId="0" xfId="0" applyFont="1" applyFill="1" applyAlignment="1" applyProtection="1">
      <alignment vertical="top"/>
    </xf>
    <xf numFmtId="0" fontId="11" fillId="9" borderId="2" xfId="0" applyFont="1" applyFill="1" applyBorder="1" applyAlignment="1" applyProtection="1">
      <alignment horizontal="center" vertical="center"/>
    </xf>
    <xf numFmtId="0" fontId="0" fillId="2" borderId="0" xfId="0" applyFill="1" applyAlignment="1" applyProtection="1">
      <alignment horizontal="left"/>
    </xf>
    <xf numFmtId="0" fontId="11" fillId="10" borderId="2" xfId="0" applyFont="1" applyFill="1" applyBorder="1" applyAlignment="1" applyProtection="1">
      <alignment horizontal="center" vertical="center" wrapText="1"/>
    </xf>
    <xf numFmtId="0" fontId="11" fillId="11" borderId="2" xfId="0" applyFont="1" applyFill="1" applyBorder="1" applyAlignment="1" applyProtection="1">
      <alignment horizontal="center" vertical="center"/>
    </xf>
    <xf numFmtId="0" fontId="1" fillId="2" borderId="1" xfId="0" applyFont="1" applyFill="1" applyBorder="1" applyAlignment="1" applyProtection="1">
      <alignment horizontal="right"/>
    </xf>
    <xf numFmtId="0" fontId="0" fillId="13" borderId="0" xfId="0" applyFill="1" applyProtection="1"/>
    <xf numFmtId="0" fontId="12" fillId="2" borderId="0" xfId="0" applyFont="1" applyFill="1" applyProtection="1"/>
    <xf numFmtId="0" fontId="11" fillId="12" borderId="2" xfId="0" applyFont="1" applyFill="1" applyBorder="1" applyAlignment="1" applyProtection="1">
      <alignment horizontal="center" vertical="center"/>
    </xf>
    <xf numFmtId="0" fontId="0" fillId="2" borderId="2" xfId="0" applyFill="1" applyBorder="1" applyProtection="1">
      <protection locked="0"/>
    </xf>
    <xf numFmtId="0" fontId="0" fillId="2" borderId="0" xfId="0" applyFill="1" applyProtection="1">
      <protection locked="0"/>
    </xf>
    <xf numFmtId="0" fontId="0" fillId="2" borderId="0" xfId="0" applyFill="1" applyAlignment="1" applyProtection="1">
      <alignment horizontal="left"/>
      <protection locked="0"/>
    </xf>
    <xf numFmtId="0" fontId="8" fillId="2" borderId="2" xfId="0" applyFont="1" applyFill="1" applyBorder="1" applyAlignment="1" applyProtection="1">
      <alignment shrinkToFit="1"/>
      <protection locked="0"/>
    </xf>
    <xf numFmtId="0" fontId="0" fillId="2" borderId="0" xfId="0" applyFill="1" applyAlignment="1" applyProtection="1">
      <alignment horizontal="left"/>
    </xf>
    <xf numFmtId="0" fontId="11" fillId="9" borderId="9" xfId="0" applyFont="1" applyFill="1" applyBorder="1" applyAlignment="1" applyProtection="1">
      <alignment horizontal="center" vertical="center"/>
    </xf>
    <xf numFmtId="0" fontId="11" fillId="9" borderId="1" xfId="0" applyFont="1" applyFill="1" applyBorder="1" applyAlignment="1" applyProtection="1">
      <alignment horizontal="center" vertical="center"/>
    </xf>
    <xf numFmtId="0" fontId="11" fillId="9" borderId="2" xfId="0" applyFont="1" applyFill="1" applyBorder="1" applyAlignment="1" applyProtection="1">
      <alignment horizontal="center" vertical="center"/>
    </xf>
    <xf numFmtId="0" fontId="11" fillId="3" borderId="2" xfId="0" applyFont="1" applyFill="1" applyBorder="1" applyAlignment="1" applyProtection="1">
      <alignment horizontal="center"/>
    </xf>
    <xf numFmtId="0" fontId="4" fillId="12" borderId="2" xfId="0" applyFont="1" applyFill="1" applyBorder="1" applyAlignment="1" applyProtection="1">
      <alignment horizontal="center" vertical="center"/>
    </xf>
    <xf numFmtId="0" fontId="0" fillId="4" borderId="2" xfId="0" applyFill="1" applyBorder="1" applyAlignment="1">
      <alignment horizontal="center"/>
    </xf>
    <xf numFmtId="0" fontId="11" fillId="4" borderId="2" xfId="0" applyFont="1" applyFill="1" applyBorder="1" applyAlignment="1" applyProtection="1">
      <alignment horizontal="center"/>
    </xf>
    <xf numFmtId="0" fontId="11" fillId="12" borderId="2" xfId="0" applyFont="1" applyFill="1" applyBorder="1" applyAlignment="1" applyProtection="1">
      <alignment horizontal="center" vertical="center"/>
    </xf>
    <xf numFmtId="0" fontId="11" fillId="13" borderId="2" xfId="0" applyFont="1" applyFill="1" applyBorder="1" applyAlignment="1" applyProtection="1">
      <alignment horizontal="center"/>
    </xf>
    <xf numFmtId="0" fontId="11" fillId="13" borderId="2" xfId="0" applyFont="1" applyFill="1" applyBorder="1" applyAlignment="1" applyProtection="1">
      <alignment horizontal="center" vertical="center"/>
    </xf>
    <xf numFmtId="0" fontId="11" fillId="11" borderId="9" xfId="0" applyFont="1" applyFill="1" applyBorder="1" applyAlignment="1" applyProtection="1">
      <alignment horizontal="center" vertical="center"/>
    </xf>
    <xf numFmtId="0" fontId="11" fillId="11" borderId="1" xfId="0" applyFont="1" applyFill="1" applyBorder="1" applyAlignment="1" applyProtection="1">
      <alignment horizontal="center" vertical="center"/>
    </xf>
    <xf numFmtId="0" fontId="4" fillId="8" borderId="2" xfId="0" applyFont="1" applyFill="1" applyBorder="1" applyAlignment="1" applyProtection="1">
      <alignment horizontal="center" vertical="center"/>
    </xf>
    <xf numFmtId="0" fontId="4" fillId="7" borderId="2" xfId="0" applyFont="1" applyFill="1" applyBorder="1" applyAlignment="1" applyProtection="1">
      <alignment horizontal="center" vertical="center"/>
    </xf>
    <xf numFmtId="0" fontId="7" fillId="2" borderId="0" xfId="0" applyFont="1" applyFill="1" applyAlignment="1" applyProtection="1">
      <alignment horizontal="center" vertical="center"/>
    </xf>
    <xf numFmtId="0" fontId="4" fillId="6" borderId="2" xfId="0" applyFont="1" applyFill="1" applyBorder="1" applyAlignment="1" applyProtection="1">
      <alignment horizontal="center"/>
    </xf>
    <xf numFmtId="0" fontId="11" fillId="12" borderId="9" xfId="0" applyFont="1" applyFill="1" applyBorder="1" applyAlignment="1" applyProtection="1">
      <alignment horizontal="center" vertical="center"/>
    </xf>
    <xf numFmtId="0" fontId="11" fillId="12" borderId="1" xfId="0" applyFont="1" applyFill="1" applyBorder="1" applyAlignment="1" applyProtection="1">
      <alignment horizontal="center" vertical="center"/>
    </xf>
    <xf numFmtId="0" fontId="4" fillId="11" borderId="3" xfId="0" applyFont="1" applyFill="1" applyBorder="1" applyAlignment="1" applyProtection="1">
      <alignment horizontal="center" vertical="center"/>
    </xf>
    <xf numFmtId="0" fontId="4" fillId="11" borderId="4" xfId="0" applyFont="1" applyFill="1" applyBorder="1" applyAlignment="1" applyProtection="1">
      <alignment horizontal="center" vertical="center"/>
    </xf>
    <xf numFmtId="0" fontId="4" fillId="11" borderId="5" xfId="0" applyFont="1" applyFill="1" applyBorder="1" applyAlignment="1" applyProtection="1">
      <alignment horizontal="center" vertical="center"/>
    </xf>
    <xf numFmtId="0" fontId="4" fillId="9" borderId="3" xfId="0" applyFont="1" applyFill="1" applyBorder="1" applyAlignment="1" applyProtection="1">
      <alignment horizontal="center" vertical="center"/>
    </xf>
    <xf numFmtId="0" fontId="4" fillId="9" borderId="4" xfId="0" applyFont="1" applyFill="1" applyBorder="1" applyAlignment="1" applyProtection="1">
      <alignment horizontal="center" vertical="center"/>
    </xf>
    <xf numFmtId="0" fontId="4" fillId="9" borderId="5" xfId="0" applyFont="1" applyFill="1" applyBorder="1" applyAlignment="1" applyProtection="1">
      <alignment horizontal="center" vertical="center"/>
    </xf>
    <xf numFmtId="0" fontId="11" fillId="3" borderId="3" xfId="0" applyFont="1" applyFill="1" applyBorder="1" applyAlignment="1" applyProtection="1">
      <alignment horizontal="center"/>
    </xf>
    <xf numFmtId="0" fontId="11" fillId="3" borderId="4" xfId="0" applyFont="1" applyFill="1" applyBorder="1" applyAlignment="1" applyProtection="1">
      <alignment horizontal="center"/>
    </xf>
    <xf numFmtId="0" fontId="11" fillId="3" borderId="5" xfId="0" applyFont="1" applyFill="1" applyBorder="1" applyAlignment="1" applyProtection="1">
      <alignment horizontal="center"/>
    </xf>
    <xf numFmtId="0" fontId="11" fillId="4" borderId="6" xfId="0" applyFont="1" applyFill="1" applyBorder="1" applyAlignment="1" applyProtection="1">
      <alignment horizontal="center"/>
    </xf>
    <xf numFmtId="0" fontId="11" fillId="4" borderId="7" xfId="0" applyFont="1" applyFill="1" applyBorder="1" applyAlignment="1" applyProtection="1">
      <alignment horizontal="center"/>
    </xf>
    <xf numFmtId="0" fontId="11" fillId="4" borderId="8" xfId="0" applyFont="1" applyFill="1" applyBorder="1" applyAlignment="1" applyProtection="1">
      <alignment horizontal="center"/>
    </xf>
    <xf numFmtId="0" fontId="2" fillId="6" borderId="2" xfId="0" applyFont="1" applyFill="1" applyBorder="1" applyAlignment="1">
      <alignment horizontal="center"/>
    </xf>
    <xf numFmtId="0" fontId="0" fillId="2" borderId="2" xfId="0" applyFill="1" applyBorder="1" applyAlignment="1">
      <alignment horizontal="center" vertical="center"/>
    </xf>
    <xf numFmtId="0" fontId="0" fillId="3" borderId="2" xfId="0" applyFill="1" applyBorder="1" applyAlignment="1">
      <alignment horizontal="center"/>
    </xf>
    <xf numFmtId="0" fontId="0" fillId="2" borderId="2" xfId="0" applyFill="1" applyBorder="1" applyAlignment="1" applyProtection="1">
      <alignment horizontal="center"/>
      <protection locked="0"/>
    </xf>
    <xf numFmtId="0" fontId="0" fillId="2" borderId="2" xfId="0" applyFill="1" applyBorder="1" applyAlignment="1">
      <alignment horizontal="center"/>
    </xf>
  </cellXfs>
  <cellStyles count="1">
    <cellStyle name="Normal" xfId="0" builtinId="0"/>
  </cellStyles>
  <dxfs count="328">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s>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K72"/>
  <sheetViews>
    <sheetView tabSelected="1" workbookViewId="0">
      <pane xSplit="3" ySplit="10" topLeftCell="AG47" activePane="bottomRight" state="frozen"/>
      <selection pane="topRight"/>
      <selection pane="bottomLeft"/>
      <selection pane="bottomRight" activeCell="BA47" sqref="BA47"/>
    </sheetView>
  </sheetViews>
  <sheetFormatPr defaultRowHeight="15"/>
  <cols>
    <col min="1" max="1" width="6.5703125" customWidth="1"/>
    <col min="2" max="2" width="9.140625" hidden="1" customWidth="1"/>
    <col min="3" max="3" width="37.28515625" customWidth="1"/>
    <col min="4" max="4" width="5.85546875" customWidth="1"/>
    <col min="5" max="8" width="7.7109375" customWidth="1"/>
    <col min="9" max="9" width="11.7109375" customWidth="1"/>
    <col min="10" max="10" width="20.7109375" customWidth="1"/>
    <col min="11" max="14" width="7.7109375" customWidth="1"/>
    <col min="15" max="15" width="11.7109375" customWidth="1"/>
    <col min="16" max="16" width="20.7109375" customWidth="1"/>
    <col min="17" max="18" width="7.7109375" customWidth="1"/>
    <col min="20" max="29" width="7.140625" customWidth="1"/>
    <col min="30" max="30" width="7.140625" hidden="1" customWidth="1"/>
    <col min="31" max="31" width="7.140625" customWidth="1"/>
    <col min="32" max="40" width="8.7109375" customWidth="1"/>
    <col min="41" max="42" width="7.140625" customWidth="1"/>
    <col min="43" max="52" width="7.140625" hidden="1" customWidth="1"/>
    <col min="54" max="157" width="9.140625" hidden="1" customWidth="1"/>
    <col min="158" max="158" width="6.140625" customWidth="1"/>
    <col min="159" max="161" width="12.7109375" customWidth="1"/>
    <col min="162" max="162" width="5.85546875" customWidth="1"/>
    <col min="163" max="163" width="6.85546875" customWidth="1"/>
    <col min="164" max="165" width="40.7109375" customWidth="1"/>
    <col min="166" max="166" width="10.7109375" hidden="1" customWidth="1"/>
    <col min="167" max="167" width="11.42578125" hidden="1" customWidth="1"/>
  </cols>
  <sheetData>
    <row r="1" spans="1:167" ht="18.75" customHeight="1">
      <c r="A1" s="15">
        <v>198</v>
      </c>
      <c r="B1" s="20"/>
      <c r="C1" s="54" t="s">
        <v>0</v>
      </c>
      <c r="D1" s="54"/>
      <c r="E1" s="54"/>
      <c r="F1" s="54"/>
      <c r="G1" s="54"/>
      <c r="H1" s="54"/>
      <c r="I1" s="54"/>
      <c r="J1" s="54"/>
      <c r="K1" s="54"/>
      <c r="L1" s="54"/>
      <c r="M1" s="54"/>
      <c r="N1" s="54"/>
      <c r="O1" s="54"/>
      <c r="P1" s="54"/>
      <c r="Q1" s="54"/>
      <c r="R1" s="54"/>
      <c r="S1" s="54"/>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row>
    <row r="2" spans="1:167">
      <c r="A2" s="16" t="s">
        <v>1</v>
      </c>
      <c r="B2" s="21"/>
      <c r="C2" s="24" t="s">
        <v>2</v>
      </c>
      <c r="D2" s="18"/>
      <c r="E2" s="25" t="s">
        <v>3</v>
      </c>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row>
    <row r="3" spans="1:167">
      <c r="A3" s="16" t="s">
        <v>4</v>
      </c>
      <c r="B3" s="22">
        <v>198</v>
      </c>
      <c r="C3" s="24" t="s">
        <v>5</v>
      </c>
      <c r="D3" s="18"/>
      <c r="E3" s="26" t="s">
        <v>6</v>
      </c>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row>
    <row r="4" spans="1:167">
      <c r="A4" s="17" t="s">
        <v>7</v>
      </c>
      <c r="B4" s="21"/>
      <c r="C4" s="38">
        <v>70</v>
      </c>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row>
    <row r="5" spans="1:167" hidden="1">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row>
    <row r="6" spans="1:167" hidden="1">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32" t="s">
        <v>8</v>
      </c>
      <c r="AF6" s="32" t="s">
        <v>9</v>
      </c>
      <c r="AG6" s="32"/>
      <c r="AH6" s="32"/>
      <c r="AI6" s="32"/>
      <c r="AJ6" s="32"/>
      <c r="AK6" s="32"/>
      <c r="AL6" s="32" t="s">
        <v>10</v>
      </c>
      <c r="AM6" s="32" t="s">
        <v>11</v>
      </c>
      <c r="AN6" s="32" t="s">
        <v>12</v>
      </c>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row>
    <row r="7" spans="1:167" ht="14.1" customHeight="1">
      <c r="A7" s="18"/>
      <c r="B7" s="23">
        <v>38</v>
      </c>
      <c r="C7" s="18"/>
      <c r="D7" s="18"/>
      <c r="E7" s="55" t="s">
        <v>13</v>
      </c>
      <c r="F7" s="55"/>
      <c r="G7" s="55"/>
      <c r="H7" s="55"/>
      <c r="I7" s="55"/>
      <c r="J7" s="55"/>
      <c r="K7" s="55"/>
      <c r="L7" s="55"/>
      <c r="M7" s="55"/>
      <c r="N7" s="55"/>
      <c r="O7" s="55"/>
      <c r="P7" s="55"/>
      <c r="Q7" s="55"/>
      <c r="R7" s="55"/>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row>
    <row r="8" spans="1:167" ht="14.1" customHeight="1">
      <c r="A8" s="52" t="s">
        <v>14</v>
      </c>
      <c r="B8" s="53" t="s">
        <v>15</v>
      </c>
      <c r="C8" s="52" t="s">
        <v>16</v>
      </c>
      <c r="D8" s="18"/>
      <c r="E8" s="61" t="s">
        <v>17</v>
      </c>
      <c r="F8" s="62"/>
      <c r="G8" s="62"/>
      <c r="H8" s="62"/>
      <c r="I8" s="62"/>
      <c r="J8" s="63"/>
      <c r="K8" s="58" t="s">
        <v>18</v>
      </c>
      <c r="L8" s="59"/>
      <c r="M8" s="59"/>
      <c r="N8" s="59"/>
      <c r="O8" s="59"/>
      <c r="P8" s="60"/>
      <c r="Q8" s="44" t="s">
        <v>19</v>
      </c>
      <c r="R8" s="44"/>
      <c r="S8" s="18"/>
      <c r="T8" s="43" t="s">
        <v>20</v>
      </c>
      <c r="U8" s="43"/>
      <c r="V8" s="43"/>
      <c r="W8" s="43"/>
      <c r="X8" s="43"/>
      <c r="Y8" s="43"/>
      <c r="Z8" s="43"/>
      <c r="AA8" s="43"/>
      <c r="AB8" s="43"/>
      <c r="AC8" s="43"/>
      <c r="AD8" s="43"/>
      <c r="AE8" s="33"/>
      <c r="AF8" s="46" t="s">
        <v>21</v>
      </c>
      <c r="AG8" s="46"/>
      <c r="AH8" s="46"/>
      <c r="AI8" s="46"/>
      <c r="AJ8" s="46"/>
      <c r="AK8" s="46"/>
      <c r="AL8" s="46"/>
      <c r="AM8" s="46"/>
      <c r="AN8" s="46"/>
      <c r="AO8" s="46"/>
      <c r="AP8" s="33"/>
      <c r="AQ8" s="48" t="s">
        <v>19</v>
      </c>
      <c r="AR8" s="48"/>
      <c r="AS8" s="48"/>
      <c r="AT8" s="48"/>
      <c r="AU8" s="48"/>
      <c r="AV8" s="48"/>
      <c r="AW8" s="48"/>
      <c r="AX8" s="48"/>
      <c r="AY8" s="48"/>
      <c r="AZ8" s="48"/>
      <c r="BA8" s="49" t="s">
        <v>19</v>
      </c>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c r="EM8" s="18"/>
      <c r="EN8" s="18"/>
      <c r="EO8" s="18"/>
      <c r="EP8" s="18"/>
      <c r="EQ8" s="18"/>
      <c r="ER8" s="18"/>
      <c r="ES8" s="18"/>
      <c r="ET8" s="18"/>
      <c r="EU8" s="18"/>
      <c r="EV8" s="18"/>
      <c r="EW8" s="18"/>
      <c r="EX8" s="18"/>
      <c r="EY8" s="18"/>
      <c r="EZ8" s="18"/>
      <c r="FA8" s="18"/>
    </row>
    <row r="9" spans="1:167" ht="14.1" customHeight="1">
      <c r="A9" s="52"/>
      <c r="B9" s="53"/>
      <c r="C9" s="52"/>
      <c r="D9" s="18"/>
      <c r="E9" s="43" t="s">
        <v>22</v>
      </c>
      <c r="F9" s="43"/>
      <c r="G9" s="64" t="s">
        <v>23</v>
      </c>
      <c r="H9" s="65"/>
      <c r="I9" s="65"/>
      <c r="J9" s="66"/>
      <c r="K9" s="46" t="s">
        <v>22</v>
      </c>
      <c r="L9" s="46"/>
      <c r="M9" s="67" t="s">
        <v>23</v>
      </c>
      <c r="N9" s="68"/>
      <c r="O9" s="68"/>
      <c r="P9" s="69"/>
      <c r="Q9" s="56" t="s">
        <v>22</v>
      </c>
      <c r="R9" s="56" t="s">
        <v>23</v>
      </c>
      <c r="S9" s="18"/>
      <c r="T9" s="40" t="s">
        <v>24</v>
      </c>
      <c r="U9" s="40" t="s">
        <v>25</v>
      </c>
      <c r="V9" s="40" t="s">
        <v>26</v>
      </c>
      <c r="W9" s="40" t="s">
        <v>27</v>
      </c>
      <c r="X9" s="40" t="s">
        <v>28</v>
      </c>
      <c r="Y9" s="40" t="s">
        <v>29</v>
      </c>
      <c r="Z9" s="40" t="s">
        <v>30</v>
      </c>
      <c r="AA9" s="40" t="s">
        <v>31</v>
      </c>
      <c r="AB9" s="40" t="s">
        <v>32</v>
      </c>
      <c r="AC9" s="40" t="s">
        <v>33</v>
      </c>
      <c r="AD9" s="42" t="s">
        <v>34</v>
      </c>
      <c r="AE9" s="33"/>
      <c r="AF9" s="50" t="s">
        <v>35</v>
      </c>
      <c r="AG9" s="50" t="s">
        <v>36</v>
      </c>
      <c r="AH9" s="50" t="s">
        <v>37</v>
      </c>
      <c r="AI9" s="50" t="s">
        <v>38</v>
      </c>
      <c r="AJ9" s="50" t="s">
        <v>39</v>
      </c>
      <c r="AK9" s="50" t="s">
        <v>40</v>
      </c>
      <c r="AL9" s="50" t="s">
        <v>41</v>
      </c>
      <c r="AM9" s="50" t="s">
        <v>42</v>
      </c>
      <c r="AN9" s="50" t="s">
        <v>43</v>
      </c>
      <c r="AO9" s="50" t="s">
        <v>44</v>
      </c>
      <c r="AP9" s="33"/>
      <c r="AQ9" s="47" t="s">
        <v>45</v>
      </c>
      <c r="AR9" s="47"/>
      <c r="AS9" s="47" t="s">
        <v>46</v>
      </c>
      <c r="AT9" s="47"/>
      <c r="AU9" s="47" t="s">
        <v>47</v>
      </c>
      <c r="AV9" s="47"/>
      <c r="AW9" s="47"/>
      <c r="AX9" s="47" t="s">
        <v>48</v>
      </c>
      <c r="AY9" s="47"/>
      <c r="AZ9" s="47"/>
      <c r="BA9" s="49"/>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row>
    <row r="10" spans="1:167" ht="27.95" customHeight="1">
      <c r="A10" s="52"/>
      <c r="B10" s="53"/>
      <c r="C10" s="52"/>
      <c r="D10" s="18"/>
      <c r="E10" s="27" t="s">
        <v>49</v>
      </c>
      <c r="F10" s="27" t="s">
        <v>50</v>
      </c>
      <c r="G10" s="27" t="s">
        <v>49</v>
      </c>
      <c r="H10" s="27" t="s">
        <v>50</v>
      </c>
      <c r="I10" s="29" t="s">
        <v>51</v>
      </c>
      <c r="J10" s="27" t="s">
        <v>52</v>
      </c>
      <c r="K10" s="30" t="s">
        <v>49</v>
      </c>
      <c r="L10" s="30" t="s">
        <v>50</v>
      </c>
      <c r="M10" s="30" t="s">
        <v>49</v>
      </c>
      <c r="N10" s="30" t="s">
        <v>50</v>
      </c>
      <c r="O10" s="29" t="s">
        <v>51</v>
      </c>
      <c r="P10" s="30" t="s">
        <v>52</v>
      </c>
      <c r="Q10" s="57"/>
      <c r="R10" s="57"/>
      <c r="S10" s="18"/>
      <c r="T10" s="41"/>
      <c r="U10" s="41"/>
      <c r="V10" s="41"/>
      <c r="W10" s="41"/>
      <c r="X10" s="41"/>
      <c r="Y10" s="41"/>
      <c r="Z10" s="41"/>
      <c r="AA10" s="41"/>
      <c r="AB10" s="41"/>
      <c r="AC10" s="41"/>
      <c r="AD10" s="42"/>
      <c r="AE10" s="33"/>
      <c r="AF10" s="51"/>
      <c r="AG10" s="51"/>
      <c r="AH10" s="51"/>
      <c r="AI10" s="51"/>
      <c r="AJ10" s="51"/>
      <c r="AK10" s="51"/>
      <c r="AL10" s="51"/>
      <c r="AM10" s="51"/>
      <c r="AN10" s="51"/>
      <c r="AO10" s="51"/>
      <c r="AP10" s="33"/>
      <c r="AQ10" s="34" t="s">
        <v>22</v>
      </c>
      <c r="AR10" s="34" t="s">
        <v>23</v>
      </c>
      <c r="AS10" s="34" t="s">
        <v>22</v>
      </c>
      <c r="AT10" s="34" t="s">
        <v>23</v>
      </c>
      <c r="AU10" s="34">
        <v>1</v>
      </c>
      <c r="AV10" s="34">
        <v>2</v>
      </c>
      <c r="AW10" s="34">
        <v>3</v>
      </c>
      <c r="AX10" s="34">
        <v>1</v>
      </c>
      <c r="AY10" s="34">
        <v>2</v>
      </c>
      <c r="AZ10" s="34">
        <v>3</v>
      </c>
      <c r="BA10" s="49"/>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18"/>
      <c r="ET10" s="18"/>
      <c r="EU10" s="18"/>
      <c r="EV10" s="18"/>
      <c r="EW10" s="18"/>
      <c r="EX10" s="18"/>
      <c r="EY10" s="18"/>
      <c r="EZ10" s="18"/>
      <c r="FA10" s="18"/>
    </row>
    <row r="11" spans="1:167">
      <c r="A11" s="19">
        <v>1</v>
      </c>
      <c r="B11" s="19">
        <v>17517</v>
      </c>
      <c r="C11" s="19" t="s">
        <v>53</v>
      </c>
      <c r="D11" s="18"/>
      <c r="E11" s="19">
        <f t="shared" ref="E11:E50" si="0">IF((COUNTA(T11:AA11)&gt;0),(ROUND( AVERAGE(T11:AA11),0)),"")</f>
        <v>79</v>
      </c>
      <c r="F11" s="19" t="str">
        <f t="shared" ref="F11:F50" si="1">IF(AND(ISNUMBER(E11),E11&gt;=1),IF(E11&lt;=$FD$13,$FE$13,IF(E11&lt;=$FD$14,$FE$14,IF(E11&lt;=$FD$15,$FE$15,IF(E11&lt;=$FD$16,$FE$16,)))), "")</f>
        <v>B</v>
      </c>
      <c r="G11" s="19">
        <f>IF((COUNTA(T11:AC11)&gt;0),(ROUND((AVERAGE(T11:AD11)),0)),"")</f>
        <v>79</v>
      </c>
      <c r="H11" s="19" t="str">
        <f t="shared" ref="H11:H50" si="2">IF(AND(ISNUMBER(G11),G11&gt;=1),IF(G11&lt;=$FD$13,$FE$13,IF(G11&lt;=$FD$14,$FE$14,IF(G11&lt;=$FD$15,$FE$15,IF(G11&lt;=$FD$16,$FE$16,)))), "")</f>
        <v>B</v>
      </c>
      <c r="I11" s="35">
        <v>2</v>
      </c>
      <c r="J11" s="19" t="str">
        <f t="shared" ref="J11:J50" si="3">IF(I11=$FG$13,$FH$13,IF(I11=$FG$15,$FH$15,IF(I11=$FG$17,$FH$17,IF(I11=$FG$19,$FH$19,IF(I11=$FG$21,$FH$21,IF(I11=$FG$23,$FH$23,IF(I11=$FG$25,$FH$25,IF(I11=$FG$27,$FH$27,IF(I11=$FG$29,$FH$29,IF(I11=$FG$31,$FH$31,""))))))))))</f>
        <v>Memiliki kemampuan dalam menjelaskan vektor,operasi vektor, panjang vektor, sudut antara vektor dalam ruang dimensi dua dan perlu peningkatan dalam menjelaskan ruang dimensi tiga</v>
      </c>
      <c r="K11" s="19">
        <f t="shared" ref="K11:K50" si="4">IF((COUNTA(AF11:AN11)&gt;0),AVERAGE(AF11:AN11),"")</f>
        <v>78</v>
      </c>
      <c r="L11" s="19" t="str">
        <f t="shared" ref="L11:L50" si="5">IF(AND(ISNUMBER(K11),K11&gt;=1), IF(K11&lt;=$FD$27,$FE$27,IF(K11&lt;=$FD$28,$FE$28,IF(K11&lt;=$FD$29,$FE$29,IF(K11&lt;=$FD$30,$FE$30,)))), "")</f>
        <v>B</v>
      </c>
      <c r="M11" s="19">
        <f t="shared" ref="M11:M50" si="6">IF((COUNTA(AF11:AO11)&gt;0),AVERAGE(AF11:AO11),"")</f>
        <v>78</v>
      </c>
      <c r="N11" s="19" t="str">
        <f t="shared" ref="N11:N50" si="7">IF(AND(ISNUMBER(M11),M11&gt;=1), IF(M11&lt;=$FD$27,$FE$27,IF(M11&lt;=$FD$28,$FE$28,IF(M11&lt;=$FD$29,$FE$29,IF(M11&lt;=$FD$30,$FE$30,)))), "")</f>
        <v>B</v>
      </c>
      <c r="O11" s="35">
        <v>2</v>
      </c>
      <c r="P11" s="19" t="str">
        <f t="shared" ref="P11:P50" si="8">IF(O11=$FG$13,$FI$13,IF(O11=$FG$15,$FI$15,IF(O11=$FG$17,$FI$17,IF(O11=$FG$19,$FI$19,IF(O11=$FG$21,$FI$21,IF(O11=$FG$23,$FI$23,IF(O11=$FG$25,$FI$25,IF(O11=$FG$27,$FI$27,IF(O11=$FG$29,$FI$29,IF(O11=$FG$31,$FI$31,""))))))))))</f>
        <v>Memiliki ketrampilan menyelesaikan masalah yang berkaitan dengan vektor,operasi vektor, panjang vektor, sudut antara vektor dalam ruang dimensi dua dan perlu ketrampilan dalam menyelesaikan ruang dimensi tiga</v>
      </c>
      <c r="Q11" s="19" t="str">
        <f t="shared" ref="Q11:Q50" si="9">IF(COUNTA(BA11)=1,BA11,"")</f>
        <v>B</v>
      </c>
      <c r="R11" s="19" t="str">
        <f t="shared" ref="R11:R50" si="10">IF(COUNTA(BA11)=1,BA11,"")</f>
        <v>B</v>
      </c>
      <c r="S11" s="18"/>
      <c r="T11" s="1"/>
      <c r="U11" s="1">
        <v>79</v>
      </c>
      <c r="V11" s="1"/>
      <c r="W11" s="1"/>
      <c r="X11" s="1"/>
      <c r="Y11" s="1"/>
      <c r="Z11" s="1"/>
      <c r="AA11" s="1"/>
      <c r="AB11" s="1"/>
      <c r="AC11" s="1"/>
      <c r="AD11" s="1"/>
      <c r="AE11" s="18"/>
      <c r="AF11" s="1"/>
      <c r="AG11" s="1">
        <v>78</v>
      </c>
      <c r="AH11" s="1"/>
      <c r="AI11" s="1"/>
      <c r="AJ11" s="1"/>
      <c r="AK11" s="1"/>
      <c r="AL11" s="1"/>
      <c r="AM11" s="1"/>
      <c r="AN11" s="1"/>
      <c r="AO11" s="1"/>
      <c r="AP11" s="18"/>
      <c r="AQ11" s="31"/>
      <c r="AR11" s="31"/>
      <c r="AS11" s="31"/>
      <c r="AT11" s="31"/>
      <c r="AU11" s="31"/>
      <c r="AV11" s="31"/>
      <c r="AW11" s="31"/>
      <c r="AX11" s="31"/>
      <c r="AY11" s="31"/>
      <c r="AZ11" s="31"/>
      <c r="BA11" s="1" t="s">
        <v>9</v>
      </c>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C11" s="72" t="s">
        <v>54</v>
      </c>
      <c r="FD11" s="72"/>
      <c r="FE11" s="72"/>
      <c r="FG11" s="70" t="s">
        <v>55</v>
      </c>
      <c r="FH11" s="70"/>
      <c r="FI11" s="70"/>
    </row>
    <row r="12" spans="1:167">
      <c r="A12" s="19">
        <v>2</v>
      </c>
      <c r="B12" s="19">
        <v>17533</v>
      </c>
      <c r="C12" s="19" t="s">
        <v>56</v>
      </c>
      <c r="D12" s="18"/>
      <c r="E12" s="19">
        <f t="shared" si="0"/>
        <v>89</v>
      </c>
      <c r="F12" s="19" t="str">
        <f t="shared" si="1"/>
        <v>A</v>
      </c>
      <c r="G12" s="19">
        <f>IF((COUNTA(T12:AC12)&gt;0),(ROUND((AVERAGE(T12:AD12)),0)),"")</f>
        <v>89</v>
      </c>
      <c r="H12" s="19" t="str">
        <f t="shared" si="2"/>
        <v>A</v>
      </c>
      <c r="I12" s="35">
        <v>1</v>
      </c>
      <c r="J12" s="19" t="str">
        <f t="shared" si="3"/>
        <v>Memiliki kemampuan dalam menjelaskan vektor,operasi vektor, panjang vektor, sudut antara vektor dalam ruang dimensi dua dan ruang dimensi tiga</v>
      </c>
      <c r="K12" s="19">
        <f t="shared" si="4"/>
        <v>85</v>
      </c>
      <c r="L12" s="19" t="str">
        <f t="shared" si="5"/>
        <v>A</v>
      </c>
      <c r="M12" s="19">
        <f t="shared" si="6"/>
        <v>85</v>
      </c>
      <c r="N12" s="19" t="str">
        <f t="shared" si="7"/>
        <v>A</v>
      </c>
      <c r="O12" s="35">
        <v>1</v>
      </c>
      <c r="P12" s="19" t="str">
        <f t="shared" si="8"/>
        <v>Memiliki ketrampilan menyelesaikan masalah yang berkaitan dengan vektor,operasi vektor, panjang vektor, sudut antara vektor dalam ruang dimensi dua dan ruang dimensi tiga</v>
      </c>
      <c r="Q12" s="19" t="str">
        <f t="shared" si="9"/>
        <v>A</v>
      </c>
      <c r="R12" s="19" t="str">
        <f t="shared" si="10"/>
        <v>A</v>
      </c>
      <c r="S12" s="18"/>
      <c r="T12" s="1"/>
      <c r="U12" s="1">
        <v>89</v>
      </c>
      <c r="V12" s="1"/>
      <c r="W12" s="1"/>
      <c r="X12" s="1"/>
      <c r="Y12" s="1"/>
      <c r="Z12" s="1"/>
      <c r="AA12" s="1"/>
      <c r="AB12" s="1"/>
      <c r="AC12" s="1"/>
      <c r="AD12" s="1"/>
      <c r="AE12" s="18"/>
      <c r="AF12" s="1"/>
      <c r="AG12" s="1">
        <v>85</v>
      </c>
      <c r="AH12" s="1"/>
      <c r="AI12" s="1"/>
      <c r="AJ12" s="1"/>
      <c r="AK12" s="1"/>
      <c r="AL12" s="1"/>
      <c r="AM12" s="1"/>
      <c r="AN12" s="1"/>
      <c r="AO12" s="1"/>
      <c r="AP12" s="18"/>
      <c r="AQ12" s="31"/>
      <c r="AR12" s="31"/>
      <c r="AS12" s="31"/>
      <c r="AT12" s="31"/>
      <c r="AU12" s="31"/>
      <c r="AV12" s="31"/>
      <c r="AW12" s="31"/>
      <c r="AX12" s="31"/>
      <c r="AY12" s="31"/>
      <c r="AZ12" s="31"/>
      <c r="BA12" s="1" t="s">
        <v>8</v>
      </c>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C12" s="5" t="s">
        <v>57</v>
      </c>
      <c r="FD12" s="2" t="s">
        <v>58</v>
      </c>
      <c r="FE12" s="2" t="s">
        <v>59</v>
      </c>
      <c r="FG12" s="14" t="s">
        <v>60</v>
      </c>
      <c r="FH12" s="12" t="s">
        <v>61</v>
      </c>
      <c r="FI12" s="13" t="s">
        <v>62</v>
      </c>
      <c r="FJ12" s="12" t="s">
        <v>63</v>
      </c>
      <c r="FK12" s="13" t="s">
        <v>64</v>
      </c>
    </row>
    <row r="13" spans="1:167">
      <c r="A13" s="19">
        <v>3</v>
      </c>
      <c r="B13" s="19">
        <v>17549</v>
      </c>
      <c r="C13" s="19" t="s">
        <v>65</v>
      </c>
      <c r="D13" s="18"/>
      <c r="E13" s="19">
        <f t="shared" si="0"/>
        <v>81</v>
      </c>
      <c r="F13" s="19" t="str">
        <f t="shared" si="1"/>
        <v>B</v>
      </c>
      <c r="G13" s="19">
        <f>IF((COUNTA(T12:AC12)&gt;0),(ROUND((AVERAGE(T13:AD13)),0)),"")</f>
        <v>81</v>
      </c>
      <c r="H13" s="19" t="str">
        <f t="shared" si="2"/>
        <v>B</v>
      </c>
      <c r="I13" s="35">
        <v>2</v>
      </c>
      <c r="J13" s="19" t="str">
        <f t="shared" si="3"/>
        <v>Memiliki kemampuan dalam menjelaskan vektor,operasi vektor, panjang vektor, sudut antara vektor dalam ruang dimensi dua dan perlu peningkatan dalam menjelaskan ruang dimensi tiga</v>
      </c>
      <c r="K13" s="19">
        <f t="shared" si="4"/>
        <v>84</v>
      </c>
      <c r="L13" s="19" t="str">
        <f t="shared" si="5"/>
        <v>B</v>
      </c>
      <c r="M13" s="19">
        <f t="shared" si="6"/>
        <v>84</v>
      </c>
      <c r="N13" s="19" t="str">
        <f t="shared" si="7"/>
        <v>B</v>
      </c>
      <c r="O13" s="35">
        <v>2</v>
      </c>
      <c r="P13" s="19" t="str">
        <f t="shared" si="8"/>
        <v>Memiliki ketrampilan menyelesaikan masalah yang berkaitan dengan vektor,operasi vektor, panjang vektor, sudut antara vektor dalam ruang dimensi dua dan perlu ketrampilan dalam menyelesaikan ruang dimensi tiga</v>
      </c>
      <c r="Q13" s="19" t="str">
        <f t="shared" si="9"/>
        <v>A</v>
      </c>
      <c r="R13" s="19" t="str">
        <f t="shared" si="10"/>
        <v>A</v>
      </c>
      <c r="S13" s="18"/>
      <c r="T13" s="1"/>
      <c r="U13" s="1">
        <v>81</v>
      </c>
      <c r="V13" s="1"/>
      <c r="W13" s="1"/>
      <c r="X13" s="1"/>
      <c r="Y13" s="1"/>
      <c r="Z13" s="1"/>
      <c r="AA13" s="1"/>
      <c r="AB13" s="1"/>
      <c r="AC13" s="1"/>
      <c r="AD13" s="1"/>
      <c r="AE13" s="18"/>
      <c r="AF13" s="1"/>
      <c r="AG13" s="1">
        <v>84</v>
      </c>
      <c r="AH13" s="1"/>
      <c r="AI13" s="1"/>
      <c r="AJ13" s="1"/>
      <c r="AK13" s="1"/>
      <c r="AL13" s="1"/>
      <c r="AM13" s="1"/>
      <c r="AN13" s="1"/>
      <c r="AO13" s="1"/>
      <c r="AP13" s="18"/>
      <c r="AQ13" s="31"/>
      <c r="AR13" s="31"/>
      <c r="AS13" s="31"/>
      <c r="AT13" s="31"/>
      <c r="AU13" s="31"/>
      <c r="AV13" s="31"/>
      <c r="AW13" s="31"/>
      <c r="AX13" s="31"/>
      <c r="AY13" s="31"/>
      <c r="AZ13" s="31"/>
      <c r="BA13" s="1" t="s">
        <v>8</v>
      </c>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C13" s="6">
        <v>0</v>
      </c>
      <c r="FD13" s="10">
        <v>69</v>
      </c>
      <c r="FE13" s="7" t="s">
        <v>11</v>
      </c>
      <c r="FG13" s="71">
        <v>1</v>
      </c>
      <c r="FH13" s="73" t="s">
        <v>156</v>
      </c>
      <c r="FI13" s="73" t="s">
        <v>151</v>
      </c>
      <c r="FJ13" s="74">
        <v>4321</v>
      </c>
      <c r="FK13" s="74">
        <v>4331</v>
      </c>
    </row>
    <row r="14" spans="1:167">
      <c r="A14" s="19">
        <v>4</v>
      </c>
      <c r="B14" s="19">
        <v>17565</v>
      </c>
      <c r="C14" s="19" t="s">
        <v>66</v>
      </c>
      <c r="D14" s="18"/>
      <c r="E14" s="19">
        <f t="shared" si="0"/>
        <v>84</v>
      </c>
      <c r="F14" s="19" t="str">
        <f t="shared" si="1"/>
        <v>B</v>
      </c>
      <c r="G14" s="19">
        <f>IF((COUNTA(T12:AC12)&gt;0),(ROUND((AVERAGE(T14:AD14)),0)),"")</f>
        <v>84</v>
      </c>
      <c r="H14" s="19" t="str">
        <f t="shared" si="2"/>
        <v>B</v>
      </c>
      <c r="I14" s="35">
        <v>2</v>
      </c>
      <c r="J14" s="19" t="str">
        <f t="shared" si="3"/>
        <v>Memiliki kemampuan dalam menjelaskan vektor,operasi vektor, panjang vektor, sudut antara vektor dalam ruang dimensi dua dan perlu peningkatan dalam menjelaskan ruang dimensi tiga</v>
      </c>
      <c r="K14" s="19">
        <f t="shared" si="4"/>
        <v>87</v>
      </c>
      <c r="L14" s="19" t="str">
        <f t="shared" si="5"/>
        <v>A</v>
      </c>
      <c r="M14" s="19">
        <f t="shared" si="6"/>
        <v>87</v>
      </c>
      <c r="N14" s="19" t="str">
        <f t="shared" si="7"/>
        <v>A</v>
      </c>
      <c r="O14" s="35">
        <v>1</v>
      </c>
      <c r="P14" s="19" t="str">
        <f t="shared" si="8"/>
        <v>Memiliki ketrampilan menyelesaikan masalah yang berkaitan dengan vektor,operasi vektor, panjang vektor, sudut antara vektor dalam ruang dimensi dua dan ruang dimensi tiga</v>
      </c>
      <c r="Q14" s="19" t="str">
        <f t="shared" si="9"/>
        <v>A</v>
      </c>
      <c r="R14" s="19" t="str">
        <f t="shared" si="10"/>
        <v>A</v>
      </c>
      <c r="S14" s="18"/>
      <c r="T14" s="1"/>
      <c r="U14" s="1">
        <v>84</v>
      </c>
      <c r="V14" s="1"/>
      <c r="W14" s="1"/>
      <c r="X14" s="1"/>
      <c r="Y14" s="1"/>
      <c r="Z14" s="1"/>
      <c r="AA14" s="1"/>
      <c r="AB14" s="1"/>
      <c r="AC14" s="1"/>
      <c r="AD14" s="1"/>
      <c r="AE14" s="18"/>
      <c r="AF14" s="1"/>
      <c r="AG14" s="1">
        <v>87</v>
      </c>
      <c r="AH14" s="1"/>
      <c r="AI14" s="1"/>
      <c r="AJ14" s="1"/>
      <c r="AK14" s="1"/>
      <c r="AL14" s="1"/>
      <c r="AM14" s="1"/>
      <c r="AN14" s="1"/>
      <c r="AO14" s="1"/>
      <c r="AP14" s="18"/>
      <c r="AQ14" s="31"/>
      <c r="AR14" s="31"/>
      <c r="AS14" s="31"/>
      <c r="AT14" s="31"/>
      <c r="AU14" s="31"/>
      <c r="AV14" s="31"/>
      <c r="AW14" s="31"/>
      <c r="AX14" s="31"/>
      <c r="AY14" s="31"/>
      <c r="AZ14" s="31"/>
      <c r="BA14" s="1" t="s">
        <v>8</v>
      </c>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C14" s="6">
        <v>70</v>
      </c>
      <c r="FD14" s="11">
        <v>75</v>
      </c>
      <c r="FE14" s="8" t="s">
        <v>10</v>
      </c>
      <c r="FG14" s="71"/>
      <c r="FH14" s="73"/>
      <c r="FI14" s="73"/>
      <c r="FJ14" s="74"/>
      <c r="FK14" s="74"/>
    </row>
    <row r="15" spans="1:167">
      <c r="A15" s="19">
        <v>5</v>
      </c>
      <c r="B15" s="19">
        <v>17581</v>
      </c>
      <c r="C15" s="19" t="s">
        <v>67</v>
      </c>
      <c r="D15" s="18"/>
      <c r="E15" s="19">
        <f t="shared" si="0"/>
        <v>78</v>
      </c>
      <c r="F15" s="19" t="str">
        <f t="shared" si="1"/>
        <v>B</v>
      </c>
      <c r="G15" s="19">
        <f>IF((COUNTA(T12:AC12)&gt;0),(ROUND((AVERAGE(T15:AD15)),0)),"")</f>
        <v>78</v>
      </c>
      <c r="H15" s="19" t="str">
        <f t="shared" si="2"/>
        <v>B</v>
      </c>
      <c r="I15" s="35">
        <v>2</v>
      </c>
      <c r="J15" s="19" t="str">
        <f t="shared" si="3"/>
        <v>Memiliki kemampuan dalam menjelaskan vektor,operasi vektor, panjang vektor, sudut antara vektor dalam ruang dimensi dua dan perlu peningkatan dalam menjelaskan ruang dimensi tiga</v>
      </c>
      <c r="K15" s="19">
        <f t="shared" si="4"/>
        <v>83</v>
      </c>
      <c r="L15" s="19" t="str">
        <f t="shared" si="5"/>
        <v>B</v>
      </c>
      <c r="M15" s="19">
        <f t="shared" si="6"/>
        <v>83</v>
      </c>
      <c r="N15" s="19" t="str">
        <f t="shared" si="7"/>
        <v>B</v>
      </c>
      <c r="O15" s="35">
        <v>2</v>
      </c>
      <c r="P15" s="19" t="str">
        <f t="shared" si="8"/>
        <v>Memiliki ketrampilan menyelesaikan masalah yang berkaitan dengan vektor,operasi vektor, panjang vektor, sudut antara vektor dalam ruang dimensi dua dan perlu ketrampilan dalam menyelesaikan ruang dimensi tiga</v>
      </c>
      <c r="Q15" s="19" t="str">
        <f t="shared" si="9"/>
        <v>B</v>
      </c>
      <c r="R15" s="19" t="str">
        <f t="shared" si="10"/>
        <v>B</v>
      </c>
      <c r="S15" s="18"/>
      <c r="T15" s="1"/>
      <c r="U15" s="1">
        <v>78</v>
      </c>
      <c r="V15" s="1"/>
      <c r="W15" s="1"/>
      <c r="X15" s="1"/>
      <c r="Y15" s="1"/>
      <c r="Z15" s="1"/>
      <c r="AA15" s="1"/>
      <c r="AB15" s="1"/>
      <c r="AC15" s="1"/>
      <c r="AD15" s="1"/>
      <c r="AE15" s="18"/>
      <c r="AF15" s="1"/>
      <c r="AG15" s="1">
        <v>83</v>
      </c>
      <c r="AH15" s="1"/>
      <c r="AI15" s="1"/>
      <c r="AJ15" s="1"/>
      <c r="AK15" s="1"/>
      <c r="AL15" s="1"/>
      <c r="AM15" s="1"/>
      <c r="AN15" s="1"/>
      <c r="AO15" s="1"/>
      <c r="AP15" s="18"/>
      <c r="AQ15" s="31"/>
      <c r="AR15" s="31"/>
      <c r="AS15" s="31"/>
      <c r="AT15" s="31"/>
      <c r="AU15" s="31"/>
      <c r="AV15" s="31"/>
      <c r="AW15" s="31"/>
      <c r="AX15" s="31"/>
      <c r="AY15" s="31"/>
      <c r="AZ15" s="31"/>
      <c r="BA15" s="1" t="s">
        <v>9</v>
      </c>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C15" s="6">
        <v>76</v>
      </c>
      <c r="FD15" s="11">
        <v>84</v>
      </c>
      <c r="FE15" s="8" t="s">
        <v>9</v>
      </c>
      <c r="FG15" s="71">
        <v>2</v>
      </c>
      <c r="FH15" s="73" t="s">
        <v>153</v>
      </c>
      <c r="FI15" s="73" t="s">
        <v>152</v>
      </c>
      <c r="FJ15" s="74">
        <v>4322</v>
      </c>
      <c r="FK15" s="74">
        <v>4332</v>
      </c>
    </row>
    <row r="16" spans="1:167">
      <c r="A16" s="19">
        <v>6</v>
      </c>
      <c r="B16" s="19">
        <v>17597</v>
      </c>
      <c r="C16" s="19" t="s">
        <v>68</v>
      </c>
      <c r="D16" s="18"/>
      <c r="E16" s="19">
        <f t="shared" si="0"/>
        <v>84</v>
      </c>
      <c r="F16" s="19" t="str">
        <f t="shared" si="1"/>
        <v>B</v>
      </c>
      <c r="G16" s="19">
        <f>IF((COUNTA(T12:AC12)&gt;0),(ROUND((AVERAGE(T16:AD16)),0)),"")</f>
        <v>84</v>
      </c>
      <c r="H16" s="19" t="str">
        <f t="shared" si="2"/>
        <v>B</v>
      </c>
      <c r="I16" s="35">
        <v>2</v>
      </c>
      <c r="J16" s="19" t="str">
        <f t="shared" si="3"/>
        <v>Memiliki kemampuan dalam menjelaskan vektor,operasi vektor, panjang vektor, sudut antara vektor dalam ruang dimensi dua dan perlu peningkatan dalam menjelaskan ruang dimensi tiga</v>
      </c>
      <c r="K16" s="19">
        <f t="shared" si="4"/>
        <v>84</v>
      </c>
      <c r="L16" s="19" t="str">
        <f t="shared" si="5"/>
        <v>B</v>
      </c>
      <c r="M16" s="19">
        <f t="shared" si="6"/>
        <v>84</v>
      </c>
      <c r="N16" s="19" t="str">
        <f t="shared" si="7"/>
        <v>B</v>
      </c>
      <c r="O16" s="35">
        <v>2</v>
      </c>
      <c r="P16" s="19" t="str">
        <f t="shared" si="8"/>
        <v>Memiliki ketrampilan menyelesaikan masalah yang berkaitan dengan vektor,operasi vektor, panjang vektor, sudut antara vektor dalam ruang dimensi dua dan perlu ketrampilan dalam menyelesaikan ruang dimensi tiga</v>
      </c>
      <c r="Q16" s="19" t="str">
        <f t="shared" si="9"/>
        <v>A</v>
      </c>
      <c r="R16" s="19" t="str">
        <f t="shared" si="10"/>
        <v>A</v>
      </c>
      <c r="S16" s="18"/>
      <c r="T16" s="1"/>
      <c r="U16" s="1">
        <v>84</v>
      </c>
      <c r="V16" s="1"/>
      <c r="W16" s="1"/>
      <c r="X16" s="1"/>
      <c r="Y16" s="1"/>
      <c r="Z16" s="1"/>
      <c r="AA16" s="1"/>
      <c r="AB16" s="1"/>
      <c r="AC16" s="1"/>
      <c r="AD16" s="1"/>
      <c r="AE16" s="18"/>
      <c r="AF16" s="1"/>
      <c r="AG16" s="1">
        <v>84</v>
      </c>
      <c r="AH16" s="1"/>
      <c r="AI16" s="1"/>
      <c r="AJ16" s="1"/>
      <c r="AK16" s="1"/>
      <c r="AL16" s="1"/>
      <c r="AM16" s="1"/>
      <c r="AN16" s="1"/>
      <c r="AO16" s="1"/>
      <c r="AP16" s="18"/>
      <c r="AQ16" s="31"/>
      <c r="AR16" s="31"/>
      <c r="AS16" s="31"/>
      <c r="AT16" s="31"/>
      <c r="AU16" s="31"/>
      <c r="AV16" s="31"/>
      <c r="AW16" s="31"/>
      <c r="AX16" s="31"/>
      <c r="AY16" s="31"/>
      <c r="AZ16" s="31"/>
      <c r="BA16" s="1" t="s">
        <v>8</v>
      </c>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C16" s="6">
        <v>85</v>
      </c>
      <c r="FD16" s="11">
        <v>100</v>
      </c>
      <c r="FE16" s="8" t="s">
        <v>8</v>
      </c>
      <c r="FG16" s="71"/>
      <c r="FH16" s="73"/>
      <c r="FI16" s="73"/>
      <c r="FJ16" s="74"/>
      <c r="FK16" s="74"/>
    </row>
    <row r="17" spans="1:167">
      <c r="A17" s="19">
        <v>7</v>
      </c>
      <c r="B17" s="19">
        <v>17613</v>
      </c>
      <c r="C17" s="19" t="s">
        <v>69</v>
      </c>
      <c r="D17" s="18"/>
      <c r="E17" s="19">
        <f t="shared" si="0"/>
        <v>83</v>
      </c>
      <c r="F17" s="19" t="str">
        <f t="shared" si="1"/>
        <v>B</v>
      </c>
      <c r="G17" s="19">
        <f>IF((COUNTA(T12:AC12)&gt;0),(ROUND((AVERAGE(T17:AD17)),0)),"")</f>
        <v>83</v>
      </c>
      <c r="H17" s="19" t="str">
        <f t="shared" si="2"/>
        <v>B</v>
      </c>
      <c r="I17" s="35">
        <v>2</v>
      </c>
      <c r="J17" s="19" t="str">
        <f t="shared" si="3"/>
        <v>Memiliki kemampuan dalam menjelaskan vektor,operasi vektor, panjang vektor, sudut antara vektor dalam ruang dimensi dua dan perlu peningkatan dalam menjelaskan ruang dimensi tiga</v>
      </c>
      <c r="K17" s="19">
        <f t="shared" si="4"/>
        <v>85</v>
      </c>
      <c r="L17" s="19" t="str">
        <f t="shared" si="5"/>
        <v>A</v>
      </c>
      <c r="M17" s="19">
        <f t="shared" si="6"/>
        <v>85</v>
      </c>
      <c r="N17" s="19" t="str">
        <f t="shared" si="7"/>
        <v>A</v>
      </c>
      <c r="O17" s="35">
        <v>1</v>
      </c>
      <c r="P17" s="19" t="str">
        <f t="shared" si="8"/>
        <v>Memiliki ketrampilan menyelesaikan masalah yang berkaitan dengan vektor,operasi vektor, panjang vektor, sudut antara vektor dalam ruang dimensi dua dan ruang dimensi tiga</v>
      </c>
      <c r="Q17" s="19" t="str">
        <f t="shared" si="9"/>
        <v>B</v>
      </c>
      <c r="R17" s="19" t="str">
        <f t="shared" si="10"/>
        <v>B</v>
      </c>
      <c r="S17" s="18"/>
      <c r="T17" s="1"/>
      <c r="U17" s="1">
        <v>83</v>
      </c>
      <c r="V17" s="1"/>
      <c r="W17" s="1"/>
      <c r="X17" s="1"/>
      <c r="Y17" s="1"/>
      <c r="Z17" s="1"/>
      <c r="AA17" s="1"/>
      <c r="AB17" s="1"/>
      <c r="AC17" s="1"/>
      <c r="AD17" s="1"/>
      <c r="AE17" s="18"/>
      <c r="AF17" s="1"/>
      <c r="AG17" s="1">
        <v>85</v>
      </c>
      <c r="AH17" s="1"/>
      <c r="AI17" s="1"/>
      <c r="AJ17" s="1"/>
      <c r="AK17" s="1"/>
      <c r="AL17" s="1"/>
      <c r="AM17" s="1"/>
      <c r="AN17" s="1"/>
      <c r="AO17" s="1"/>
      <c r="AP17" s="18"/>
      <c r="AQ17" s="31"/>
      <c r="AR17" s="31"/>
      <c r="AS17" s="31"/>
      <c r="AT17" s="31"/>
      <c r="AU17" s="31"/>
      <c r="AV17" s="31"/>
      <c r="AW17" s="31"/>
      <c r="AX17" s="31"/>
      <c r="AY17" s="31"/>
      <c r="AZ17" s="31"/>
      <c r="BA17" s="1" t="s">
        <v>9</v>
      </c>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C17" s="3"/>
      <c r="FD17" s="3"/>
      <c r="FE17" s="3"/>
      <c r="FG17" s="71">
        <v>3</v>
      </c>
      <c r="FH17" s="73" t="s">
        <v>154</v>
      </c>
      <c r="FI17" s="73" t="s">
        <v>155</v>
      </c>
      <c r="FJ17" s="74">
        <v>4323</v>
      </c>
      <c r="FK17" s="74">
        <v>4333</v>
      </c>
    </row>
    <row r="18" spans="1:167">
      <c r="A18" s="19">
        <v>8</v>
      </c>
      <c r="B18" s="19">
        <v>17629</v>
      </c>
      <c r="C18" s="19" t="s">
        <v>70</v>
      </c>
      <c r="D18" s="18"/>
      <c r="E18" s="19">
        <f t="shared" si="0"/>
        <v>84</v>
      </c>
      <c r="F18" s="19" t="str">
        <f t="shared" si="1"/>
        <v>B</v>
      </c>
      <c r="G18" s="19">
        <f>IF((COUNTA(T12:AC12)&gt;0),(ROUND((AVERAGE(T18:AD18)),0)),"")</f>
        <v>84</v>
      </c>
      <c r="H18" s="19" t="str">
        <f t="shared" si="2"/>
        <v>B</v>
      </c>
      <c r="I18" s="35">
        <v>2</v>
      </c>
      <c r="J18" s="19" t="str">
        <f t="shared" si="3"/>
        <v>Memiliki kemampuan dalam menjelaskan vektor,operasi vektor, panjang vektor, sudut antara vektor dalam ruang dimensi dua dan perlu peningkatan dalam menjelaskan ruang dimensi tiga</v>
      </c>
      <c r="K18" s="19">
        <f t="shared" si="4"/>
        <v>80</v>
      </c>
      <c r="L18" s="19" t="str">
        <f t="shared" si="5"/>
        <v>B</v>
      </c>
      <c r="M18" s="19">
        <f t="shared" si="6"/>
        <v>80</v>
      </c>
      <c r="N18" s="19" t="str">
        <f t="shared" si="7"/>
        <v>B</v>
      </c>
      <c r="O18" s="35">
        <v>2</v>
      </c>
      <c r="P18" s="19" t="str">
        <f t="shared" si="8"/>
        <v>Memiliki ketrampilan menyelesaikan masalah yang berkaitan dengan vektor,operasi vektor, panjang vektor, sudut antara vektor dalam ruang dimensi dua dan perlu ketrampilan dalam menyelesaikan ruang dimensi tiga</v>
      </c>
      <c r="Q18" s="19" t="str">
        <f t="shared" si="9"/>
        <v>B</v>
      </c>
      <c r="R18" s="19" t="str">
        <f t="shared" si="10"/>
        <v>B</v>
      </c>
      <c r="S18" s="18"/>
      <c r="T18" s="1"/>
      <c r="U18" s="1">
        <v>84</v>
      </c>
      <c r="V18" s="1"/>
      <c r="W18" s="1"/>
      <c r="X18" s="1"/>
      <c r="Y18" s="1"/>
      <c r="Z18" s="1"/>
      <c r="AA18" s="1"/>
      <c r="AB18" s="1"/>
      <c r="AC18" s="1"/>
      <c r="AD18" s="1"/>
      <c r="AE18" s="18"/>
      <c r="AF18" s="1"/>
      <c r="AG18" s="1">
        <v>80</v>
      </c>
      <c r="AH18" s="1"/>
      <c r="AI18" s="1"/>
      <c r="AJ18" s="1"/>
      <c r="AK18" s="1"/>
      <c r="AL18" s="1"/>
      <c r="AM18" s="1"/>
      <c r="AN18" s="1"/>
      <c r="AO18" s="1"/>
      <c r="AP18" s="18"/>
      <c r="AQ18" s="31"/>
      <c r="AR18" s="31"/>
      <c r="AS18" s="31"/>
      <c r="AT18" s="31"/>
      <c r="AU18" s="31"/>
      <c r="AV18" s="31"/>
      <c r="AW18" s="31"/>
      <c r="AX18" s="31"/>
      <c r="AY18" s="31"/>
      <c r="AZ18" s="31"/>
      <c r="BA18" s="1" t="s">
        <v>9</v>
      </c>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C18" s="3"/>
      <c r="FD18" s="3"/>
      <c r="FE18" s="3"/>
      <c r="FG18" s="71"/>
      <c r="FH18" s="73"/>
      <c r="FI18" s="73"/>
      <c r="FJ18" s="74"/>
      <c r="FK18" s="74"/>
    </row>
    <row r="19" spans="1:167">
      <c r="A19" s="19">
        <v>9</v>
      </c>
      <c r="B19" s="19">
        <v>17645</v>
      </c>
      <c r="C19" s="19" t="s">
        <v>71</v>
      </c>
      <c r="D19" s="18"/>
      <c r="E19" s="19">
        <f t="shared" si="0"/>
        <v>78</v>
      </c>
      <c r="F19" s="19" t="str">
        <f t="shared" si="1"/>
        <v>B</v>
      </c>
      <c r="G19" s="19">
        <f>IF((COUNTA(T12:AC12)&gt;0),(ROUND((AVERAGE(T19:AD19)),0)),"")</f>
        <v>78</v>
      </c>
      <c r="H19" s="19" t="str">
        <f t="shared" si="2"/>
        <v>B</v>
      </c>
      <c r="I19" s="35">
        <v>2</v>
      </c>
      <c r="J19" s="19" t="str">
        <f t="shared" si="3"/>
        <v>Memiliki kemampuan dalam menjelaskan vektor,operasi vektor, panjang vektor, sudut antara vektor dalam ruang dimensi dua dan perlu peningkatan dalam menjelaskan ruang dimensi tiga</v>
      </c>
      <c r="K19" s="19">
        <f t="shared" si="4"/>
        <v>79</v>
      </c>
      <c r="L19" s="19" t="str">
        <f t="shared" si="5"/>
        <v>B</v>
      </c>
      <c r="M19" s="19">
        <f t="shared" si="6"/>
        <v>79</v>
      </c>
      <c r="N19" s="19" t="str">
        <f t="shared" si="7"/>
        <v>B</v>
      </c>
      <c r="O19" s="35">
        <v>2</v>
      </c>
      <c r="P19" s="19" t="str">
        <f t="shared" si="8"/>
        <v>Memiliki ketrampilan menyelesaikan masalah yang berkaitan dengan vektor,operasi vektor, panjang vektor, sudut antara vektor dalam ruang dimensi dua dan perlu ketrampilan dalam menyelesaikan ruang dimensi tiga</v>
      </c>
      <c r="Q19" s="19" t="str">
        <f t="shared" si="9"/>
        <v>B</v>
      </c>
      <c r="R19" s="19" t="str">
        <f t="shared" si="10"/>
        <v>B</v>
      </c>
      <c r="S19" s="18"/>
      <c r="T19" s="1"/>
      <c r="U19" s="1">
        <v>78</v>
      </c>
      <c r="V19" s="1"/>
      <c r="W19" s="1"/>
      <c r="X19" s="1"/>
      <c r="Y19" s="1"/>
      <c r="Z19" s="1"/>
      <c r="AA19" s="1"/>
      <c r="AB19" s="1"/>
      <c r="AC19" s="1"/>
      <c r="AD19" s="1"/>
      <c r="AE19" s="18"/>
      <c r="AF19" s="1"/>
      <c r="AG19" s="1">
        <v>79</v>
      </c>
      <c r="AH19" s="1"/>
      <c r="AI19" s="1"/>
      <c r="AJ19" s="1"/>
      <c r="AK19" s="1"/>
      <c r="AL19" s="1"/>
      <c r="AM19" s="1"/>
      <c r="AN19" s="1"/>
      <c r="AO19" s="1"/>
      <c r="AP19" s="18"/>
      <c r="AQ19" s="31"/>
      <c r="AR19" s="31"/>
      <c r="AS19" s="31"/>
      <c r="AT19" s="31"/>
      <c r="AU19" s="31"/>
      <c r="AV19" s="31"/>
      <c r="AW19" s="31"/>
      <c r="AX19" s="31"/>
      <c r="AY19" s="31"/>
      <c r="AZ19" s="31"/>
      <c r="BA19" s="1" t="s">
        <v>9</v>
      </c>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C19" s="3"/>
      <c r="FD19" s="3"/>
      <c r="FE19" s="3"/>
      <c r="FG19" s="71">
        <v>4</v>
      </c>
      <c r="FH19" s="73"/>
      <c r="FI19" s="73"/>
      <c r="FJ19" s="74">
        <v>4324</v>
      </c>
      <c r="FK19" s="74">
        <v>4334</v>
      </c>
    </row>
    <row r="20" spans="1:167">
      <c r="A20" s="19">
        <v>10</v>
      </c>
      <c r="B20" s="19">
        <v>17661</v>
      </c>
      <c r="C20" s="19" t="s">
        <v>72</v>
      </c>
      <c r="D20" s="18"/>
      <c r="E20" s="19">
        <f t="shared" si="0"/>
        <v>75</v>
      </c>
      <c r="F20" s="19" t="str">
        <f t="shared" si="1"/>
        <v>C</v>
      </c>
      <c r="G20" s="19">
        <f>IF((COUNTA(T12:AC12)&gt;0),(ROUND((AVERAGE(T20:AD20)),0)),"")</f>
        <v>75</v>
      </c>
      <c r="H20" s="19" t="str">
        <f t="shared" si="2"/>
        <v>C</v>
      </c>
      <c r="I20" s="35">
        <v>3</v>
      </c>
      <c r="J20" s="19" t="str">
        <f t="shared" si="3"/>
        <v>Memiliki kemampuan dalam menjelaskan vektor,operasi vektor, panjang vektor, namun perlu peningkatan dalam menjelaskan sudut antara vektor dalam ruang dimensi dua dan perlu peningkatan dalam menjelaskan ruang dimensi tiga</v>
      </c>
      <c r="K20" s="19">
        <f t="shared" si="4"/>
        <v>76</v>
      </c>
      <c r="L20" s="19" t="str">
        <f t="shared" si="5"/>
        <v>B</v>
      </c>
      <c r="M20" s="19">
        <f t="shared" si="6"/>
        <v>76</v>
      </c>
      <c r="N20" s="19" t="str">
        <f t="shared" si="7"/>
        <v>B</v>
      </c>
      <c r="O20" s="35">
        <v>2</v>
      </c>
      <c r="P20" s="19" t="str">
        <f t="shared" si="8"/>
        <v>Memiliki ketrampilan menyelesaikan masalah yang berkaitan dengan vektor,operasi vektor, panjang vektor, sudut antara vektor dalam ruang dimensi dua dan perlu ketrampilan dalam menyelesaikan ruang dimensi tiga</v>
      </c>
      <c r="Q20" s="19" t="str">
        <f t="shared" si="9"/>
        <v>B</v>
      </c>
      <c r="R20" s="19" t="str">
        <f t="shared" si="10"/>
        <v>B</v>
      </c>
      <c r="S20" s="18"/>
      <c r="T20" s="1"/>
      <c r="U20" s="1">
        <v>75</v>
      </c>
      <c r="V20" s="1"/>
      <c r="W20" s="1"/>
      <c r="X20" s="1"/>
      <c r="Y20" s="1"/>
      <c r="Z20" s="1"/>
      <c r="AA20" s="1"/>
      <c r="AB20" s="1"/>
      <c r="AC20" s="1"/>
      <c r="AD20" s="1"/>
      <c r="AE20" s="18"/>
      <c r="AF20" s="1"/>
      <c r="AG20" s="1">
        <v>76</v>
      </c>
      <c r="AH20" s="1"/>
      <c r="AI20" s="1"/>
      <c r="AJ20" s="1"/>
      <c r="AK20" s="1"/>
      <c r="AL20" s="1"/>
      <c r="AM20" s="1"/>
      <c r="AN20" s="1"/>
      <c r="AO20" s="1"/>
      <c r="AP20" s="18"/>
      <c r="AQ20" s="31"/>
      <c r="AR20" s="31"/>
      <c r="AS20" s="31"/>
      <c r="AT20" s="31"/>
      <c r="AU20" s="31"/>
      <c r="AV20" s="31"/>
      <c r="AW20" s="31"/>
      <c r="AX20" s="31"/>
      <c r="AY20" s="31"/>
      <c r="AZ20" s="31"/>
      <c r="BA20" s="1" t="s">
        <v>9</v>
      </c>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C20" s="3"/>
      <c r="FD20" s="3"/>
      <c r="FE20" s="3"/>
      <c r="FG20" s="71"/>
      <c r="FH20" s="73"/>
      <c r="FI20" s="73"/>
      <c r="FJ20" s="74"/>
      <c r="FK20" s="74"/>
    </row>
    <row r="21" spans="1:167">
      <c r="A21" s="19">
        <v>11</v>
      </c>
      <c r="B21" s="19">
        <v>17677</v>
      </c>
      <c r="C21" s="19" t="s">
        <v>73</v>
      </c>
      <c r="D21" s="18"/>
      <c r="E21" s="19">
        <f t="shared" si="0"/>
        <v>82</v>
      </c>
      <c r="F21" s="19" t="str">
        <f t="shared" si="1"/>
        <v>B</v>
      </c>
      <c r="G21" s="19">
        <f>IF((COUNTA(T12:AC12)&gt;0),(ROUND((AVERAGE(T21:AD21)),0)),"")</f>
        <v>82</v>
      </c>
      <c r="H21" s="19" t="str">
        <f t="shared" si="2"/>
        <v>B</v>
      </c>
      <c r="I21" s="35">
        <v>2</v>
      </c>
      <c r="J21" s="19" t="str">
        <f t="shared" si="3"/>
        <v>Memiliki kemampuan dalam menjelaskan vektor,operasi vektor, panjang vektor, sudut antara vektor dalam ruang dimensi dua dan perlu peningkatan dalam menjelaskan ruang dimensi tiga</v>
      </c>
      <c r="K21" s="19">
        <f t="shared" si="4"/>
        <v>80</v>
      </c>
      <c r="L21" s="19" t="str">
        <f t="shared" si="5"/>
        <v>B</v>
      </c>
      <c r="M21" s="19">
        <f t="shared" si="6"/>
        <v>80</v>
      </c>
      <c r="N21" s="19" t="str">
        <f t="shared" si="7"/>
        <v>B</v>
      </c>
      <c r="O21" s="35">
        <v>2</v>
      </c>
      <c r="P21" s="19" t="str">
        <f t="shared" si="8"/>
        <v>Memiliki ketrampilan menyelesaikan masalah yang berkaitan dengan vektor,operasi vektor, panjang vektor, sudut antara vektor dalam ruang dimensi dua dan perlu ketrampilan dalam menyelesaikan ruang dimensi tiga</v>
      </c>
      <c r="Q21" s="19" t="str">
        <f t="shared" si="9"/>
        <v>A</v>
      </c>
      <c r="R21" s="19" t="str">
        <f t="shared" si="10"/>
        <v>A</v>
      </c>
      <c r="S21" s="18"/>
      <c r="T21" s="1"/>
      <c r="U21" s="1">
        <v>82</v>
      </c>
      <c r="V21" s="1"/>
      <c r="W21" s="1"/>
      <c r="X21" s="1"/>
      <c r="Y21" s="1"/>
      <c r="Z21" s="1"/>
      <c r="AA21" s="1"/>
      <c r="AB21" s="1"/>
      <c r="AC21" s="1"/>
      <c r="AD21" s="1"/>
      <c r="AE21" s="18"/>
      <c r="AF21" s="1"/>
      <c r="AG21" s="1">
        <v>80</v>
      </c>
      <c r="AH21" s="1"/>
      <c r="AI21" s="1"/>
      <c r="AJ21" s="1"/>
      <c r="AK21" s="1"/>
      <c r="AL21" s="1"/>
      <c r="AM21" s="1"/>
      <c r="AN21" s="1"/>
      <c r="AO21" s="1"/>
      <c r="AP21" s="18"/>
      <c r="AQ21" s="31"/>
      <c r="AR21" s="31"/>
      <c r="AS21" s="31"/>
      <c r="AT21" s="31"/>
      <c r="AU21" s="31"/>
      <c r="AV21" s="31"/>
      <c r="AW21" s="31"/>
      <c r="AX21" s="31"/>
      <c r="AY21" s="31"/>
      <c r="AZ21" s="31"/>
      <c r="BA21" s="1" t="s">
        <v>8</v>
      </c>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C21" s="3"/>
      <c r="FD21" s="3"/>
      <c r="FE21" s="3"/>
      <c r="FG21" s="71">
        <v>5</v>
      </c>
      <c r="FH21" s="73"/>
      <c r="FI21" s="73"/>
      <c r="FJ21" s="74">
        <v>4325</v>
      </c>
      <c r="FK21" s="74">
        <v>4335</v>
      </c>
    </row>
    <row r="22" spans="1:167">
      <c r="A22" s="19">
        <v>12</v>
      </c>
      <c r="B22" s="19">
        <v>17693</v>
      </c>
      <c r="C22" s="19" t="s">
        <v>74</v>
      </c>
      <c r="D22" s="18"/>
      <c r="E22" s="19">
        <f t="shared" si="0"/>
        <v>83</v>
      </c>
      <c r="F22" s="19" t="str">
        <f t="shared" si="1"/>
        <v>B</v>
      </c>
      <c r="G22" s="19">
        <f>IF((COUNTA(T12:AC12)&gt;0),(ROUND((AVERAGE(T22:AD22)),0)),"")</f>
        <v>83</v>
      </c>
      <c r="H22" s="19" t="str">
        <f t="shared" si="2"/>
        <v>B</v>
      </c>
      <c r="I22" s="35">
        <v>2</v>
      </c>
      <c r="J22" s="19" t="str">
        <f t="shared" si="3"/>
        <v>Memiliki kemampuan dalam menjelaskan vektor,operasi vektor, panjang vektor, sudut antara vektor dalam ruang dimensi dua dan perlu peningkatan dalam menjelaskan ruang dimensi tiga</v>
      </c>
      <c r="K22" s="19">
        <f t="shared" si="4"/>
        <v>83</v>
      </c>
      <c r="L22" s="19" t="str">
        <f t="shared" si="5"/>
        <v>B</v>
      </c>
      <c r="M22" s="19">
        <f t="shared" si="6"/>
        <v>83</v>
      </c>
      <c r="N22" s="19" t="str">
        <f t="shared" si="7"/>
        <v>B</v>
      </c>
      <c r="O22" s="35">
        <v>2</v>
      </c>
      <c r="P22" s="19" t="str">
        <f t="shared" si="8"/>
        <v>Memiliki ketrampilan menyelesaikan masalah yang berkaitan dengan vektor,operasi vektor, panjang vektor, sudut antara vektor dalam ruang dimensi dua dan perlu ketrampilan dalam menyelesaikan ruang dimensi tiga</v>
      </c>
      <c r="Q22" s="19" t="str">
        <f t="shared" si="9"/>
        <v>A</v>
      </c>
      <c r="R22" s="19" t="str">
        <f t="shared" si="10"/>
        <v>A</v>
      </c>
      <c r="S22" s="18"/>
      <c r="T22" s="1"/>
      <c r="U22" s="1">
        <v>83</v>
      </c>
      <c r="V22" s="1"/>
      <c r="W22" s="1"/>
      <c r="X22" s="1"/>
      <c r="Y22" s="1"/>
      <c r="Z22" s="1"/>
      <c r="AA22" s="1"/>
      <c r="AB22" s="1"/>
      <c r="AC22" s="1"/>
      <c r="AD22" s="1"/>
      <c r="AE22" s="18"/>
      <c r="AF22" s="1"/>
      <c r="AG22" s="1">
        <v>83</v>
      </c>
      <c r="AH22" s="1"/>
      <c r="AI22" s="1"/>
      <c r="AJ22" s="1"/>
      <c r="AK22" s="1"/>
      <c r="AL22" s="1"/>
      <c r="AM22" s="1"/>
      <c r="AN22" s="1"/>
      <c r="AO22" s="1"/>
      <c r="AP22" s="18"/>
      <c r="AQ22" s="31"/>
      <c r="AR22" s="31"/>
      <c r="AS22" s="31"/>
      <c r="AT22" s="31"/>
      <c r="AU22" s="31"/>
      <c r="AV22" s="31"/>
      <c r="AW22" s="31"/>
      <c r="AX22" s="31"/>
      <c r="AY22" s="31"/>
      <c r="AZ22" s="31"/>
      <c r="BA22" s="1" t="s">
        <v>8</v>
      </c>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C22" s="3"/>
      <c r="FD22" s="3"/>
      <c r="FE22" s="3"/>
      <c r="FG22" s="71"/>
      <c r="FH22" s="73"/>
      <c r="FI22" s="73"/>
      <c r="FJ22" s="74"/>
      <c r="FK22" s="74"/>
    </row>
    <row r="23" spans="1:167">
      <c r="A23" s="19">
        <v>13</v>
      </c>
      <c r="B23" s="19">
        <v>17709</v>
      </c>
      <c r="C23" s="19" t="s">
        <v>75</v>
      </c>
      <c r="D23" s="18"/>
      <c r="E23" s="19">
        <f t="shared" si="0"/>
        <v>80</v>
      </c>
      <c r="F23" s="19" t="str">
        <f t="shared" si="1"/>
        <v>B</v>
      </c>
      <c r="G23" s="19">
        <f>IF((COUNTA(T12:AC12)&gt;0),(ROUND((AVERAGE(T23:AD23)),0)),"")</f>
        <v>80</v>
      </c>
      <c r="H23" s="19" t="str">
        <f t="shared" si="2"/>
        <v>B</v>
      </c>
      <c r="I23" s="35">
        <v>2</v>
      </c>
      <c r="J23" s="19" t="str">
        <f t="shared" si="3"/>
        <v>Memiliki kemampuan dalam menjelaskan vektor,operasi vektor, panjang vektor, sudut antara vektor dalam ruang dimensi dua dan perlu peningkatan dalam menjelaskan ruang dimensi tiga</v>
      </c>
      <c r="K23" s="19">
        <f t="shared" si="4"/>
        <v>77</v>
      </c>
      <c r="L23" s="19" t="str">
        <f t="shared" si="5"/>
        <v>B</v>
      </c>
      <c r="M23" s="19">
        <f t="shared" si="6"/>
        <v>77</v>
      </c>
      <c r="N23" s="19" t="str">
        <f t="shared" si="7"/>
        <v>B</v>
      </c>
      <c r="O23" s="35">
        <v>2</v>
      </c>
      <c r="P23" s="19" t="str">
        <f t="shared" si="8"/>
        <v>Memiliki ketrampilan menyelesaikan masalah yang berkaitan dengan vektor,operasi vektor, panjang vektor, sudut antara vektor dalam ruang dimensi dua dan perlu ketrampilan dalam menyelesaikan ruang dimensi tiga</v>
      </c>
      <c r="Q23" s="19" t="str">
        <f t="shared" si="9"/>
        <v>B</v>
      </c>
      <c r="R23" s="19" t="str">
        <f t="shared" si="10"/>
        <v>B</v>
      </c>
      <c r="S23" s="18"/>
      <c r="T23" s="1"/>
      <c r="U23" s="1">
        <v>80</v>
      </c>
      <c r="V23" s="1"/>
      <c r="W23" s="1"/>
      <c r="X23" s="1"/>
      <c r="Y23" s="1"/>
      <c r="Z23" s="1"/>
      <c r="AA23" s="1"/>
      <c r="AB23" s="1"/>
      <c r="AC23" s="1"/>
      <c r="AD23" s="1"/>
      <c r="AE23" s="18"/>
      <c r="AF23" s="1"/>
      <c r="AG23" s="1">
        <v>77</v>
      </c>
      <c r="AH23" s="1"/>
      <c r="AI23" s="1"/>
      <c r="AJ23" s="1"/>
      <c r="AK23" s="1"/>
      <c r="AL23" s="1"/>
      <c r="AM23" s="1"/>
      <c r="AN23" s="1"/>
      <c r="AO23" s="1"/>
      <c r="AP23" s="18"/>
      <c r="AQ23" s="31"/>
      <c r="AR23" s="31"/>
      <c r="AS23" s="31"/>
      <c r="AT23" s="31"/>
      <c r="AU23" s="31"/>
      <c r="AV23" s="31"/>
      <c r="AW23" s="31"/>
      <c r="AX23" s="31"/>
      <c r="AY23" s="31"/>
      <c r="AZ23" s="31"/>
      <c r="BA23" s="1" t="s">
        <v>9</v>
      </c>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C23" s="3"/>
      <c r="FD23" s="3"/>
      <c r="FE23" s="3"/>
      <c r="FG23" s="71">
        <v>6</v>
      </c>
      <c r="FH23" s="73"/>
      <c r="FI23" s="73"/>
      <c r="FJ23" s="74">
        <v>4326</v>
      </c>
      <c r="FK23" s="74">
        <v>4336</v>
      </c>
    </row>
    <row r="24" spans="1:167">
      <c r="A24" s="19">
        <v>14</v>
      </c>
      <c r="B24" s="19">
        <v>17725</v>
      </c>
      <c r="C24" s="19" t="s">
        <v>76</v>
      </c>
      <c r="D24" s="18"/>
      <c r="E24" s="19">
        <f t="shared" si="0"/>
        <v>86</v>
      </c>
      <c r="F24" s="19" t="str">
        <f t="shared" si="1"/>
        <v>A</v>
      </c>
      <c r="G24" s="19">
        <f>IF((COUNTA(T12:AC12)&gt;0),(ROUND((AVERAGE(T24:AD24)),0)),"")</f>
        <v>86</v>
      </c>
      <c r="H24" s="19" t="str">
        <f t="shared" si="2"/>
        <v>A</v>
      </c>
      <c r="I24" s="35">
        <v>1</v>
      </c>
      <c r="J24" s="19" t="str">
        <f t="shared" si="3"/>
        <v>Memiliki kemampuan dalam menjelaskan vektor,operasi vektor, panjang vektor, sudut antara vektor dalam ruang dimensi dua dan ruang dimensi tiga</v>
      </c>
      <c r="K24" s="19">
        <f t="shared" si="4"/>
        <v>85</v>
      </c>
      <c r="L24" s="19" t="str">
        <f t="shared" si="5"/>
        <v>A</v>
      </c>
      <c r="M24" s="19">
        <f t="shared" si="6"/>
        <v>85</v>
      </c>
      <c r="N24" s="19" t="str">
        <f t="shared" si="7"/>
        <v>A</v>
      </c>
      <c r="O24" s="35">
        <v>1</v>
      </c>
      <c r="P24" s="19" t="str">
        <f t="shared" si="8"/>
        <v>Memiliki ketrampilan menyelesaikan masalah yang berkaitan dengan vektor,operasi vektor, panjang vektor, sudut antara vektor dalam ruang dimensi dua dan ruang dimensi tiga</v>
      </c>
      <c r="Q24" s="19" t="str">
        <f t="shared" si="9"/>
        <v>A</v>
      </c>
      <c r="R24" s="19" t="str">
        <f t="shared" si="10"/>
        <v>A</v>
      </c>
      <c r="S24" s="18"/>
      <c r="T24" s="1"/>
      <c r="U24" s="1">
        <v>86</v>
      </c>
      <c r="V24" s="1"/>
      <c r="W24" s="1"/>
      <c r="X24" s="1"/>
      <c r="Y24" s="1"/>
      <c r="Z24" s="1"/>
      <c r="AA24" s="1"/>
      <c r="AB24" s="1"/>
      <c r="AC24" s="1"/>
      <c r="AD24" s="1"/>
      <c r="AE24" s="18"/>
      <c r="AF24" s="1"/>
      <c r="AG24" s="1">
        <v>85</v>
      </c>
      <c r="AH24" s="1"/>
      <c r="AI24" s="1"/>
      <c r="AJ24" s="1"/>
      <c r="AK24" s="1"/>
      <c r="AL24" s="1"/>
      <c r="AM24" s="1"/>
      <c r="AN24" s="1"/>
      <c r="AO24" s="1"/>
      <c r="AP24" s="18"/>
      <c r="AQ24" s="31"/>
      <c r="AR24" s="31"/>
      <c r="AS24" s="31"/>
      <c r="AT24" s="31"/>
      <c r="AU24" s="31"/>
      <c r="AV24" s="31"/>
      <c r="AW24" s="31"/>
      <c r="AX24" s="31"/>
      <c r="AY24" s="31"/>
      <c r="AZ24" s="31"/>
      <c r="BA24" s="1" t="s">
        <v>8</v>
      </c>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C24" s="3"/>
      <c r="FD24" s="3"/>
      <c r="FE24" s="3"/>
      <c r="FG24" s="71"/>
      <c r="FH24" s="73"/>
      <c r="FI24" s="73"/>
      <c r="FJ24" s="74"/>
      <c r="FK24" s="74"/>
    </row>
    <row r="25" spans="1:167">
      <c r="A25" s="19">
        <v>15</v>
      </c>
      <c r="B25" s="19">
        <v>17741</v>
      </c>
      <c r="C25" s="19" t="s">
        <v>77</v>
      </c>
      <c r="D25" s="18"/>
      <c r="E25" s="19">
        <f t="shared" si="0"/>
        <v>80</v>
      </c>
      <c r="F25" s="19" t="str">
        <f t="shared" si="1"/>
        <v>B</v>
      </c>
      <c r="G25" s="19">
        <f>IF((COUNTA(T12:AC12)&gt;0),(ROUND((AVERAGE(T25:AD25)),0)),"")</f>
        <v>80</v>
      </c>
      <c r="H25" s="19" t="str">
        <f t="shared" si="2"/>
        <v>B</v>
      </c>
      <c r="I25" s="35">
        <v>2</v>
      </c>
      <c r="J25" s="19" t="str">
        <f t="shared" si="3"/>
        <v>Memiliki kemampuan dalam menjelaskan vektor,operasi vektor, panjang vektor, sudut antara vektor dalam ruang dimensi dua dan perlu peningkatan dalam menjelaskan ruang dimensi tiga</v>
      </c>
      <c r="K25" s="19">
        <f t="shared" si="4"/>
        <v>78</v>
      </c>
      <c r="L25" s="19" t="str">
        <f t="shared" si="5"/>
        <v>B</v>
      </c>
      <c r="M25" s="19">
        <f t="shared" si="6"/>
        <v>78</v>
      </c>
      <c r="N25" s="19" t="str">
        <f t="shared" si="7"/>
        <v>B</v>
      </c>
      <c r="O25" s="35">
        <v>2</v>
      </c>
      <c r="P25" s="19" t="str">
        <f t="shared" si="8"/>
        <v>Memiliki ketrampilan menyelesaikan masalah yang berkaitan dengan vektor,operasi vektor, panjang vektor, sudut antara vektor dalam ruang dimensi dua dan perlu ketrampilan dalam menyelesaikan ruang dimensi tiga</v>
      </c>
      <c r="Q25" s="19" t="str">
        <f t="shared" si="9"/>
        <v>B</v>
      </c>
      <c r="R25" s="19" t="str">
        <f t="shared" si="10"/>
        <v>B</v>
      </c>
      <c r="S25" s="18"/>
      <c r="T25" s="1"/>
      <c r="U25" s="1">
        <v>80</v>
      </c>
      <c r="V25" s="1"/>
      <c r="W25" s="1"/>
      <c r="X25" s="1"/>
      <c r="Y25" s="1"/>
      <c r="Z25" s="1"/>
      <c r="AA25" s="1"/>
      <c r="AB25" s="1"/>
      <c r="AC25" s="1"/>
      <c r="AD25" s="1"/>
      <c r="AE25" s="18"/>
      <c r="AF25" s="1"/>
      <c r="AG25" s="1">
        <v>78</v>
      </c>
      <c r="AH25" s="1"/>
      <c r="AI25" s="1"/>
      <c r="AJ25" s="1"/>
      <c r="AK25" s="1"/>
      <c r="AL25" s="1"/>
      <c r="AM25" s="1"/>
      <c r="AN25" s="1"/>
      <c r="AO25" s="1"/>
      <c r="AP25" s="18"/>
      <c r="AQ25" s="31"/>
      <c r="AR25" s="31"/>
      <c r="AS25" s="31"/>
      <c r="AT25" s="31"/>
      <c r="AU25" s="31"/>
      <c r="AV25" s="31"/>
      <c r="AW25" s="31"/>
      <c r="AX25" s="31"/>
      <c r="AY25" s="31"/>
      <c r="AZ25" s="31"/>
      <c r="BA25" s="1" t="s">
        <v>9</v>
      </c>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C25" s="45" t="s">
        <v>78</v>
      </c>
      <c r="FD25" s="45"/>
      <c r="FE25" s="45"/>
      <c r="FG25" s="71">
        <v>7</v>
      </c>
      <c r="FH25" s="73"/>
      <c r="FI25" s="73"/>
      <c r="FJ25" s="74">
        <v>4327</v>
      </c>
      <c r="FK25" s="74">
        <v>4337</v>
      </c>
    </row>
    <row r="26" spans="1:167">
      <c r="A26" s="19">
        <v>16</v>
      </c>
      <c r="B26" s="19">
        <v>17757</v>
      </c>
      <c r="C26" s="19" t="s">
        <v>79</v>
      </c>
      <c r="D26" s="18"/>
      <c r="E26" s="19">
        <f t="shared" si="0"/>
        <v>79</v>
      </c>
      <c r="F26" s="19" t="str">
        <f t="shared" si="1"/>
        <v>B</v>
      </c>
      <c r="G26" s="19">
        <f>IF((COUNTA(T12:AC12)&gt;0),(ROUND((AVERAGE(T26:AD26)),0)),"")</f>
        <v>79</v>
      </c>
      <c r="H26" s="19" t="str">
        <f t="shared" si="2"/>
        <v>B</v>
      </c>
      <c r="I26" s="35">
        <v>2</v>
      </c>
      <c r="J26" s="19" t="str">
        <f t="shared" si="3"/>
        <v>Memiliki kemampuan dalam menjelaskan vektor,operasi vektor, panjang vektor, sudut antara vektor dalam ruang dimensi dua dan perlu peningkatan dalam menjelaskan ruang dimensi tiga</v>
      </c>
      <c r="K26" s="19">
        <f t="shared" si="4"/>
        <v>79</v>
      </c>
      <c r="L26" s="19" t="str">
        <f t="shared" si="5"/>
        <v>B</v>
      </c>
      <c r="M26" s="19">
        <f t="shared" si="6"/>
        <v>79</v>
      </c>
      <c r="N26" s="19" t="str">
        <f t="shared" si="7"/>
        <v>B</v>
      </c>
      <c r="O26" s="35">
        <v>2</v>
      </c>
      <c r="P26" s="19" t="str">
        <f t="shared" si="8"/>
        <v>Memiliki ketrampilan menyelesaikan masalah yang berkaitan dengan vektor,operasi vektor, panjang vektor, sudut antara vektor dalam ruang dimensi dua dan perlu ketrampilan dalam menyelesaikan ruang dimensi tiga</v>
      </c>
      <c r="Q26" s="19" t="str">
        <f t="shared" si="9"/>
        <v>B</v>
      </c>
      <c r="R26" s="19" t="str">
        <f t="shared" si="10"/>
        <v>B</v>
      </c>
      <c r="S26" s="18"/>
      <c r="T26" s="1"/>
      <c r="U26" s="1">
        <v>79</v>
      </c>
      <c r="V26" s="1"/>
      <c r="W26" s="1"/>
      <c r="X26" s="1"/>
      <c r="Y26" s="1"/>
      <c r="Z26" s="1"/>
      <c r="AA26" s="1"/>
      <c r="AB26" s="1"/>
      <c r="AC26" s="1"/>
      <c r="AD26" s="1"/>
      <c r="AE26" s="18"/>
      <c r="AF26" s="1"/>
      <c r="AG26" s="1">
        <v>79</v>
      </c>
      <c r="AH26" s="1"/>
      <c r="AI26" s="1"/>
      <c r="AJ26" s="1"/>
      <c r="AK26" s="1"/>
      <c r="AL26" s="1"/>
      <c r="AM26" s="1"/>
      <c r="AN26" s="1"/>
      <c r="AO26" s="1"/>
      <c r="AP26" s="18"/>
      <c r="AQ26" s="31"/>
      <c r="AR26" s="31"/>
      <c r="AS26" s="31"/>
      <c r="AT26" s="31"/>
      <c r="AU26" s="31"/>
      <c r="AV26" s="31"/>
      <c r="AW26" s="31"/>
      <c r="AX26" s="31"/>
      <c r="AY26" s="31"/>
      <c r="AZ26" s="31"/>
      <c r="BA26" s="1" t="s">
        <v>9</v>
      </c>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C26" s="9" t="s">
        <v>57</v>
      </c>
      <c r="FD26" s="4" t="s">
        <v>58</v>
      </c>
      <c r="FE26" s="4" t="s">
        <v>59</v>
      </c>
      <c r="FG26" s="71"/>
      <c r="FH26" s="73"/>
      <c r="FI26" s="73"/>
      <c r="FJ26" s="74"/>
      <c r="FK26" s="74"/>
    </row>
    <row r="27" spans="1:167">
      <c r="A27" s="19">
        <v>17</v>
      </c>
      <c r="B27" s="19">
        <v>17773</v>
      </c>
      <c r="C27" s="19" t="s">
        <v>80</v>
      </c>
      <c r="D27" s="18"/>
      <c r="E27" s="19">
        <f t="shared" si="0"/>
        <v>90</v>
      </c>
      <c r="F27" s="19" t="str">
        <f t="shared" si="1"/>
        <v>A</v>
      </c>
      <c r="G27" s="19">
        <f>IF((COUNTA(T12:AC12)&gt;0),(ROUND((AVERAGE(T27:AD27)),0)),"")</f>
        <v>90</v>
      </c>
      <c r="H27" s="19" t="str">
        <f t="shared" si="2"/>
        <v>A</v>
      </c>
      <c r="I27" s="35">
        <v>1</v>
      </c>
      <c r="J27" s="19" t="str">
        <f t="shared" si="3"/>
        <v>Memiliki kemampuan dalam menjelaskan vektor,operasi vektor, panjang vektor, sudut antara vektor dalam ruang dimensi dua dan ruang dimensi tiga</v>
      </c>
      <c r="K27" s="19">
        <f t="shared" si="4"/>
        <v>92</v>
      </c>
      <c r="L27" s="19" t="str">
        <f t="shared" si="5"/>
        <v>A</v>
      </c>
      <c r="M27" s="19">
        <f t="shared" si="6"/>
        <v>92</v>
      </c>
      <c r="N27" s="19" t="str">
        <f t="shared" si="7"/>
        <v>A</v>
      </c>
      <c r="O27" s="35">
        <v>1</v>
      </c>
      <c r="P27" s="19" t="str">
        <f t="shared" si="8"/>
        <v>Memiliki ketrampilan menyelesaikan masalah yang berkaitan dengan vektor,operasi vektor, panjang vektor, sudut antara vektor dalam ruang dimensi dua dan ruang dimensi tiga</v>
      </c>
      <c r="Q27" s="19" t="str">
        <f t="shared" si="9"/>
        <v>A</v>
      </c>
      <c r="R27" s="19" t="str">
        <f t="shared" si="10"/>
        <v>A</v>
      </c>
      <c r="S27" s="18"/>
      <c r="T27" s="1"/>
      <c r="U27" s="1">
        <v>90</v>
      </c>
      <c r="V27" s="1"/>
      <c r="W27" s="1"/>
      <c r="X27" s="1"/>
      <c r="Y27" s="1"/>
      <c r="Z27" s="1"/>
      <c r="AA27" s="1"/>
      <c r="AB27" s="1"/>
      <c r="AC27" s="1"/>
      <c r="AD27" s="1"/>
      <c r="AE27" s="18"/>
      <c r="AF27" s="1"/>
      <c r="AG27" s="1">
        <v>92</v>
      </c>
      <c r="AH27" s="1"/>
      <c r="AI27" s="1"/>
      <c r="AJ27" s="1"/>
      <c r="AK27" s="1"/>
      <c r="AL27" s="1"/>
      <c r="AM27" s="1"/>
      <c r="AN27" s="1"/>
      <c r="AO27" s="1"/>
      <c r="AP27" s="18"/>
      <c r="AQ27" s="31"/>
      <c r="AR27" s="31"/>
      <c r="AS27" s="31"/>
      <c r="AT27" s="31"/>
      <c r="AU27" s="31"/>
      <c r="AV27" s="31"/>
      <c r="AW27" s="31"/>
      <c r="AX27" s="31"/>
      <c r="AY27" s="31"/>
      <c r="AZ27" s="31"/>
      <c r="BA27" s="1" t="s">
        <v>8</v>
      </c>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C27" s="6">
        <v>0</v>
      </c>
      <c r="FD27" s="10">
        <v>69</v>
      </c>
      <c r="FE27" s="7" t="s">
        <v>11</v>
      </c>
      <c r="FG27" s="71">
        <v>8</v>
      </c>
      <c r="FH27" s="73"/>
      <c r="FI27" s="73"/>
      <c r="FJ27" s="74">
        <v>4328</v>
      </c>
      <c r="FK27" s="74">
        <v>4338</v>
      </c>
    </row>
    <row r="28" spans="1:167">
      <c r="A28" s="19">
        <v>18</v>
      </c>
      <c r="B28" s="19">
        <v>17789</v>
      </c>
      <c r="C28" s="19" t="s">
        <v>81</v>
      </c>
      <c r="D28" s="18"/>
      <c r="E28" s="19">
        <f t="shared" si="0"/>
        <v>83</v>
      </c>
      <c r="F28" s="19" t="str">
        <f t="shared" si="1"/>
        <v>B</v>
      </c>
      <c r="G28" s="19">
        <f>IF((COUNTA(T12:AC12)&gt;0),(ROUND((AVERAGE(T28:AD28)),0)),"")</f>
        <v>83</v>
      </c>
      <c r="H28" s="19" t="str">
        <f t="shared" si="2"/>
        <v>B</v>
      </c>
      <c r="I28" s="35">
        <v>2</v>
      </c>
      <c r="J28" s="19" t="str">
        <f t="shared" si="3"/>
        <v>Memiliki kemampuan dalam menjelaskan vektor,operasi vektor, panjang vektor, sudut antara vektor dalam ruang dimensi dua dan perlu peningkatan dalam menjelaskan ruang dimensi tiga</v>
      </c>
      <c r="K28" s="19">
        <f t="shared" si="4"/>
        <v>82</v>
      </c>
      <c r="L28" s="19" t="str">
        <f t="shared" si="5"/>
        <v>B</v>
      </c>
      <c r="M28" s="19">
        <f t="shared" si="6"/>
        <v>82</v>
      </c>
      <c r="N28" s="19" t="str">
        <f t="shared" si="7"/>
        <v>B</v>
      </c>
      <c r="O28" s="35">
        <v>2</v>
      </c>
      <c r="P28" s="19" t="str">
        <f t="shared" si="8"/>
        <v>Memiliki ketrampilan menyelesaikan masalah yang berkaitan dengan vektor,operasi vektor, panjang vektor, sudut antara vektor dalam ruang dimensi dua dan perlu ketrampilan dalam menyelesaikan ruang dimensi tiga</v>
      </c>
      <c r="Q28" s="19" t="str">
        <f t="shared" si="9"/>
        <v>B</v>
      </c>
      <c r="R28" s="19" t="str">
        <f t="shared" si="10"/>
        <v>B</v>
      </c>
      <c r="S28" s="18"/>
      <c r="T28" s="1"/>
      <c r="U28" s="1">
        <v>83</v>
      </c>
      <c r="V28" s="1"/>
      <c r="W28" s="1"/>
      <c r="X28" s="1"/>
      <c r="Y28" s="1"/>
      <c r="Z28" s="1"/>
      <c r="AA28" s="1"/>
      <c r="AB28" s="1"/>
      <c r="AC28" s="1"/>
      <c r="AD28" s="1"/>
      <c r="AE28" s="18"/>
      <c r="AF28" s="1"/>
      <c r="AG28" s="1">
        <v>82</v>
      </c>
      <c r="AH28" s="1"/>
      <c r="AI28" s="1"/>
      <c r="AJ28" s="1"/>
      <c r="AK28" s="1"/>
      <c r="AL28" s="1"/>
      <c r="AM28" s="1"/>
      <c r="AN28" s="1"/>
      <c r="AO28" s="1"/>
      <c r="AP28" s="18"/>
      <c r="AQ28" s="31"/>
      <c r="AR28" s="31"/>
      <c r="AS28" s="31"/>
      <c r="AT28" s="31"/>
      <c r="AU28" s="31"/>
      <c r="AV28" s="31"/>
      <c r="AW28" s="31"/>
      <c r="AX28" s="31"/>
      <c r="AY28" s="31"/>
      <c r="AZ28" s="31"/>
      <c r="BA28" s="1" t="s">
        <v>9</v>
      </c>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C28" s="6">
        <v>70</v>
      </c>
      <c r="FD28" s="11">
        <v>75</v>
      </c>
      <c r="FE28" s="8" t="s">
        <v>10</v>
      </c>
      <c r="FG28" s="71"/>
      <c r="FH28" s="73"/>
      <c r="FI28" s="73"/>
      <c r="FJ28" s="74"/>
      <c r="FK28" s="74"/>
    </row>
    <row r="29" spans="1:167">
      <c r="A29" s="19">
        <v>19</v>
      </c>
      <c r="B29" s="19">
        <v>17805</v>
      </c>
      <c r="C29" s="19" t="s">
        <v>82</v>
      </c>
      <c r="D29" s="18"/>
      <c r="E29" s="19">
        <f t="shared" si="0"/>
        <v>82</v>
      </c>
      <c r="F29" s="19" t="str">
        <f t="shared" si="1"/>
        <v>B</v>
      </c>
      <c r="G29" s="19">
        <f>IF((COUNTA(T12:AC12)&gt;0),(ROUND((AVERAGE(T29:AD29)),0)),"")</f>
        <v>82</v>
      </c>
      <c r="H29" s="19" t="str">
        <f t="shared" si="2"/>
        <v>B</v>
      </c>
      <c r="I29" s="35">
        <v>2</v>
      </c>
      <c r="J29" s="19" t="str">
        <f t="shared" si="3"/>
        <v>Memiliki kemampuan dalam menjelaskan vektor,operasi vektor, panjang vektor, sudut antara vektor dalam ruang dimensi dua dan perlu peningkatan dalam menjelaskan ruang dimensi tiga</v>
      </c>
      <c r="K29" s="19">
        <f t="shared" si="4"/>
        <v>80</v>
      </c>
      <c r="L29" s="19" t="str">
        <f t="shared" si="5"/>
        <v>B</v>
      </c>
      <c r="M29" s="19">
        <f t="shared" si="6"/>
        <v>80</v>
      </c>
      <c r="N29" s="19" t="str">
        <f t="shared" si="7"/>
        <v>B</v>
      </c>
      <c r="O29" s="35">
        <v>2</v>
      </c>
      <c r="P29" s="19" t="str">
        <f t="shared" si="8"/>
        <v>Memiliki ketrampilan menyelesaikan masalah yang berkaitan dengan vektor,operasi vektor, panjang vektor, sudut antara vektor dalam ruang dimensi dua dan perlu ketrampilan dalam menyelesaikan ruang dimensi tiga</v>
      </c>
      <c r="Q29" s="19" t="str">
        <f t="shared" si="9"/>
        <v>B</v>
      </c>
      <c r="R29" s="19" t="str">
        <f t="shared" si="10"/>
        <v>B</v>
      </c>
      <c r="S29" s="18"/>
      <c r="T29" s="1"/>
      <c r="U29" s="1">
        <v>82</v>
      </c>
      <c r="V29" s="1"/>
      <c r="W29" s="1"/>
      <c r="X29" s="1"/>
      <c r="Y29" s="1"/>
      <c r="Z29" s="1"/>
      <c r="AA29" s="1"/>
      <c r="AB29" s="1"/>
      <c r="AC29" s="1"/>
      <c r="AD29" s="1"/>
      <c r="AE29" s="18"/>
      <c r="AF29" s="1"/>
      <c r="AG29" s="1">
        <v>80</v>
      </c>
      <c r="AH29" s="1"/>
      <c r="AI29" s="1"/>
      <c r="AJ29" s="1"/>
      <c r="AK29" s="1"/>
      <c r="AL29" s="1"/>
      <c r="AM29" s="1"/>
      <c r="AN29" s="1"/>
      <c r="AO29" s="1"/>
      <c r="AP29" s="18"/>
      <c r="AQ29" s="31"/>
      <c r="AR29" s="31"/>
      <c r="AS29" s="31"/>
      <c r="AT29" s="31"/>
      <c r="AU29" s="31"/>
      <c r="AV29" s="31"/>
      <c r="AW29" s="31"/>
      <c r="AX29" s="31"/>
      <c r="AY29" s="31"/>
      <c r="AZ29" s="31"/>
      <c r="BA29" s="1" t="s">
        <v>9</v>
      </c>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C29" s="6">
        <v>76</v>
      </c>
      <c r="FD29" s="11">
        <v>84</v>
      </c>
      <c r="FE29" s="8" t="s">
        <v>9</v>
      </c>
      <c r="FG29" s="71">
        <v>9</v>
      </c>
      <c r="FH29" s="73"/>
      <c r="FI29" s="73"/>
      <c r="FJ29" s="74">
        <v>4329</v>
      </c>
      <c r="FK29" s="74">
        <v>4339</v>
      </c>
    </row>
    <row r="30" spans="1:167">
      <c r="A30" s="19">
        <v>20</v>
      </c>
      <c r="B30" s="19">
        <v>17821</v>
      </c>
      <c r="C30" s="19" t="s">
        <v>83</v>
      </c>
      <c r="D30" s="18"/>
      <c r="E30" s="19">
        <f t="shared" si="0"/>
        <v>85</v>
      </c>
      <c r="F30" s="19" t="str">
        <f t="shared" si="1"/>
        <v>A</v>
      </c>
      <c r="G30" s="19">
        <f>IF((COUNTA(T12:AC12)&gt;0),(ROUND((AVERAGE(T30:AD30)),0)),"")</f>
        <v>85</v>
      </c>
      <c r="H30" s="19" t="str">
        <f t="shared" si="2"/>
        <v>A</v>
      </c>
      <c r="I30" s="35">
        <v>1</v>
      </c>
      <c r="J30" s="19" t="str">
        <f t="shared" si="3"/>
        <v>Memiliki kemampuan dalam menjelaskan vektor,operasi vektor, panjang vektor, sudut antara vektor dalam ruang dimensi dua dan ruang dimensi tiga</v>
      </c>
      <c r="K30" s="19">
        <f t="shared" si="4"/>
        <v>85</v>
      </c>
      <c r="L30" s="19" t="str">
        <f t="shared" si="5"/>
        <v>A</v>
      </c>
      <c r="M30" s="19">
        <f t="shared" si="6"/>
        <v>85</v>
      </c>
      <c r="N30" s="19" t="str">
        <f t="shared" si="7"/>
        <v>A</v>
      </c>
      <c r="O30" s="35">
        <v>1</v>
      </c>
      <c r="P30" s="19" t="str">
        <f t="shared" si="8"/>
        <v>Memiliki ketrampilan menyelesaikan masalah yang berkaitan dengan vektor,operasi vektor, panjang vektor, sudut antara vektor dalam ruang dimensi dua dan ruang dimensi tiga</v>
      </c>
      <c r="Q30" s="19" t="str">
        <f t="shared" si="9"/>
        <v>A</v>
      </c>
      <c r="R30" s="19" t="str">
        <f t="shared" si="10"/>
        <v>A</v>
      </c>
      <c r="S30" s="18"/>
      <c r="T30" s="1"/>
      <c r="U30" s="1">
        <v>85</v>
      </c>
      <c r="V30" s="1"/>
      <c r="W30" s="1"/>
      <c r="X30" s="1"/>
      <c r="Y30" s="1"/>
      <c r="Z30" s="1"/>
      <c r="AA30" s="1"/>
      <c r="AB30" s="1"/>
      <c r="AC30" s="1"/>
      <c r="AD30" s="1"/>
      <c r="AE30" s="18"/>
      <c r="AF30" s="1"/>
      <c r="AG30" s="1">
        <v>85</v>
      </c>
      <c r="AH30" s="1"/>
      <c r="AI30" s="1"/>
      <c r="AJ30" s="1"/>
      <c r="AK30" s="1"/>
      <c r="AL30" s="1"/>
      <c r="AM30" s="1"/>
      <c r="AN30" s="1"/>
      <c r="AO30" s="1"/>
      <c r="AP30" s="18"/>
      <c r="AQ30" s="31"/>
      <c r="AR30" s="31"/>
      <c r="AS30" s="31"/>
      <c r="AT30" s="31"/>
      <c r="AU30" s="31"/>
      <c r="AV30" s="31"/>
      <c r="AW30" s="31"/>
      <c r="AX30" s="31"/>
      <c r="AY30" s="31"/>
      <c r="AZ30" s="31"/>
      <c r="BA30" s="1" t="s">
        <v>8</v>
      </c>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C30" s="6">
        <v>85</v>
      </c>
      <c r="FD30" s="11">
        <v>100</v>
      </c>
      <c r="FE30" s="8" t="s">
        <v>8</v>
      </c>
      <c r="FG30" s="71"/>
      <c r="FH30" s="73"/>
      <c r="FI30" s="73"/>
      <c r="FJ30" s="74"/>
      <c r="FK30" s="74"/>
    </row>
    <row r="31" spans="1:167">
      <c r="A31" s="19">
        <v>21</v>
      </c>
      <c r="B31" s="19">
        <v>17837</v>
      </c>
      <c r="C31" s="19" t="s">
        <v>84</v>
      </c>
      <c r="D31" s="18"/>
      <c r="E31" s="19">
        <f t="shared" si="0"/>
        <v>76</v>
      </c>
      <c r="F31" s="19" t="str">
        <f t="shared" si="1"/>
        <v>B</v>
      </c>
      <c r="G31" s="19">
        <f>IF((COUNTA(T12:AC12)&gt;0),(ROUND((AVERAGE(T31:AD31)),0)),"")</f>
        <v>76</v>
      </c>
      <c r="H31" s="19" t="str">
        <f t="shared" si="2"/>
        <v>B</v>
      </c>
      <c r="I31" s="35">
        <v>2</v>
      </c>
      <c r="J31" s="19" t="str">
        <f t="shared" si="3"/>
        <v>Memiliki kemampuan dalam menjelaskan vektor,operasi vektor, panjang vektor, sudut antara vektor dalam ruang dimensi dua dan perlu peningkatan dalam menjelaskan ruang dimensi tiga</v>
      </c>
      <c r="K31" s="19">
        <f t="shared" si="4"/>
        <v>79</v>
      </c>
      <c r="L31" s="19" t="str">
        <f t="shared" si="5"/>
        <v>B</v>
      </c>
      <c r="M31" s="19">
        <f t="shared" si="6"/>
        <v>79</v>
      </c>
      <c r="N31" s="19" t="str">
        <f t="shared" si="7"/>
        <v>B</v>
      </c>
      <c r="O31" s="35">
        <v>2</v>
      </c>
      <c r="P31" s="19" t="str">
        <f t="shared" si="8"/>
        <v>Memiliki ketrampilan menyelesaikan masalah yang berkaitan dengan vektor,operasi vektor, panjang vektor, sudut antara vektor dalam ruang dimensi dua dan perlu ketrampilan dalam menyelesaikan ruang dimensi tiga</v>
      </c>
      <c r="Q31" s="19" t="str">
        <f t="shared" si="9"/>
        <v>B</v>
      </c>
      <c r="R31" s="19" t="str">
        <f t="shared" si="10"/>
        <v>B</v>
      </c>
      <c r="S31" s="18"/>
      <c r="T31" s="1"/>
      <c r="U31" s="1">
        <v>76</v>
      </c>
      <c r="V31" s="1"/>
      <c r="W31" s="1"/>
      <c r="X31" s="1"/>
      <c r="Y31" s="1"/>
      <c r="Z31" s="1"/>
      <c r="AA31" s="1"/>
      <c r="AB31" s="1"/>
      <c r="AC31" s="1"/>
      <c r="AD31" s="1"/>
      <c r="AE31" s="18"/>
      <c r="AF31" s="1"/>
      <c r="AG31" s="1">
        <v>79</v>
      </c>
      <c r="AH31" s="1"/>
      <c r="AI31" s="1"/>
      <c r="AJ31" s="1"/>
      <c r="AK31" s="1"/>
      <c r="AL31" s="1"/>
      <c r="AM31" s="1"/>
      <c r="AN31" s="1"/>
      <c r="AO31" s="1"/>
      <c r="AP31" s="18"/>
      <c r="AQ31" s="31"/>
      <c r="AR31" s="31"/>
      <c r="AS31" s="31"/>
      <c r="AT31" s="31"/>
      <c r="AU31" s="31"/>
      <c r="AV31" s="31"/>
      <c r="AW31" s="31"/>
      <c r="AX31" s="31"/>
      <c r="AY31" s="31"/>
      <c r="AZ31" s="31"/>
      <c r="BA31" s="1" t="s">
        <v>9</v>
      </c>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G31" s="71">
        <v>10</v>
      </c>
      <c r="FH31" s="73"/>
      <c r="FI31" s="73"/>
      <c r="FJ31" s="74">
        <v>4330</v>
      </c>
      <c r="FK31" s="74">
        <v>4340</v>
      </c>
    </row>
    <row r="32" spans="1:167">
      <c r="A32" s="19">
        <v>22</v>
      </c>
      <c r="B32" s="19">
        <v>17853</v>
      </c>
      <c r="C32" s="19" t="s">
        <v>85</v>
      </c>
      <c r="D32" s="18"/>
      <c r="E32" s="19">
        <f t="shared" si="0"/>
        <v>84</v>
      </c>
      <c r="F32" s="19" t="str">
        <f t="shared" si="1"/>
        <v>B</v>
      </c>
      <c r="G32" s="19">
        <f>IF((COUNTA(T12:AC12)&gt;0),(ROUND((AVERAGE(T32:AD32)),0)),"")</f>
        <v>84</v>
      </c>
      <c r="H32" s="19" t="str">
        <f t="shared" si="2"/>
        <v>B</v>
      </c>
      <c r="I32" s="35">
        <v>2</v>
      </c>
      <c r="J32" s="19" t="str">
        <f t="shared" si="3"/>
        <v>Memiliki kemampuan dalam menjelaskan vektor,operasi vektor, panjang vektor, sudut antara vektor dalam ruang dimensi dua dan perlu peningkatan dalam menjelaskan ruang dimensi tiga</v>
      </c>
      <c r="K32" s="19">
        <f t="shared" si="4"/>
        <v>80</v>
      </c>
      <c r="L32" s="19" t="str">
        <f t="shared" si="5"/>
        <v>B</v>
      </c>
      <c r="M32" s="19">
        <f t="shared" si="6"/>
        <v>80</v>
      </c>
      <c r="N32" s="19" t="str">
        <f t="shared" si="7"/>
        <v>B</v>
      </c>
      <c r="O32" s="35">
        <v>2</v>
      </c>
      <c r="P32" s="19" t="str">
        <f t="shared" si="8"/>
        <v>Memiliki ketrampilan menyelesaikan masalah yang berkaitan dengan vektor,operasi vektor, panjang vektor, sudut antara vektor dalam ruang dimensi dua dan perlu ketrampilan dalam menyelesaikan ruang dimensi tiga</v>
      </c>
      <c r="Q32" s="19" t="str">
        <f t="shared" si="9"/>
        <v>A</v>
      </c>
      <c r="R32" s="19" t="str">
        <f t="shared" si="10"/>
        <v>A</v>
      </c>
      <c r="S32" s="18"/>
      <c r="T32" s="1"/>
      <c r="U32" s="1">
        <v>84</v>
      </c>
      <c r="V32" s="1"/>
      <c r="W32" s="1"/>
      <c r="X32" s="1"/>
      <c r="Y32" s="1"/>
      <c r="Z32" s="1"/>
      <c r="AA32" s="1"/>
      <c r="AB32" s="1"/>
      <c r="AC32" s="1"/>
      <c r="AD32" s="1"/>
      <c r="AE32" s="18"/>
      <c r="AF32" s="1"/>
      <c r="AG32" s="1">
        <v>80</v>
      </c>
      <c r="AH32" s="1"/>
      <c r="AI32" s="1"/>
      <c r="AJ32" s="1"/>
      <c r="AK32" s="1"/>
      <c r="AL32" s="1"/>
      <c r="AM32" s="1"/>
      <c r="AN32" s="1"/>
      <c r="AO32" s="1"/>
      <c r="AP32" s="18"/>
      <c r="AQ32" s="31"/>
      <c r="AR32" s="31"/>
      <c r="AS32" s="31"/>
      <c r="AT32" s="31"/>
      <c r="AU32" s="31"/>
      <c r="AV32" s="31"/>
      <c r="AW32" s="31"/>
      <c r="AX32" s="31"/>
      <c r="AY32" s="31"/>
      <c r="AZ32" s="31"/>
      <c r="BA32" s="1" t="s">
        <v>8</v>
      </c>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c r="FG32" s="71"/>
      <c r="FH32" s="74"/>
      <c r="FI32" s="74"/>
      <c r="FJ32" s="74"/>
      <c r="FK32" s="74"/>
    </row>
    <row r="33" spans="1:157">
      <c r="A33" s="19">
        <v>23</v>
      </c>
      <c r="B33" s="19">
        <v>17869</v>
      </c>
      <c r="C33" s="19" t="s">
        <v>86</v>
      </c>
      <c r="D33" s="18"/>
      <c r="E33" s="19">
        <f t="shared" si="0"/>
        <v>85</v>
      </c>
      <c r="F33" s="19" t="str">
        <f t="shared" si="1"/>
        <v>A</v>
      </c>
      <c r="G33" s="19">
        <f>IF((COUNTA(T12:AC12)&gt;0),(ROUND((AVERAGE(T33:AD33)),0)),"")</f>
        <v>85</v>
      </c>
      <c r="H33" s="19" t="str">
        <f t="shared" si="2"/>
        <v>A</v>
      </c>
      <c r="I33" s="35">
        <v>1</v>
      </c>
      <c r="J33" s="19" t="str">
        <f t="shared" si="3"/>
        <v>Memiliki kemampuan dalam menjelaskan vektor,operasi vektor, panjang vektor, sudut antara vektor dalam ruang dimensi dua dan ruang dimensi tiga</v>
      </c>
      <c r="K33" s="19">
        <f t="shared" si="4"/>
        <v>81</v>
      </c>
      <c r="L33" s="19" t="str">
        <f t="shared" si="5"/>
        <v>B</v>
      </c>
      <c r="M33" s="19">
        <f t="shared" si="6"/>
        <v>81</v>
      </c>
      <c r="N33" s="19" t="str">
        <f t="shared" si="7"/>
        <v>B</v>
      </c>
      <c r="O33" s="35">
        <v>2</v>
      </c>
      <c r="P33" s="19" t="str">
        <f t="shared" si="8"/>
        <v>Memiliki ketrampilan menyelesaikan masalah yang berkaitan dengan vektor,operasi vektor, panjang vektor, sudut antara vektor dalam ruang dimensi dua dan perlu ketrampilan dalam menyelesaikan ruang dimensi tiga</v>
      </c>
      <c r="Q33" s="19" t="str">
        <f t="shared" si="9"/>
        <v>B</v>
      </c>
      <c r="R33" s="19" t="str">
        <f t="shared" si="10"/>
        <v>B</v>
      </c>
      <c r="S33" s="18"/>
      <c r="T33" s="1"/>
      <c r="U33" s="1">
        <v>85</v>
      </c>
      <c r="V33" s="1"/>
      <c r="W33" s="1"/>
      <c r="X33" s="1"/>
      <c r="Y33" s="1"/>
      <c r="Z33" s="1"/>
      <c r="AA33" s="1"/>
      <c r="AB33" s="1"/>
      <c r="AC33" s="1"/>
      <c r="AD33" s="1"/>
      <c r="AE33" s="18"/>
      <c r="AF33" s="1"/>
      <c r="AG33" s="1">
        <v>81</v>
      </c>
      <c r="AH33" s="1"/>
      <c r="AI33" s="1"/>
      <c r="AJ33" s="1"/>
      <c r="AK33" s="1"/>
      <c r="AL33" s="1"/>
      <c r="AM33" s="1"/>
      <c r="AN33" s="1"/>
      <c r="AO33" s="1"/>
      <c r="AP33" s="18"/>
      <c r="AQ33" s="31"/>
      <c r="AR33" s="31"/>
      <c r="AS33" s="31"/>
      <c r="AT33" s="31"/>
      <c r="AU33" s="31"/>
      <c r="AV33" s="31"/>
      <c r="AW33" s="31"/>
      <c r="AX33" s="31"/>
      <c r="AY33" s="31"/>
      <c r="AZ33" s="31"/>
      <c r="BA33" s="1" t="s">
        <v>9</v>
      </c>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row>
    <row r="34" spans="1:157">
      <c r="A34" s="19">
        <v>24</v>
      </c>
      <c r="B34" s="19">
        <v>17885</v>
      </c>
      <c r="C34" s="19" t="s">
        <v>87</v>
      </c>
      <c r="D34" s="18"/>
      <c r="E34" s="19">
        <f t="shared" si="0"/>
        <v>79</v>
      </c>
      <c r="F34" s="19" t="str">
        <f t="shared" si="1"/>
        <v>B</v>
      </c>
      <c r="G34" s="19">
        <f>IF((COUNTA(T12:AC12)&gt;0),(ROUND((AVERAGE(T34:AD34)),0)),"")</f>
        <v>79</v>
      </c>
      <c r="H34" s="19" t="str">
        <f t="shared" si="2"/>
        <v>B</v>
      </c>
      <c r="I34" s="35">
        <v>2</v>
      </c>
      <c r="J34" s="19" t="str">
        <f t="shared" si="3"/>
        <v>Memiliki kemampuan dalam menjelaskan vektor,operasi vektor, panjang vektor, sudut antara vektor dalam ruang dimensi dua dan perlu peningkatan dalam menjelaskan ruang dimensi tiga</v>
      </c>
      <c r="K34" s="19">
        <f t="shared" si="4"/>
        <v>79</v>
      </c>
      <c r="L34" s="19" t="str">
        <f t="shared" si="5"/>
        <v>B</v>
      </c>
      <c r="M34" s="19">
        <f t="shared" si="6"/>
        <v>79</v>
      </c>
      <c r="N34" s="19" t="str">
        <f t="shared" si="7"/>
        <v>B</v>
      </c>
      <c r="O34" s="35">
        <v>2</v>
      </c>
      <c r="P34" s="19" t="str">
        <f t="shared" si="8"/>
        <v>Memiliki ketrampilan menyelesaikan masalah yang berkaitan dengan vektor,operasi vektor, panjang vektor, sudut antara vektor dalam ruang dimensi dua dan perlu ketrampilan dalam menyelesaikan ruang dimensi tiga</v>
      </c>
      <c r="Q34" s="19" t="str">
        <f t="shared" si="9"/>
        <v>B</v>
      </c>
      <c r="R34" s="19" t="str">
        <f t="shared" si="10"/>
        <v>B</v>
      </c>
      <c r="S34" s="18"/>
      <c r="T34" s="1"/>
      <c r="U34" s="1">
        <v>79</v>
      </c>
      <c r="V34" s="1"/>
      <c r="W34" s="1"/>
      <c r="X34" s="1"/>
      <c r="Y34" s="1"/>
      <c r="Z34" s="1"/>
      <c r="AA34" s="1"/>
      <c r="AB34" s="1"/>
      <c r="AC34" s="1"/>
      <c r="AD34" s="1"/>
      <c r="AE34" s="18"/>
      <c r="AF34" s="1"/>
      <c r="AG34" s="1">
        <v>79</v>
      </c>
      <c r="AH34" s="1"/>
      <c r="AI34" s="1"/>
      <c r="AJ34" s="1"/>
      <c r="AK34" s="1"/>
      <c r="AL34" s="1"/>
      <c r="AM34" s="1"/>
      <c r="AN34" s="1"/>
      <c r="AO34" s="1"/>
      <c r="AP34" s="18"/>
      <c r="AQ34" s="31"/>
      <c r="AR34" s="31"/>
      <c r="AS34" s="31"/>
      <c r="AT34" s="31"/>
      <c r="AU34" s="31"/>
      <c r="AV34" s="31"/>
      <c r="AW34" s="31"/>
      <c r="AX34" s="31"/>
      <c r="AY34" s="31"/>
      <c r="AZ34" s="31"/>
      <c r="BA34" s="1" t="s">
        <v>9</v>
      </c>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row>
    <row r="35" spans="1:157">
      <c r="A35" s="19">
        <v>25</v>
      </c>
      <c r="B35" s="19">
        <v>17901</v>
      </c>
      <c r="C35" s="19" t="s">
        <v>88</v>
      </c>
      <c r="D35" s="18"/>
      <c r="E35" s="19">
        <f t="shared" si="0"/>
        <v>80</v>
      </c>
      <c r="F35" s="19" t="str">
        <f t="shared" si="1"/>
        <v>B</v>
      </c>
      <c r="G35" s="19">
        <f>IF((COUNTA(T12:AC12)&gt;0),(ROUND((AVERAGE(T35:AD35)),0)),"")</f>
        <v>80</v>
      </c>
      <c r="H35" s="19" t="str">
        <f t="shared" si="2"/>
        <v>B</v>
      </c>
      <c r="I35" s="35">
        <v>2</v>
      </c>
      <c r="J35" s="19" t="str">
        <f t="shared" si="3"/>
        <v>Memiliki kemampuan dalam menjelaskan vektor,operasi vektor, panjang vektor, sudut antara vektor dalam ruang dimensi dua dan perlu peningkatan dalam menjelaskan ruang dimensi tiga</v>
      </c>
      <c r="K35" s="19">
        <f t="shared" si="4"/>
        <v>80</v>
      </c>
      <c r="L35" s="19" t="str">
        <f t="shared" si="5"/>
        <v>B</v>
      </c>
      <c r="M35" s="19">
        <f t="shared" si="6"/>
        <v>80</v>
      </c>
      <c r="N35" s="19" t="str">
        <f t="shared" si="7"/>
        <v>B</v>
      </c>
      <c r="O35" s="35">
        <v>2</v>
      </c>
      <c r="P35" s="19" t="str">
        <f t="shared" si="8"/>
        <v>Memiliki ketrampilan menyelesaikan masalah yang berkaitan dengan vektor,operasi vektor, panjang vektor, sudut antara vektor dalam ruang dimensi dua dan perlu ketrampilan dalam menyelesaikan ruang dimensi tiga</v>
      </c>
      <c r="Q35" s="19" t="str">
        <f t="shared" si="9"/>
        <v>A</v>
      </c>
      <c r="R35" s="19" t="str">
        <f t="shared" si="10"/>
        <v>A</v>
      </c>
      <c r="S35" s="18"/>
      <c r="T35" s="1"/>
      <c r="U35" s="1">
        <v>80</v>
      </c>
      <c r="V35" s="1"/>
      <c r="W35" s="1"/>
      <c r="X35" s="1"/>
      <c r="Y35" s="1"/>
      <c r="Z35" s="1"/>
      <c r="AA35" s="1"/>
      <c r="AB35" s="1"/>
      <c r="AC35" s="1"/>
      <c r="AD35" s="1"/>
      <c r="AE35" s="18"/>
      <c r="AF35" s="1"/>
      <c r="AG35" s="1">
        <v>80</v>
      </c>
      <c r="AH35" s="1"/>
      <c r="AI35" s="1"/>
      <c r="AJ35" s="1"/>
      <c r="AK35" s="1"/>
      <c r="AL35" s="1"/>
      <c r="AM35" s="1"/>
      <c r="AN35" s="1"/>
      <c r="AO35" s="1"/>
      <c r="AP35" s="18"/>
      <c r="AQ35" s="31"/>
      <c r="AR35" s="31"/>
      <c r="AS35" s="31"/>
      <c r="AT35" s="31"/>
      <c r="AU35" s="31"/>
      <c r="AV35" s="31"/>
      <c r="AW35" s="31"/>
      <c r="AX35" s="31"/>
      <c r="AY35" s="31"/>
      <c r="AZ35" s="31"/>
      <c r="BA35" s="1" t="s">
        <v>8</v>
      </c>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c r="EM35" s="18"/>
      <c r="EN35" s="18"/>
      <c r="EO35" s="18"/>
      <c r="EP35" s="18"/>
      <c r="EQ35" s="18"/>
      <c r="ER35" s="18"/>
      <c r="ES35" s="18"/>
      <c r="ET35" s="18"/>
      <c r="EU35" s="18"/>
      <c r="EV35" s="18"/>
      <c r="EW35" s="18"/>
      <c r="EX35" s="18"/>
      <c r="EY35" s="18"/>
      <c r="EZ35" s="18"/>
      <c r="FA35" s="18"/>
    </row>
    <row r="36" spans="1:157">
      <c r="A36" s="19">
        <v>26</v>
      </c>
      <c r="B36" s="19">
        <v>17917</v>
      </c>
      <c r="C36" s="19" t="s">
        <v>89</v>
      </c>
      <c r="D36" s="18"/>
      <c r="E36" s="19">
        <f t="shared" si="0"/>
        <v>78</v>
      </c>
      <c r="F36" s="19" t="str">
        <f t="shared" si="1"/>
        <v>B</v>
      </c>
      <c r="G36" s="19">
        <f>IF((COUNTA(T12:AC12)&gt;0),(ROUND((AVERAGE(T36:AD36)),0)),"")</f>
        <v>78</v>
      </c>
      <c r="H36" s="19" t="str">
        <f t="shared" si="2"/>
        <v>B</v>
      </c>
      <c r="I36" s="35">
        <v>2</v>
      </c>
      <c r="J36" s="19" t="str">
        <f t="shared" si="3"/>
        <v>Memiliki kemampuan dalam menjelaskan vektor,operasi vektor, panjang vektor, sudut antara vektor dalam ruang dimensi dua dan perlu peningkatan dalam menjelaskan ruang dimensi tiga</v>
      </c>
      <c r="K36" s="19">
        <f t="shared" si="4"/>
        <v>78</v>
      </c>
      <c r="L36" s="19" t="str">
        <f t="shared" si="5"/>
        <v>B</v>
      </c>
      <c r="M36" s="19">
        <f t="shared" si="6"/>
        <v>78</v>
      </c>
      <c r="N36" s="19" t="str">
        <f t="shared" si="7"/>
        <v>B</v>
      </c>
      <c r="O36" s="35">
        <v>2</v>
      </c>
      <c r="P36" s="19" t="str">
        <f t="shared" si="8"/>
        <v>Memiliki ketrampilan menyelesaikan masalah yang berkaitan dengan vektor,operasi vektor, panjang vektor, sudut antara vektor dalam ruang dimensi dua dan perlu ketrampilan dalam menyelesaikan ruang dimensi tiga</v>
      </c>
      <c r="Q36" s="19" t="str">
        <f t="shared" si="9"/>
        <v>B</v>
      </c>
      <c r="R36" s="19" t="str">
        <f t="shared" si="10"/>
        <v>B</v>
      </c>
      <c r="S36" s="18"/>
      <c r="T36" s="1"/>
      <c r="U36" s="1">
        <v>78</v>
      </c>
      <c r="V36" s="1"/>
      <c r="W36" s="1"/>
      <c r="X36" s="1"/>
      <c r="Y36" s="1"/>
      <c r="Z36" s="1"/>
      <c r="AA36" s="1"/>
      <c r="AB36" s="1"/>
      <c r="AC36" s="1"/>
      <c r="AD36" s="1"/>
      <c r="AE36" s="18"/>
      <c r="AF36" s="1"/>
      <c r="AG36" s="1">
        <v>78</v>
      </c>
      <c r="AH36" s="1"/>
      <c r="AI36" s="1"/>
      <c r="AJ36" s="1"/>
      <c r="AK36" s="1"/>
      <c r="AL36" s="1"/>
      <c r="AM36" s="1"/>
      <c r="AN36" s="1"/>
      <c r="AO36" s="1"/>
      <c r="AP36" s="18"/>
      <c r="AQ36" s="31"/>
      <c r="AR36" s="31"/>
      <c r="AS36" s="31"/>
      <c r="AT36" s="31"/>
      <c r="AU36" s="31"/>
      <c r="AV36" s="31"/>
      <c r="AW36" s="31"/>
      <c r="AX36" s="31"/>
      <c r="AY36" s="31"/>
      <c r="AZ36" s="31"/>
      <c r="BA36" s="1" t="s">
        <v>9</v>
      </c>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c r="EP36" s="18"/>
      <c r="EQ36" s="18"/>
      <c r="ER36" s="18"/>
      <c r="ES36" s="18"/>
      <c r="ET36" s="18"/>
      <c r="EU36" s="18"/>
      <c r="EV36" s="18"/>
      <c r="EW36" s="18"/>
      <c r="EX36" s="18"/>
      <c r="EY36" s="18"/>
      <c r="EZ36" s="18"/>
      <c r="FA36" s="18"/>
    </row>
    <row r="37" spans="1:157">
      <c r="A37" s="19">
        <v>27</v>
      </c>
      <c r="B37" s="19">
        <v>17933</v>
      </c>
      <c r="C37" s="19" t="s">
        <v>90</v>
      </c>
      <c r="D37" s="18"/>
      <c r="E37" s="19">
        <f t="shared" si="0"/>
        <v>83</v>
      </c>
      <c r="F37" s="19" t="str">
        <f t="shared" si="1"/>
        <v>B</v>
      </c>
      <c r="G37" s="19">
        <f>IF((COUNTA(T12:AC12)&gt;0),(ROUND((AVERAGE(T37:AD37)),0)),"")</f>
        <v>83</v>
      </c>
      <c r="H37" s="19" t="str">
        <f t="shared" si="2"/>
        <v>B</v>
      </c>
      <c r="I37" s="35">
        <v>2</v>
      </c>
      <c r="J37" s="19" t="str">
        <f t="shared" si="3"/>
        <v>Memiliki kemampuan dalam menjelaskan vektor,operasi vektor, panjang vektor, sudut antara vektor dalam ruang dimensi dua dan perlu peningkatan dalam menjelaskan ruang dimensi tiga</v>
      </c>
      <c r="K37" s="19">
        <f t="shared" si="4"/>
        <v>81</v>
      </c>
      <c r="L37" s="19" t="str">
        <f t="shared" si="5"/>
        <v>B</v>
      </c>
      <c r="M37" s="19">
        <f t="shared" si="6"/>
        <v>81</v>
      </c>
      <c r="N37" s="19" t="str">
        <f t="shared" si="7"/>
        <v>B</v>
      </c>
      <c r="O37" s="35">
        <v>2</v>
      </c>
      <c r="P37" s="19" t="str">
        <f t="shared" si="8"/>
        <v>Memiliki ketrampilan menyelesaikan masalah yang berkaitan dengan vektor,operasi vektor, panjang vektor, sudut antara vektor dalam ruang dimensi dua dan perlu ketrampilan dalam menyelesaikan ruang dimensi tiga</v>
      </c>
      <c r="Q37" s="19" t="str">
        <f t="shared" si="9"/>
        <v>B</v>
      </c>
      <c r="R37" s="19" t="str">
        <f t="shared" si="10"/>
        <v>B</v>
      </c>
      <c r="S37" s="18"/>
      <c r="T37" s="1"/>
      <c r="U37" s="1">
        <v>83</v>
      </c>
      <c r="V37" s="1"/>
      <c r="W37" s="1"/>
      <c r="X37" s="1"/>
      <c r="Y37" s="1"/>
      <c r="Z37" s="1"/>
      <c r="AA37" s="1"/>
      <c r="AB37" s="1"/>
      <c r="AC37" s="1"/>
      <c r="AD37" s="1"/>
      <c r="AE37" s="18"/>
      <c r="AF37" s="1"/>
      <c r="AG37" s="1">
        <v>81</v>
      </c>
      <c r="AH37" s="1"/>
      <c r="AI37" s="1"/>
      <c r="AJ37" s="1"/>
      <c r="AK37" s="1"/>
      <c r="AL37" s="1"/>
      <c r="AM37" s="1"/>
      <c r="AN37" s="1"/>
      <c r="AO37" s="1"/>
      <c r="AP37" s="18"/>
      <c r="AQ37" s="31"/>
      <c r="AR37" s="31"/>
      <c r="AS37" s="31"/>
      <c r="AT37" s="31"/>
      <c r="AU37" s="31"/>
      <c r="AV37" s="31"/>
      <c r="AW37" s="31"/>
      <c r="AX37" s="31"/>
      <c r="AY37" s="31"/>
      <c r="AZ37" s="31"/>
      <c r="BA37" s="1" t="s">
        <v>9</v>
      </c>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row>
    <row r="38" spans="1:157">
      <c r="A38" s="19">
        <v>28</v>
      </c>
      <c r="B38" s="19">
        <v>17949</v>
      </c>
      <c r="C38" s="19" t="s">
        <v>91</v>
      </c>
      <c r="D38" s="18"/>
      <c r="E38" s="19">
        <f t="shared" si="0"/>
        <v>88</v>
      </c>
      <c r="F38" s="19" t="str">
        <f t="shared" si="1"/>
        <v>A</v>
      </c>
      <c r="G38" s="19">
        <f>IF((COUNTA(T12:AC12)&gt;0),(ROUND((AVERAGE(T38:AD38)),0)),"")</f>
        <v>88</v>
      </c>
      <c r="H38" s="19" t="str">
        <f t="shared" si="2"/>
        <v>A</v>
      </c>
      <c r="I38" s="35">
        <v>1</v>
      </c>
      <c r="J38" s="19" t="str">
        <f t="shared" si="3"/>
        <v>Memiliki kemampuan dalam menjelaskan vektor,operasi vektor, panjang vektor, sudut antara vektor dalam ruang dimensi dua dan ruang dimensi tiga</v>
      </c>
      <c r="K38" s="19">
        <f t="shared" si="4"/>
        <v>85</v>
      </c>
      <c r="L38" s="19" t="str">
        <f t="shared" si="5"/>
        <v>A</v>
      </c>
      <c r="M38" s="19">
        <f t="shared" si="6"/>
        <v>85</v>
      </c>
      <c r="N38" s="19" t="str">
        <f t="shared" si="7"/>
        <v>A</v>
      </c>
      <c r="O38" s="35">
        <v>1</v>
      </c>
      <c r="P38" s="19" t="str">
        <f t="shared" si="8"/>
        <v>Memiliki ketrampilan menyelesaikan masalah yang berkaitan dengan vektor,operasi vektor, panjang vektor, sudut antara vektor dalam ruang dimensi dua dan ruang dimensi tiga</v>
      </c>
      <c r="Q38" s="19" t="str">
        <f t="shared" si="9"/>
        <v>A</v>
      </c>
      <c r="R38" s="19" t="str">
        <f t="shared" si="10"/>
        <v>A</v>
      </c>
      <c r="S38" s="18"/>
      <c r="T38" s="1"/>
      <c r="U38" s="1">
        <v>88</v>
      </c>
      <c r="V38" s="1"/>
      <c r="W38" s="1"/>
      <c r="X38" s="1"/>
      <c r="Y38" s="1"/>
      <c r="Z38" s="1"/>
      <c r="AA38" s="1"/>
      <c r="AB38" s="1"/>
      <c r="AC38" s="1"/>
      <c r="AD38" s="1"/>
      <c r="AE38" s="18"/>
      <c r="AF38" s="1"/>
      <c r="AG38" s="1">
        <v>85</v>
      </c>
      <c r="AH38" s="1"/>
      <c r="AI38" s="1"/>
      <c r="AJ38" s="1"/>
      <c r="AK38" s="1"/>
      <c r="AL38" s="1"/>
      <c r="AM38" s="1"/>
      <c r="AN38" s="1"/>
      <c r="AO38" s="1"/>
      <c r="AP38" s="18"/>
      <c r="AQ38" s="31"/>
      <c r="AR38" s="31"/>
      <c r="AS38" s="31"/>
      <c r="AT38" s="31"/>
      <c r="AU38" s="31"/>
      <c r="AV38" s="31"/>
      <c r="AW38" s="31"/>
      <c r="AX38" s="31"/>
      <c r="AY38" s="31"/>
      <c r="AZ38" s="31"/>
      <c r="BA38" s="1" t="s">
        <v>8</v>
      </c>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c r="EM38" s="18"/>
      <c r="EN38" s="18"/>
      <c r="EO38" s="18"/>
      <c r="EP38" s="18"/>
      <c r="EQ38" s="18"/>
      <c r="ER38" s="18"/>
      <c r="ES38" s="18"/>
      <c r="ET38" s="18"/>
      <c r="EU38" s="18"/>
      <c r="EV38" s="18"/>
      <c r="EW38" s="18"/>
      <c r="EX38" s="18"/>
      <c r="EY38" s="18"/>
      <c r="EZ38" s="18"/>
      <c r="FA38" s="18"/>
    </row>
    <row r="39" spans="1:157">
      <c r="A39" s="19">
        <v>29</v>
      </c>
      <c r="B39" s="19">
        <v>17965</v>
      </c>
      <c r="C39" s="19" t="s">
        <v>92</v>
      </c>
      <c r="D39" s="18"/>
      <c r="E39" s="19">
        <f t="shared" si="0"/>
        <v>87</v>
      </c>
      <c r="F39" s="19" t="str">
        <f t="shared" si="1"/>
        <v>A</v>
      </c>
      <c r="G39" s="19">
        <f>IF((COUNTA(T12:AC12)&gt;0),(ROUND((AVERAGE(T39:AD39)),0)),"")</f>
        <v>87</v>
      </c>
      <c r="H39" s="19" t="str">
        <f t="shared" si="2"/>
        <v>A</v>
      </c>
      <c r="I39" s="35">
        <v>1</v>
      </c>
      <c r="J39" s="19" t="str">
        <f t="shared" si="3"/>
        <v>Memiliki kemampuan dalam menjelaskan vektor,operasi vektor, panjang vektor, sudut antara vektor dalam ruang dimensi dua dan ruang dimensi tiga</v>
      </c>
      <c r="K39" s="19">
        <f t="shared" si="4"/>
        <v>83</v>
      </c>
      <c r="L39" s="19" t="str">
        <f t="shared" si="5"/>
        <v>B</v>
      </c>
      <c r="M39" s="19">
        <f t="shared" si="6"/>
        <v>83</v>
      </c>
      <c r="N39" s="19" t="str">
        <f t="shared" si="7"/>
        <v>B</v>
      </c>
      <c r="O39" s="35">
        <v>2</v>
      </c>
      <c r="P39" s="19" t="str">
        <f t="shared" si="8"/>
        <v>Memiliki ketrampilan menyelesaikan masalah yang berkaitan dengan vektor,operasi vektor, panjang vektor, sudut antara vektor dalam ruang dimensi dua dan perlu ketrampilan dalam menyelesaikan ruang dimensi tiga</v>
      </c>
      <c r="Q39" s="19" t="str">
        <f t="shared" si="9"/>
        <v>A</v>
      </c>
      <c r="R39" s="19" t="str">
        <f t="shared" si="10"/>
        <v>A</v>
      </c>
      <c r="S39" s="18"/>
      <c r="T39" s="1"/>
      <c r="U39" s="1">
        <v>87</v>
      </c>
      <c r="V39" s="1"/>
      <c r="W39" s="1"/>
      <c r="X39" s="1"/>
      <c r="Y39" s="1"/>
      <c r="Z39" s="1"/>
      <c r="AA39" s="1"/>
      <c r="AB39" s="1"/>
      <c r="AC39" s="1"/>
      <c r="AD39" s="1"/>
      <c r="AE39" s="18"/>
      <c r="AF39" s="1"/>
      <c r="AG39" s="1">
        <v>83</v>
      </c>
      <c r="AH39" s="1"/>
      <c r="AI39" s="1"/>
      <c r="AJ39" s="1"/>
      <c r="AK39" s="1"/>
      <c r="AL39" s="1"/>
      <c r="AM39" s="1"/>
      <c r="AN39" s="1"/>
      <c r="AO39" s="1"/>
      <c r="AP39" s="18"/>
      <c r="AQ39" s="31"/>
      <c r="AR39" s="31"/>
      <c r="AS39" s="31"/>
      <c r="AT39" s="31"/>
      <c r="AU39" s="31"/>
      <c r="AV39" s="31"/>
      <c r="AW39" s="31"/>
      <c r="AX39" s="31"/>
      <c r="AY39" s="31"/>
      <c r="AZ39" s="31"/>
      <c r="BA39" s="1" t="s">
        <v>8</v>
      </c>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row>
    <row r="40" spans="1:157">
      <c r="A40" s="19">
        <v>30</v>
      </c>
      <c r="B40" s="19">
        <v>17981</v>
      </c>
      <c r="C40" s="19" t="s">
        <v>93</v>
      </c>
      <c r="D40" s="18"/>
      <c r="E40" s="19">
        <f t="shared" si="0"/>
        <v>80</v>
      </c>
      <c r="F40" s="19" t="str">
        <f t="shared" si="1"/>
        <v>B</v>
      </c>
      <c r="G40" s="19">
        <f>IF((COUNTA(T12:AC12)&gt;0),(ROUND((AVERAGE(T40:AD40)),0)),"")</f>
        <v>80</v>
      </c>
      <c r="H40" s="19" t="str">
        <f t="shared" si="2"/>
        <v>B</v>
      </c>
      <c r="I40" s="35">
        <v>2</v>
      </c>
      <c r="J40" s="19" t="str">
        <f t="shared" si="3"/>
        <v>Memiliki kemampuan dalam menjelaskan vektor,operasi vektor, panjang vektor, sudut antara vektor dalam ruang dimensi dua dan perlu peningkatan dalam menjelaskan ruang dimensi tiga</v>
      </c>
      <c r="K40" s="19">
        <f t="shared" si="4"/>
        <v>78</v>
      </c>
      <c r="L40" s="19" t="str">
        <f t="shared" si="5"/>
        <v>B</v>
      </c>
      <c r="M40" s="19">
        <f t="shared" si="6"/>
        <v>78</v>
      </c>
      <c r="N40" s="19" t="str">
        <f t="shared" si="7"/>
        <v>B</v>
      </c>
      <c r="O40" s="35">
        <v>2</v>
      </c>
      <c r="P40" s="19" t="str">
        <f t="shared" si="8"/>
        <v>Memiliki ketrampilan menyelesaikan masalah yang berkaitan dengan vektor,operasi vektor, panjang vektor, sudut antara vektor dalam ruang dimensi dua dan perlu ketrampilan dalam menyelesaikan ruang dimensi tiga</v>
      </c>
      <c r="Q40" s="19" t="str">
        <f t="shared" si="9"/>
        <v>B</v>
      </c>
      <c r="R40" s="19" t="str">
        <f t="shared" si="10"/>
        <v>B</v>
      </c>
      <c r="S40" s="18"/>
      <c r="T40" s="1"/>
      <c r="U40" s="1">
        <v>80</v>
      </c>
      <c r="V40" s="1"/>
      <c r="W40" s="1"/>
      <c r="X40" s="1"/>
      <c r="Y40" s="1"/>
      <c r="Z40" s="1"/>
      <c r="AA40" s="1"/>
      <c r="AB40" s="1"/>
      <c r="AC40" s="1"/>
      <c r="AD40" s="1"/>
      <c r="AE40" s="18"/>
      <c r="AF40" s="1"/>
      <c r="AG40" s="1">
        <v>78</v>
      </c>
      <c r="AH40" s="1"/>
      <c r="AI40" s="1"/>
      <c r="AJ40" s="1"/>
      <c r="AK40" s="1"/>
      <c r="AL40" s="1"/>
      <c r="AM40" s="1"/>
      <c r="AN40" s="1"/>
      <c r="AO40" s="1"/>
      <c r="AP40" s="18"/>
      <c r="AQ40" s="31"/>
      <c r="AR40" s="31"/>
      <c r="AS40" s="31"/>
      <c r="AT40" s="31"/>
      <c r="AU40" s="31"/>
      <c r="AV40" s="31"/>
      <c r="AW40" s="31"/>
      <c r="AX40" s="31"/>
      <c r="AY40" s="31"/>
      <c r="AZ40" s="31"/>
      <c r="BA40" s="1" t="s">
        <v>9</v>
      </c>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c r="EM40" s="18"/>
      <c r="EN40" s="18"/>
      <c r="EO40" s="18"/>
      <c r="EP40" s="18"/>
      <c r="EQ40" s="18"/>
      <c r="ER40" s="18"/>
      <c r="ES40" s="18"/>
      <c r="ET40" s="18"/>
      <c r="EU40" s="18"/>
      <c r="EV40" s="18"/>
      <c r="EW40" s="18"/>
      <c r="EX40" s="18"/>
      <c r="EY40" s="18"/>
      <c r="EZ40" s="18"/>
      <c r="FA40" s="18"/>
    </row>
    <row r="41" spans="1:157">
      <c r="A41" s="19">
        <v>31</v>
      </c>
      <c r="B41" s="19">
        <v>17997</v>
      </c>
      <c r="C41" s="19" t="s">
        <v>94</v>
      </c>
      <c r="D41" s="18"/>
      <c r="E41" s="19">
        <f t="shared" si="0"/>
        <v>83</v>
      </c>
      <c r="F41" s="19" t="str">
        <f t="shared" si="1"/>
        <v>B</v>
      </c>
      <c r="G41" s="19">
        <f>IF((COUNTA(T12:AC12)&gt;0),(ROUND((AVERAGE(T41:AD41)),0)),"")</f>
        <v>83</v>
      </c>
      <c r="H41" s="19" t="str">
        <f t="shared" si="2"/>
        <v>B</v>
      </c>
      <c r="I41" s="35">
        <v>2</v>
      </c>
      <c r="J41" s="19" t="str">
        <f t="shared" si="3"/>
        <v>Memiliki kemampuan dalam menjelaskan vektor,operasi vektor, panjang vektor, sudut antara vektor dalam ruang dimensi dua dan perlu peningkatan dalam menjelaskan ruang dimensi tiga</v>
      </c>
      <c r="K41" s="19">
        <f t="shared" si="4"/>
        <v>81</v>
      </c>
      <c r="L41" s="19" t="str">
        <f t="shared" si="5"/>
        <v>B</v>
      </c>
      <c r="M41" s="19">
        <f t="shared" si="6"/>
        <v>81</v>
      </c>
      <c r="N41" s="19" t="str">
        <f t="shared" si="7"/>
        <v>B</v>
      </c>
      <c r="O41" s="35">
        <v>2</v>
      </c>
      <c r="P41" s="19" t="str">
        <f t="shared" si="8"/>
        <v>Memiliki ketrampilan menyelesaikan masalah yang berkaitan dengan vektor,operasi vektor, panjang vektor, sudut antara vektor dalam ruang dimensi dua dan perlu ketrampilan dalam menyelesaikan ruang dimensi tiga</v>
      </c>
      <c r="Q41" s="19" t="str">
        <f t="shared" si="9"/>
        <v>B</v>
      </c>
      <c r="R41" s="19" t="str">
        <f t="shared" si="10"/>
        <v>B</v>
      </c>
      <c r="S41" s="18"/>
      <c r="T41" s="1"/>
      <c r="U41" s="1">
        <v>83</v>
      </c>
      <c r="V41" s="1"/>
      <c r="W41" s="1"/>
      <c r="X41" s="1"/>
      <c r="Y41" s="1"/>
      <c r="Z41" s="1"/>
      <c r="AA41" s="1"/>
      <c r="AB41" s="1"/>
      <c r="AC41" s="1"/>
      <c r="AD41" s="1"/>
      <c r="AE41" s="18"/>
      <c r="AF41" s="1"/>
      <c r="AG41" s="1">
        <v>81</v>
      </c>
      <c r="AH41" s="1"/>
      <c r="AI41" s="1"/>
      <c r="AJ41" s="1"/>
      <c r="AK41" s="1"/>
      <c r="AL41" s="1"/>
      <c r="AM41" s="1"/>
      <c r="AN41" s="1"/>
      <c r="AO41" s="1"/>
      <c r="AP41" s="18"/>
      <c r="AQ41" s="31"/>
      <c r="AR41" s="31"/>
      <c r="AS41" s="31"/>
      <c r="AT41" s="31"/>
      <c r="AU41" s="31"/>
      <c r="AV41" s="31"/>
      <c r="AW41" s="31"/>
      <c r="AX41" s="31"/>
      <c r="AY41" s="31"/>
      <c r="AZ41" s="31"/>
      <c r="BA41" s="1" t="s">
        <v>9</v>
      </c>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c r="EM41" s="18"/>
      <c r="EN41" s="18"/>
      <c r="EO41" s="18"/>
      <c r="EP41" s="18"/>
      <c r="EQ41" s="18"/>
      <c r="ER41" s="18"/>
      <c r="ES41" s="18"/>
      <c r="ET41" s="18"/>
      <c r="EU41" s="18"/>
      <c r="EV41" s="18"/>
      <c r="EW41" s="18"/>
      <c r="EX41" s="18"/>
      <c r="EY41" s="18"/>
      <c r="EZ41" s="18"/>
      <c r="FA41" s="18"/>
    </row>
    <row r="42" spans="1:157">
      <c r="A42" s="19">
        <v>32</v>
      </c>
      <c r="B42" s="19">
        <v>18013</v>
      </c>
      <c r="C42" s="19" t="s">
        <v>95</v>
      </c>
      <c r="D42" s="18"/>
      <c r="E42" s="19">
        <f t="shared" si="0"/>
        <v>85</v>
      </c>
      <c r="F42" s="19" t="str">
        <f t="shared" si="1"/>
        <v>A</v>
      </c>
      <c r="G42" s="19">
        <f>IF((COUNTA(T12:AC12)&gt;0),(ROUND((AVERAGE(T42:AD42)),0)),"")</f>
        <v>85</v>
      </c>
      <c r="H42" s="19" t="str">
        <f t="shared" si="2"/>
        <v>A</v>
      </c>
      <c r="I42" s="35">
        <v>1</v>
      </c>
      <c r="J42" s="19" t="str">
        <f t="shared" si="3"/>
        <v>Memiliki kemampuan dalam menjelaskan vektor,operasi vektor, panjang vektor, sudut antara vektor dalam ruang dimensi dua dan ruang dimensi tiga</v>
      </c>
      <c r="K42" s="19">
        <f t="shared" si="4"/>
        <v>89</v>
      </c>
      <c r="L42" s="19" t="str">
        <f t="shared" si="5"/>
        <v>A</v>
      </c>
      <c r="M42" s="19">
        <f t="shared" si="6"/>
        <v>89</v>
      </c>
      <c r="N42" s="19" t="str">
        <f t="shared" si="7"/>
        <v>A</v>
      </c>
      <c r="O42" s="35">
        <v>1</v>
      </c>
      <c r="P42" s="19" t="str">
        <f t="shared" si="8"/>
        <v>Memiliki ketrampilan menyelesaikan masalah yang berkaitan dengan vektor,operasi vektor, panjang vektor, sudut antara vektor dalam ruang dimensi dua dan ruang dimensi tiga</v>
      </c>
      <c r="Q42" s="19" t="str">
        <f t="shared" si="9"/>
        <v>A</v>
      </c>
      <c r="R42" s="19" t="str">
        <f t="shared" si="10"/>
        <v>A</v>
      </c>
      <c r="S42" s="18"/>
      <c r="T42" s="1"/>
      <c r="U42" s="1">
        <v>85</v>
      </c>
      <c r="V42" s="1"/>
      <c r="W42" s="1"/>
      <c r="X42" s="1"/>
      <c r="Y42" s="1"/>
      <c r="Z42" s="1"/>
      <c r="AA42" s="1"/>
      <c r="AB42" s="1"/>
      <c r="AC42" s="1"/>
      <c r="AD42" s="1"/>
      <c r="AE42" s="18"/>
      <c r="AF42" s="1"/>
      <c r="AG42" s="1">
        <v>89</v>
      </c>
      <c r="AH42" s="1"/>
      <c r="AI42" s="1"/>
      <c r="AJ42" s="1"/>
      <c r="AK42" s="1"/>
      <c r="AL42" s="1"/>
      <c r="AM42" s="1"/>
      <c r="AN42" s="1"/>
      <c r="AO42" s="1"/>
      <c r="AP42" s="18"/>
      <c r="AQ42" s="31"/>
      <c r="AR42" s="31"/>
      <c r="AS42" s="31"/>
      <c r="AT42" s="31"/>
      <c r="AU42" s="31"/>
      <c r="AV42" s="31"/>
      <c r="AW42" s="31"/>
      <c r="AX42" s="31"/>
      <c r="AY42" s="31"/>
      <c r="AZ42" s="31"/>
      <c r="BA42" s="1" t="s">
        <v>8</v>
      </c>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row>
    <row r="43" spans="1:157">
      <c r="A43" s="19">
        <v>33</v>
      </c>
      <c r="B43" s="19">
        <v>18029</v>
      </c>
      <c r="C43" s="19" t="s">
        <v>96</v>
      </c>
      <c r="D43" s="18"/>
      <c r="E43" s="19">
        <f t="shared" si="0"/>
        <v>80</v>
      </c>
      <c r="F43" s="19" t="str">
        <f t="shared" si="1"/>
        <v>B</v>
      </c>
      <c r="G43" s="19">
        <f>IF((COUNTA(T12:AC12)&gt;0),(ROUND((AVERAGE(T43:AD43)),0)),"")</f>
        <v>80</v>
      </c>
      <c r="H43" s="19" t="str">
        <f t="shared" si="2"/>
        <v>B</v>
      </c>
      <c r="I43" s="35">
        <v>2</v>
      </c>
      <c r="J43" s="19" t="str">
        <f t="shared" si="3"/>
        <v>Memiliki kemampuan dalam menjelaskan vektor,operasi vektor, panjang vektor, sudut antara vektor dalam ruang dimensi dua dan perlu peningkatan dalam menjelaskan ruang dimensi tiga</v>
      </c>
      <c r="K43" s="19">
        <f t="shared" si="4"/>
        <v>80</v>
      </c>
      <c r="L43" s="19" t="str">
        <f t="shared" si="5"/>
        <v>B</v>
      </c>
      <c r="M43" s="19">
        <f t="shared" si="6"/>
        <v>80</v>
      </c>
      <c r="N43" s="19" t="str">
        <f t="shared" si="7"/>
        <v>B</v>
      </c>
      <c r="O43" s="35">
        <v>2</v>
      </c>
      <c r="P43" s="19" t="str">
        <f t="shared" si="8"/>
        <v>Memiliki ketrampilan menyelesaikan masalah yang berkaitan dengan vektor,operasi vektor, panjang vektor, sudut antara vektor dalam ruang dimensi dua dan perlu ketrampilan dalam menyelesaikan ruang dimensi tiga</v>
      </c>
      <c r="Q43" s="19" t="str">
        <f t="shared" si="9"/>
        <v>B</v>
      </c>
      <c r="R43" s="19" t="str">
        <f t="shared" si="10"/>
        <v>B</v>
      </c>
      <c r="S43" s="18"/>
      <c r="T43" s="1"/>
      <c r="U43" s="1">
        <v>80</v>
      </c>
      <c r="V43" s="1"/>
      <c r="W43" s="1"/>
      <c r="X43" s="1"/>
      <c r="Y43" s="1"/>
      <c r="Z43" s="1"/>
      <c r="AA43" s="1"/>
      <c r="AB43" s="1"/>
      <c r="AC43" s="1"/>
      <c r="AD43" s="1"/>
      <c r="AE43" s="18"/>
      <c r="AF43" s="1"/>
      <c r="AG43" s="1">
        <v>80</v>
      </c>
      <c r="AH43" s="1"/>
      <c r="AI43" s="1"/>
      <c r="AJ43" s="1"/>
      <c r="AK43" s="1"/>
      <c r="AL43" s="1"/>
      <c r="AM43" s="1"/>
      <c r="AN43" s="1"/>
      <c r="AO43" s="1"/>
      <c r="AP43" s="18"/>
      <c r="AQ43" s="31"/>
      <c r="AR43" s="31"/>
      <c r="AS43" s="31"/>
      <c r="AT43" s="31"/>
      <c r="AU43" s="31"/>
      <c r="AV43" s="31"/>
      <c r="AW43" s="31"/>
      <c r="AX43" s="31"/>
      <c r="AY43" s="31"/>
      <c r="AZ43" s="31"/>
      <c r="BA43" s="1" t="s">
        <v>9</v>
      </c>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row>
    <row r="44" spans="1:157">
      <c r="A44" s="19">
        <v>34</v>
      </c>
      <c r="B44" s="19">
        <v>18045</v>
      </c>
      <c r="C44" s="19" t="s">
        <v>97</v>
      </c>
      <c r="D44" s="18"/>
      <c r="E44" s="19">
        <f t="shared" si="0"/>
        <v>83</v>
      </c>
      <c r="F44" s="19" t="str">
        <f t="shared" si="1"/>
        <v>B</v>
      </c>
      <c r="G44" s="19">
        <f>IF((COUNTA(T12:AC12)&gt;0),(ROUND((AVERAGE(T44:AD44)),0)),"")</f>
        <v>83</v>
      </c>
      <c r="H44" s="19" t="str">
        <f t="shared" si="2"/>
        <v>B</v>
      </c>
      <c r="I44" s="35">
        <v>2</v>
      </c>
      <c r="J44" s="19" t="str">
        <f t="shared" si="3"/>
        <v>Memiliki kemampuan dalam menjelaskan vektor,operasi vektor, panjang vektor, sudut antara vektor dalam ruang dimensi dua dan perlu peningkatan dalam menjelaskan ruang dimensi tiga</v>
      </c>
      <c r="K44" s="19">
        <f t="shared" si="4"/>
        <v>80</v>
      </c>
      <c r="L44" s="19" t="str">
        <f t="shared" si="5"/>
        <v>B</v>
      </c>
      <c r="M44" s="19">
        <f t="shared" si="6"/>
        <v>80</v>
      </c>
      <c r="N44" s="19" t="str">
        <f t="shared" si="7"/>
        <v>B</v>
      </c>
      <c r="O44" s="35">
        <v>2</v>
      </c>
      <c r="P44" s="19" t="str">
        <f t="shared" si="8"/>
        <v>Memiliki ketrampilan menyelesaikan masalah yang berkaitan dengan vektor,operasi vektor, panjang vektor, sudut antara vektor dalam ruang dimensi dua dan perlu ketrampilan dalam menyelesaikan ruang dimensi tiga</v>
      </c>
      <c r="Q44" s="19" t="str">
        <f t="shared" si="9"/>
        <v>B</v>
      </c>
      <c r="R44" s="19" t="str">
        <f t="shared" si="10"/>
        <v>B</v>
      </c>
      <c r="S44" s="18"/>
      <c r="T44" s="1"/>
      <c r="U44" s="1">
        <v>83</v>
      </c>
      <c r="V44" s="1"/>
      <c r="W44" s="1"/>
      <c r="X44" s="1"/>
      <c r="Y44" s="1"/>
      <c r="Z44" s="1"/>
      <c r="AA44" s="1"/>
      <c r="AB44" s="1"/>
      <c r="AC44" s="1"/>
      <c r="AD44" s="1"/>
      <c r="AE44" s="18"/>
      <c r="AF44" s="1"/>
      <c r="AG44" s="1">
        <v>80</v>
      </c>
      <c r="AH44" s="1"/>
      <c r="AI44" s="1"/>
      <c r="AJ44" s="1"/>
      <c r="AK44" s="1"/>
      <c r="AL44" s="1"/>
      <c r="AM44" s="1"/>
      <c r="AN44" s="1"/>
      <c r="AO44" s="1"/>
      <c r="AP44" s="18"/>
      <c r="AQ44" s="31"/>
      <c r="AR44" s="31"/>
      <c r="AS44" s="31"/>
      <c r="AT44" s="31"/>
      <c r="AU44" s="31"/>
      <c r="AV44" s="31"/>
      <c r="AW44" s="31"/>
      <c r="AX44" s="31"/>
      <c r="AY44" s="31"/>
      <c r="AZ44" s="31"/>
      <c r="BA44" s="1" t="s">
        <v>9</v>
      </c>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row>
    <row r="45" spans="1:157">
      <c r="A45" s="19">
        <v>35</v>
      </c>
      <c r="B45" s="19">
        <v>18061</v>
      </c>
      <c r="C45" s="19" t="s">
        <v>98</v>
      </c>
      <c r="D45" s="18"/>
      <c r="E45" s="19">
        <f t="shared" si="0"/>
        <v>90</v>
      </c>
      <c r="F45" s="19" t="str">
        <f t="shared" si="1"/>
        <v>A</v>
      </c>
      <c r="G45" s="19">
        <f>IF((COUNTA(T12:AC12)&gt;0),(ROUND((AVERAGE(T45:AD45)),0)),"")</f>
        <v>90</v>
      </c>
      <c r="H45" s="19" t="str">
        <f t="shared" si="2"/>
        <v>A</v>
      </c>
      <c r="I45" s="35">
        <v>1</v>
      </c>
      <c r="J45" s="19" t="str">
        <f t="shared" si="3"/>
        <v>Memiliki kemampuan dalam menjelaskan vektor,operasi vektor, panjang vektor, sudut antara vektor dalam ruang dimensi dua dan ruang dimensi tiga</v>
      </c>
      <c r="K45" s="19">
        <f t="shared" si="4"/>
        <v>89</v>
      </c>
      <c r="L45" s="19" t="str">
        <f t="shared" si="5"/>
        <v>A</v>
      </c>
      <c r="M45" s="19">
        <f t="shared" si="6"/>
        <v>89</v>
      </c>
      <c r="N45" s="19" t="str">
        <f t="shared" si="7"/>
        <v>A</v>
      </c>
      <c r="O45" s="35">
        <v>1</v>
      </c>
      <c r="P45" s="19" t="str">
        <f t="shared" si="8"/>
        <v>Memiliki ketrampilan menyelesaikan masalah yang berkaitan dengan vektor,operasi vektor, panjang vektor, sudut antara vektor dalam ruang dimensi dua dan ruang dimensi tiga</v>
      </c>
      <c r="Q45" s="19" t="str">
        <f t="shared" si="9"/>
        <v>A</v>
      </c>
      <c r="R45" s="19" t="str">
        <f t="shared" si="10"/>
        <v>A</v>
      </c>
      <c r="S45" s="18"/>
      <c r="T45" s="1"/>
      <c r="U45" s="1">
        <v>90</v>
      </c>
      <c r="V45" s="1"/>
      <c r="W45" s="1"/>
      <c r="X45" s="1"/>
      <c r="Y45" s="1"/>
      <c r="Z45" s="1"/>
      <c r="AA45" s="1"/>
      <c r="AB45" s="1"/>
      <c r="AC45" s="1"/>
      <c r="AD45" s="1"/>
      <c r="AE45" s="18"/>
      <c r="AF45" s="1"/>
      <c r="AG45" s="1">
        <v>89</v>
      </c>
      <c r="AH45" s="1"/>
      <c r="AI45" s="1"/>
      <c r="AJ45" s="1"/>
      <c r="AK45" s="1"/>
      <c r="AL45" s="1"/>
      <c r="AM45" s="1"/>
      <c r="AN45" s="1"/>
      <c r="AO45" s="1"/>
      <c r="AP45" s="18"/>
      <c r="AQ45" s="31"/>
      <c r="AR45" s="31"/>
      <c r="AS45" s="31"/>
      <c r="AT45" s="31"/>
      <c r="AU45" s="31"/>
      <c r="AV45" s="31"/>
      <c r="AW45" s="31"/>
      <c r="AX45" s="31"/>
      <c r="AY45" s="31"/>
      <c r="AZ45" s="31"/>
      <c r="BA45" s="1" t="s">
        <v>8</v>
      </c>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row>
    <row r="46" spans="1:157">
      <c r="A46" s="19">
        <v>36</v>
      </c>
      <c r="B46" s="19">
        <v>18077</v>
      </c>
      <c r="C46" s="19" t="s">
        <v>99</v>
      </c>
      <c r="D46" s="18"/>
      <c r="E46" s="19">
        <f t="shared" si="0"/>
        <v>90</v>
      </c>
      <c r="F46" s="19" t="str">
        <f t="shared" si="1"/>
        <v>A</v>
      </c>
      <c r="G46" s="19">
        <f>IF((COUNTA(T12:AC12)&gt;0),(ROUND((AVERAGE(T46:AD46)),0)),"")</f>
        <v>90</v>
      </c>
      <c r="H46" s="19" t="str">
        <f t="shared" si="2"/>
        <v>A</v>
      </c>
      <c r="I46" s="35">
        <v>1</v>
      </c>
      <c r="J46" s="19" t="str">
        <f t="shared" si="3"/>
        <v>Memiliki kemampuan dalam menjelaskan vektor,operasi vektor, panjang vektor, sudut antara vektor dalam ruang dimensi dua dan ruang dimensi tiga</v>
      </c>
      <c r="K46" s="19">
        <f t="shared" si="4"/>
        <v>90</v>
      </c>
      <c r="L46" s="19" t="str">
        <f t="shared" si="5"/>
        <v>A</v>
      </c>
      <c r="M46" s="19">
        <f t="shared" si="6"/>
        <v>90</v>
      </c>
      <c r="N46" s="19" t="str">
        <f t="shared" si="7"/>
        <v>A</v>
      </c>
      <c r="O46" s="35">
        <v>1</v>
      </c>
      <c r="P46" s="19" t="str">
        <f t="shared" si="8"/>
        <v>Memiliki ketrampilan menyelesaikan masalah yang berkaitan dengan vektor,operasi vektor, panjang vektor, sudut antara vektor dalam ruang dimensi dua dan ruang dimensi tiga</v>
      </c>
      <c r="Q46" s="19" t="str">
        <f t="shared" si="9"/>
        <v>A</v>
      </c>
      <c r="R46" s="19" t="str">
        <f t="shared" si="10"/>
        <v>A</v>
      </c>
      <c r="S46" s="18"/>
      <c r="T46" s="1"/>
      <c r="U46" s="1">
        <v>90</v>
      </c>
      <c r="V46" s="1"/>
      <c r="W46" s="1"/>
      <c r="X46" s="1"/>
      <c r="Y46" s="1"/>
      <c r="Z46" s="1"/>
      <c r="AA46" s="1"/>
      <c r="AB46" s="1"/>
      <c r="AC46" s="1"/>
      <c r="AD46" s="1"/>
      <c r="AE46" s="18"/>
      <c r="AF46" s="1"/>
      <c r="AG46" s="1">
        <v>90</v>
      </c>
      <c r="AH46" s="1"/>
      <c r="AI46" s="1"/>
      <c r="AJ46" s="1"/>
      <c r="AK46" s="1"/>
      <c r="AL46" s="1"/>
      <c r="AM46" s="1"/>
      <c r="AN46" s="1"/>
      <c r="AO46" s="1"/>
      <c r="AP46" s="18"/>
      <c r="AQ46" s="31"/>
      <c r="AR46" s="31"/>
      <c r="AS46" s="31"/>
      <c r="AT46" s="31"/>
      <c r="AU46" s="31"/>
      <c r="AV46" s="31"/>
      <c r="AW46" s="31"/>
      <c r="AX46" s="31"/>
      <c r="AY46" s="31"/>
      <c r="AZ46" s="31"/>
      <c r="BA46" s="1" t="s">
        <v>8</v>
      </c>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row>
    <row r="47" spans="1:157">
      <c r="A47" s="19"/>
      <c r="B47" s="19"/>
      <c r="C47" s="19"/>
      <c r="D47" s="18"/>
      <c r="E47" s="19" t="str">
        <f t="shared" si="0"/>
        <v/>
      </c>
      <c r="F47" s="19" t="str">
        <f t="shared" si="1"/>
        <v/>
      </c>
      <c r="G47" s="19" t="e">
        <f>IF((COUNTA(T12:AC12)&gt;0),(ROUND((AVERAGE(T47:AD47)),0)),"")</f>
        <v>#DIV/0!</v>
      </c>
      <c r="H47" s="19" t="e">
        <f t="shared" si="2"/>
        <v>#DIV/0!</v>
      </c>
      <c r="I47" s="35"/>
      <c r="J47" s="19" t="str">
        <f t="shared" si="3"/>
        <v/>
      </c>
      <c r="K47" s="19" t="str">
        <f t="shared" si="4"/>
        <v/>
      </c>
      <c r="L47" s="19" t="str">
        <f t="shared" si="5"/>
        <v/>
      </c>
      <c r="M47" s="19" t="str">
        <f t="shared" si="6"/>
        <v/>
      </c>
      <c r="N47" s="19" t="str">
        <f t="shared" si="7"/>
        <v/>
      </c>
      <c r="O47" s="35"/>
      <c r="P47" s="19" t="str">
        <f t="shared" si="8"/>
        <v/>
      </c>
      <c r="Q47" s="19" t="str">
        <f t="shared" si="9"/>
        <v/>
      </c>
      <c r="R47" s="19" t="str">
        <f t="shared" si="10"/>
        <v/>
      </c>
      <c r="S47" s="18"/>
      <c r="T47" s="1"/>
      <c r="U47" s="1"/>
      <c r="V47" s="1"/>
      <c r="W47" s="1"/>
      <c r="X47" s="1"/>
      <c r="Y47" s="1"/>
      <c r="Z47" s="1"/>
      <c r="AA47" s="1"/>
      <c r="AB47" s="1"/>
      <c r="AC47" s="1"/>
      <c r="AD47" s="1"/>
      <c r="AE47" s="18"/>
      <c r="AF47" s="1"/>
      <c r="AG47" s="1"/>
      <c r="AH47" s="1"/>
      <c r="AI47" s="1"/>
      <c r="AJ47" s="1"/>
      <c r="AK47" s="1"/>
      <c r="AL47" s="1"/>
      <c r="AM47" s="1"/>
      <c r="AN47" s="1"/>
      <c r="AO47" s="1"/>
      <c r="AP47" s="18"/>
      <c r="AQ47" s="31"/>
      <c r="AR47" s="31"/>
      <c r="AS47" s="31"/>
      <c r="AT47" s="31"/>
      <c r="AU47" s="31"/>
      <c r="AV47" s="31"/>
      <c r="AW47" s="31"/>
      <c r="AX47" s="31"/>
      <c r="AY47" s="31"/>
      <c r="AZ47" s="31"/>
      <c r="BA47" s="1"/>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row>
    <row r="48" spans="1:157">
      <c r="A48" s="19"/>
      <c r="B48" s="19"/>
      <c r="C48" s="19"/>
      <c r="D48" s="18"/>
      <c r="E48" s="19" t="str">
        <f t="shared" si="0"/>
        <v/>
      </c>
      <c r="F48" s="19" t="str">
        <f t="shared" si="1"/>
        <v/>
      </c>
      <c r="G48" s="19" t="e">
        <f>IF((COUNTA(T12:AC12)&gt;0),(ROUND((AVERAGE(T48:AD48)),0)),"")</f>
        <v>#DIV/0!</v>
      </c>
      <c r="H48" s="19" t="e">
        <f t="shared" si="2"/>
        <v>#DIV/0!</v>
      </c>
      <c r="I48" s="35"/>
      <c r="J48" s="19" t="str">
        <f t="shared" si="3"/>
        <v/>
      </c>
      <c r="K48" s="19" t="str">
        <f t="shared" si="4"/>
        <v/>
      </c>
      <c r="L48" s="19" t="str">
        <f t="shared" si="5"/>
        <v/>
      </c>
      <c r="M48" s="19" t="str">
        <f t="shared" si="6"/>
        <v/>
      </c>
      <c r="N48" s="19" t="str">
        <f t="shared" si="7"/>
        <v/>
      </c>
      <c r="O48" s="35"/>
      <c r="P48" s="19" t="str">
        <f t="shared" si="8"/>
        <v/>
      </c>
      <c r="Q48" s="19" t="str">
        <f t="shared" si="9"/>
        <v/>
      </c>
      <c r="R48" s="19" t="str">
        <f t="shared" si="10"/>
        <v/>
      </c>
      <c r="S48" s="18"/>
      <c r="T48" s="1"/>
      <c r="U48" s="1"/>
      <c r="V48" s="1"/>
      <c r="W48" s="1"/>
      <c r="X48" s="1"/>
      <c r="Y48" s="1"/>
      <c r="Z48" s="1"/>
      <c r="AA48" s="1"/>
      <c r="AB48" s="1"/>
      <c r="AC48" s="1"/>
      <c r="AD48" s="1"/>
      <c r="AE48" s="18"/>
      <c r="AF48" s="1"/>
      <c r="AG48" s="1"/>
      <c r="AH48" s="1"/>
      <c r="AI48" s="1"/>
      <c r="AJ48" s="1"/>
      <c r="AK48" s="1"/>
      <c r="AL48" s="1"/>
      <c r="AM48" s="1"/>
      <c r="AN48" s="1"/>
      <c r="AO48" s="1"/>
      <c r="AP48" s="18"/>
      <c r="AQ48" s="31"/>
      <c r="AR48" s="31"/>
      <c r="AS48" s="31"/>
      <c r="AT48" s="31"/>
      <c r="AU48" s="31"/>
      <c r="AV48" s="31"/>
      <c r="AW48" s="31"/>
      <c r="AX48" s="31"/>
      <c r="AY48" s="31"/>
      <c r="AZ48" s="31"/>
      <c r="BA48" s="1"/>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row>
    <row r="49" spans="1:157">
      <c r="A49" s="19"/>
      <c r="B49" s="19"/>
      <c r="C49" s="19"/>
      <c r="D49" s="18"/>
      <c r="E49" s="19" t="str">
        <f t="shared" si="0"/>
        <v/>
      </c>
      <c r="F49" s="19" t="str">
        <f t="shared" si="1"/>
        <v/>
      </c>
      <c r="G49" s="19" t="e">
        <f>IF((COUNTA(T12:AC12)&gt;0),(ROUND((AVERAGE(T49:AD49)),0)),"")</f>
        <v>#DIV/0!</v>
      </c>
      <c r="H49" s="19" t="e">
        <f t="shared" si="2"/>
        <v>#DIV/0!</v>
      </c>
      <c r="I49" s="35"/>
      <c r="J49" s="19" t="str">
        <f t="shared" si="3"/>
        <v/>
      </c>
      <c r="K49" s="19" t="str">
        <f t="shared" si="4"/>
        <v/>
      </c>
      <c r="L49" s="19" t="str">
        <f t="shared" si="5"/>
        <v/>
      </c>
      <c r="M49" s="19" t="str">
        <f t="shared" si="6"/>
        <v/>
      </c>
      <c r="N49" s="19" t="str">
        <f t="shared" si="7"/>
        <v/>
      </c>
      <c r="O49" s="35"/>
      <c r="P49" s="19" t="str">
        <f t="shared" si="8"/>
        <v/>
      </c>
      <c r="Q49" s="19" t="str">
        <f t="shared" si="9"/>
        <v/>
      </c>
      <c r="R49" s="19" t="str">
        <f t="shared" si="10"/>
        <v/>
      </c>
      <c r="S49" s="18"/>
      <c r="T49" s="1"/>
      <c r="U49" s="1"/>
      <c r="V49" s="1"/>
      <c r="W49" s="1"/>
      <c r="X49" s="1"/>
      <c r="Y49" s="1"/>
      <c r="Z49" s="1"/>
      <c r="AA49" s="1"/>
      <c r="AB49" s="1"/>
      <c r="AC49" s="1"/>
      <c r="AD49" s="1"/>
      <c r="AE49" s="18"/>
      <c r="AF49" s="1"/>
      <c r="AG49" s="1"/>
      <c r="AH49" s="1"/>
      <c r="AI49" s="1"/>
      <c r="AJ49" s="1"/>
      <c r="AK49" s="1"/>
      <c r="AL49" s="1"/>
      <c r="AM49" s="1"/>
      <c r="AN49" s="1"/>
      <c r="AO49" s="1"/>
      <c r="AP49" s="18"/>
      <c r="AQ49" s="31"/>
      <c r="AR49" s="31"/>
      <c r="AS49" s="31"/>
      <c r="AT49" s="31"/>
      <c r="AU49" s="31"/>
      <c r="AV49" s="31"/>
      <c r="AW49" s="31"/>
      <c r="AX49" s="31"/>
      <c r="AY49" s="31"/>
      <c r="AZ49" s="31"/>
      <c r="BA49" s="1"/>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row>
    <row r="50" spans="1:157">
      <c r="A50" s="19"/>
      <c r="B50" s="19"/>
      <c r="C50" s="19"/>
      <c r="D50" s="18"/>
      <c r="E50" s="19" t="str">
        <f t="shared" si="0"/>
        <v/>
      </c>
      <c r="F50" s="19" t="str">
        <f t="shared" si="1"/>
        <v/>
      </c>
      <c r="G50" s="19" t="e">
        <f>IF((COUNTA(T12:AC12)&gt;0),(ROUND((AVERAGE(T50:AD50)),0)),"")</f>
        <v>#DIV/0!</v>
      </c>
      <c r="H50" s="19" t="e">
        <f t="shared" si="2"/>
        <v>#DIV/0!</v>
      </c>
      <c r="I50" s="35"/>
      <c r="J50" s="19" t="str">
        <f t="shared" si="3"/>
        <v/>
      </c>
      <c r="K50" s="19" t="str">
        <f t="shared" si="4"/>
        <v/>
      </c>
      <c r="L50" s="19" t="str">
        <f t="shared" si="5"/>
        <v/>
      </c>
      <c r="M50" s="19" t="str">
        <f t="shared" si="6"/>
        <v/>
      </c>
      <c r="N50" s="19" t="str">
        <f t="shared" si="7"/>
        <v/>
      </c>
      <c r="O50" s="35"/>
      <c r="P50" s="19" t="str">
        <f t="shared" si="8"/>
        <v/>
      </c>
      <c r="Q50" s="19" t="str">
        <f t="shared" si="9"/>
        <v/>
      </c>
      <c r="R50" s="19" t="str">
        <f t="shared" si="10"/>
        <v/>
      </c>
      <c r="S50" s="18"/>
      <c r="T50" s="1"/>
      <c r="U50" s="1"/>
      <c r="V50" s="1"/>
      <c r="W50" s="1"/>
      <c r="X50" s="1"/>
      <c r="Y50" s="1"/>
      <c r="Z50" s="1"/>
      <c r="AA50" s="1"/>
      <c r="AB50" s="1"/>
      <c r="AC50" s="1"/>
      <c r="AD50" s="1"/>
      <c r="AE50" s="18"/>
      <c r="AF50" s="1"/>
      <c r="AG50" s="1"/>
      <c r="AH50" s="1"/>
      <c r="AI50" s="1"/>
      <c r="AJ50" s="1"/>
      <c r="AK50" s="1"/>
      <c r="AL50" s="1"/>
      <c r="AM50" s="1"/>
      <c r="AN50" s="1"/>
      <c r="AO50" s="1"/>
      <c r="AP50" s="18"/>
      <c r="AQ50" s="31"/>
      <c r="AR50" s="31"/>
      <c r="AS50" s="31"/>
      <c r="AT50" s="31"/>
      <c r="AU50" s="31"/>
      <c r="AV50" s="31"/>
      <c r="AW50" s="31"/>
      <c r="AX50" s="31"/>
      <c r="AY50" s="31"/>
      <c r="AZ50" s="31"/>
      <c r="BA50" s="1"/>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row>
    <row r="51" spans="1:157">
      <c r="A51" s="18"/>
      <c r="B51" s="18"/>
      <c r="C51" s="18"/>
      <c r="D51" s="18"/>
      <c r="E51" s="18"/>
      <c r="F51" s="18"/>
      <c r="G51" s="18"/>
      <c r="H51" s="18"/>
      <c r="I51" s="36"/>
      <c r="J51" s="18"/>
      <c r="K51" s="18"/>
      <c r="L51" s="18"/>
      <c r="M51" s="18"/>
      <c r="N51" s="18"/>
      <c r="O51" s="36"/>
      <c r="P51" s="18"/>
      <c r="Q51" s="18"/>
      <c r="R51" s="18"/>
      <c r="S51" s="18"/>
      <c r="T51" s="36"/>
      <c r="U51" s="36"/>
      <c r="V51" s="36"/>
      <c r="W51" s="36"/>
      <c r="X51" s="36"/>
      <c r="Y51" s="36"/>
      <c r="Z51" s="36"/>
      <c r="AA51" s="36"/>
      <c r="AB51" s="36"/>
      <c r="AC51" s="36"/>
      <c r="AD51" s="36"/>
      <c r="AE51" s="18"/>
      <c r="AF51" s="36"/>
      <c r="AG51" s="36"/>
      <c r="AH51" s="36"/>
      <c r="AI51" s="36"/>
      <c r="AJ51" s="36"/>
      <c r="AK51" s="36"/>
      <c r="AL51" s="36"/>
      <c r="AM51" s="36"/>
      <c r="AN51" s="36"/>
      <c r="AO51" s="36"/>
      <c r="AP51" s="18"/>
      <c r="AQ51" s="18"/>
      <c r="AR51" s="18"/>
      <c r="AS51" s="18"/>
      <c r="AT51" s="18"/>
      <c r="AU51" s="18"/>
      <c r="AV51" s="18"/>
      <c r="AW51" s="18"/>
      <c r="AX51" s="18"/>
      <c r="AY51" s="18"/>
      <c r="AZ51" s="18"/>
      <c r="BA51" s="36"/>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c r="DZ51" s="18"/>
      <c r="EA51" s="18"/>
      <c r="EB51" s="18"/>
      <c r="EC51" s="18"/>
      <c r="ED51" s="18"/>
      <c r="EE51" s="18"/>
      <c r="EF51" s="18"/>
      <c r="EG51" s="18"/>
      <c r="EH51" s="18"/>
      <c r="EI51" s="18"/>
      <c r="EJ51" s="18"/>
      <c r="EK51" s="18"/>
      <c r="EL51" s="18"/>
      <c r="EM51" s="18"/>
      <c r="EN51" s="18"/>
      <c r="EO51" s="18"/>
      <c r="EP51" s="18"/>
      <c r="EQ51" s="18"/>
      <c r="ER51" s="18"/>
      <c r="ES51" s="18"/>
      <c r="ET51" s="18"/>
      <c r="EU51" s="18"/>
      <c r="EV51" s="18"/>
      <c r="EW51" s="18"/>
      <c r="EX51" s="18"/>
      <c r="EY51" s="18"/>
      <c r="EZ51" s="18"/>
      <c r="FA51" s="18"/>
    </row>
    <row r="52" spans="1:157">
      <c r="A52" s="18"/>
      <c r="B52" s="18"/>
      <c r="C52" s="18" t="s">
        <v>100</v>
      </c>
      <c r="D52" s="18"/>
      <c r="E52" s="18"/>
      <c r="F52" s="18"/>
      <c r="G52" s="39" t="s">
        <v>101</v>
      </c>
      <c r="H52" s="39"/>
      <c r="I52" s="37"/>
      <c r="J52" s="28"/>
      <c r="K52" s="18" t="e">
        <f>IF(COUNTBLANK($G$11:$G$50)=40,"",MAX($G$11:$G$50))</f>
        <v>#DIV/0!</v>
      </c>
      <c r="L52" s="18"/>
      <c r="M52" s="18"/>
      <c r="N52" s="18"/>
      <c r="O52" s="36"/>
      <c r="P52" s="18"/>
      <c r="Q52" s="18" t="s">
        <v>102</v>
      </c>
      <c r="R52" s="18"/>
      <c r="S52" s="18"/>
      <c r="T52" s="36"/>
      <c r="U52" s="36"/>
      <c r="V52" s="36"/>
      <c r="W52" s="36"/>
      <c r="X52" s="36"/>
      <c r="Y52" s="36"/>
      <c r="Z52" s="36"/>
      <c r="AA52" s="36"/>
      <c r="AB52" s="36"/>
      <c r="AC52" s="36"/>
      <c r="AD52" s="36"/>
      <c r="AE52" s="18"/>
      <c r="AF52" s="36"/>
      <c r="AG52" s="36"/>
      <c r="AH52" s="36"/>
      <c r="AI52" s="36"/>
      <c r="AJ52" s="36"/>
      <c r="AK52" s="36"/>
      <c r="AL52" s="36"/>
      <c r="AM52" s="36"/>
      <c r="AN52" s="36"/>
      <c r="AO52" s="36"/>
      <c r="AP52" s="18"/>
      <c r="AQ52" s="18"/>
      <c r="AR52" s="18"/>
      <c r="AS52" s="18"/>
      <c r="AT52" s="18"/>
      <c r="AU52" s="18"/>
      <c r="AV52" s="18"/>
      <c r="AW52" s="18"/>
      <c r="AX52" s="18"/>
      <c r="AY52" s="18"/>
      <c r="AZ52" s="18"/>
      <c r="BA52" s="36"/>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c r="EP52" s="18"/>
      <c r="EQ52" s="18"/>
      <c r="ER52" s="18"/>
      <c r="ES52" s="18"/>
      <c r="ET52" s="18"/>
      <c r="EU52" s="18"/>
      <c r="EV52" s="18"/>
      <c r="EW52" s="18"/>
      <c r="EX52" s="18"/>
      <c r="EY52" s="18"/>
      <c r="EZ52" s="18"/>
      <c r="FA52" s="18"/>
    </row>
    <row r="53" spans="1:157">
      <c r="A53" s="18"/>
      <c r="B53" s="18"/>
      <c r="C53" s="18" t="s">
        <v>103</v>
      </c>
      <c r="D53" s="18"/>
      <c r="E53" s="18"/>
      <c r="F53" s="18"/>
      <c r="G53" s="39" t="s">
        <v>104</v>
      </c>
      <c r="H53" s="39"/>
      <c r="I53" s="37"/>
      <c r="J53" s="28"/>
      <c r="K53" s="18" t="e">
        <f>IF(COUNTBLANK($G$11:$G$50)=40,"",MIN($G$11:$G$50))</f>
        <v>#DIV/0!</v>
      </c>
      <c r="L53" s="18"/>
      <c r="M53" s="18"/>
      <c r="N53" s="18"/>
      <c r="O53" s="36"/>
      <c r="P53" s="18"/>
      <c r="Q53" s="18" t="s">
        <v>105</v>
      </c>
      <c r="R53" s="18"/>
      <c r="S53" s="18"/>
      <c r="T53" s="36"/>
      <c r="U53" s="36"/>
      <c r="V53" s="36"/>
      <c r="W53" s="36"/>
      <c r="X53" s="36"/>
      <c r="Y53" s="36"/>
      <c r="Z53" s="36"/>
      <c r="AA53" s="36"/>
      <c r="AB53" s="36"/>
      <c r="AC53" s="36"/>
      <c r="AD53" s="36"/>
      <c r="AE53" s="18"/>
      <c r="AF53" s="36"/>
      <c r="AG53" s="36"/>
      <c r="AH53" s="36"/>
      <c r="AI53" s="36"/>
      <c r="AJ53" s="36"/>
      <c r="AK53" s="36"/>
      <c r="AL53" s="36"/>
      <c r="AM53" s="36"/>
      <c r="AN53" s="36"/>
      <c r="AO53" s="36"/>
      <c r="AP53" s="18"/>
      <c r="AQ53" s="18"/>
      <c r="AR53" s="18"/>
      <c r="AS53" s="18"/>
      <c r="AT53" s="18"/>
      <c r="AU53" s="18"/>
      <c r="AV53" s="18"/>
      <c r="AW53" s="18"/>
      <c r="AX53" s="18"/>
      <c r="AY53" s="18"/>
      <c r="AZ53" s="18"/>
      <c r="BA53" s="36"/>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c r="DI53" s="18"/>
      <c r="DJ53" s="18"/>
      <c r="DK53" s="18"/>
      <c r="DL53" s="18"/>
      <c r="DM53" s="18"/>
      <c r="DN53" s="18"/>
      <c r="DO53" s="18"/>
      <c r="DP53" s="18"/>
      <c r="DQ53" s="18"/>
      <c r="DR53" s="18"/>
      <c r="DS53" s="18"/>
      <c r="DT53" s="18"/>
      <c r="DU53" s="18"/>
      <c r="DV53" s="18"/>
      <c r="DW53" s="18"/>
      <c r="DX53" s="18"/>
      <c r="DY53" s="18"/>
      <c r="DZ53" s="18"/>
      <c r="EA53" s="18"/>
      <c r="EB53" s="18"/>
      <c r="EC53" s="18"/>
      <c r="ED53" s="18"/>
      <c r="EE53" s="18"/>
      <c r="EF53" s="18"/>
      <c r="EG53" s="18"/>
      <c r="EH53" s="18"/>
      <c r="EI53" s="18"/>
      <c r="EJ53" s="18"/>
      <c r="EK53" s="18"/>
      <c r="EL53" s="18"/>
      <c r="EM53" s="18"/>
      <c r="EN53" s="18"/>
      <c r="EO53" s="18"/>
      <c r="EP53" s="18"/>
      <c r="EQ53" s="18"/>
      <c r="ER53" s="18"/>
      <c r="ES53" s="18"/>
      <c r="ET53" s="18"/>
      <c r="EU53" s="18"/>
      <c r="EV53" s="18"/>
      <c r="EW53" s="18"/>
      <c r="EX53" s="18"/>
      <c r="EY53" s="18"/>
      <c r="EZ53" s="18"/>
      <c r="FA53" s="18"/>
    </row>
    <row r="54" spans="1:157">
      <c r="A54" s="18"/>
      <c r="B54" s="18"/>
      <c r="C54" s="18"/>
      <c r="D54" s="18"/>
      <c r="E54" s="18"/>
      <c r="F54" s="18"/>
      <c r="G54" s="39" t="s">
        <v>106</v>
      </c>
      <c r="H54" s="39"/>
      <c r="I54" s="37"/>
      <c r="J54" s="28"/>
      <c r="K54" s="18" t="e">
        <f>IF(COUNTBLANK($G$11:$G$50)=40,"",AVERAGE($G$11:$G$50))</f>
        <v>#DIV/0!</v>
      </c>
      <c r="L54" s="18"/>
      <c r="M54" s="18"/>
      <c r="N54" s="18"/>
      <c r="O54" s="36"/>
      <c r="P54" s="18"/>
      <c r="Q54" s="18"/>
      <c r="R54" s="18"/>
      <c r="S54" s="18"/>
      <c r="T54" s="36"/>
      <c r="U54" s="36"/>
      <c r="V54" s="36"/>
      <c r="W54" s="36"/>
      <c r="X54" s="36"/>
      <c r="Y54" s="36"/>
      <c r="Z54" s="36"/>
      <c r="AA54" s="36"/>
      <c r="AB54" s="36"/>
      <c r="AC54" s="36"/>
      <c r="AD54" s="36"/>
      <c r="AE54" s="18"/>
      <c r="AF54" s="36"/>
      <c r="AG54" s="36"/>
      <c r="AH54" s="36"/>
      <c r="AI54" s="36"/>
      <c r="AJ54" s="36"/>
      <c r="AK54" s="36"/>
      <c r="AL54" s="36"/>
      <c r="AM54" s="36"/>
      <c r="AN54" s="36"/>
      <c r="AO54" s="36"/>
      <c r="AP54" s="18"/>
      <c r="AQ54" s="18"/>
      <c r="AR54" s="18"/>
      <c r="AS54" s="18"/>
      <c r="AT54" s="18"/>
      <c r="AU54" s="18"/>
      <c r="AV54" s="18"/>
      <c r="AW54" s="18"/>
      <c r="AX54" s="18"/>
      <c r="AY54" s="18"/>
      <c r="AZ54" s="18"/>
      <c r="BA54" s="36"/>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c r="EP54" s="18"/>
      <c r="EQ54" s="18"/>
      <c r="ER54" s="18"/>
      <c r="ES54" s="18"/>
      <c r="ET54" s="18"/>
      <c r="EU54" s="18"/>
      <c r="EV54" s="18"/>
      <c r="EW54" s="18"/>
      <c r="EX54" s="18"/>
      <c r="EY54" s="18"/>
      <c r="EZ54" s="18"/>
      <c r="FA54" s="18"/>
    </row>
    <row r="55" spans="1:157">
      <c r="A55" s="18"/>
      <c r="B55" s="18"/>
      <c r="C55" s="18"/>
      <c r="D55" s="18"/>
      <c r="E55" s="18"/>
      <c r="F55" s="18"/>
      <c r="G55" s="39" t="s">
        <v>107</v>
      </c>
      <c r="H55" s="39"/>
      <c r="I55" s="37"/>
      <c r="J55" s="28"/>
      <c r="K55" s="18" t="str">
        <f>IF(COUNTBLANK($AD$11:$AD$50)=40,"",AVERAGE($AD$11:$AD$50))</f>
        <v/>
      </c>
      <c r="L55" s="18"/>
      <c r="M55" s="18"/>
      <c r="N55" s="18"/>
      <c r="O55" s="36"/>
      <c r="P55" s="18"/>
      <c r="Q55" s="18"/>
      <c r="R55" s="18"/>
      <c r="S55" s="18"/>
      <c r="T55" s="36"/>
      <c r="U55" s="36"/>
      <c r="V55" s="36"/>
      <c r="W55" s="36"/>
      <c r="X55" s="36"/>
      <c r="Y55" s="36"/>
      <c r="Z55" s="36"/>
      <c r="AA55" s="36"/>
      <c r="AB55" s="36"/>
      <c r="AC55" s="36"/>
      <c r="AD55" s="36"/>
      <c r="AE55" s="18"/>
      <c r="AF55" s="36"/>
      <c r="AG55" s="36"/>
      <c r="AH55" s="36"/>
      <c r="AI55" s="36"/>
      <c r="AJ55" s="36"/>
      <c r="AK55" s="36"/>
      <c r="AL55" s="36"/>
      <c r="AM55" s="36"/>
      <c r="AN55" s="36"/>
      <c r="AO55" s="36"/>
      <c r="AP55" s="18"/>
      <c r="AQ55" s="18"/>
      <c r="AR55" s="18"/>
      <c r="AS55" s="18"/>
      <c r="AT55" s="18"/>
      <c r="AU55" s="18"/>
      <c r="AV55" s="18"/>
      <c r="AW55" s="18"/>
      <c r="AX55" s="18"/>
      <c r="AY55" s="18"/>
      <c r="AZ55" s="18"/>
      <c r="BA55" s="36"/>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c r="DV55" s="18"/>
      <c r="DW55" s="18"/>
      <c r="DX55" s="18"/>
      <c r="DY55" s="18"/>
      <c r="DZ55" s="18"/>
      <c r="EA55" s="18"/>
      <c r="EB55" s="18"/>
      <c r="EC55" s="18"/>
      <c r="ED55" s="18"/>
      <c r="EE55" s="18"/>
      <c r="EF55" s="18"/>
      <c r="EG55" s="18"/>
      <c r="EH55" s="18"/>
      <c r="EI55" s="18"/>
      <c r="EJ55" s="18"/>
      <c r="EK55" s="18"/>
      <c r="EL55" s="18"/>
      <c r="EM55" s="18"/>
      <c r="EN55" s="18"/>
      <c r="EO55" s="18"/>
      <c r="EP55" s="18"/>
      <c r="EQ55" s="18"/>
      <c r="ER55" s="18"/>
      <c r="ES55" s="18"/>
      <c r="ET55" s="18"/>
      <c r="EU55" s="18"/>
      <c r="EV55" s="18"/>
      <c r="EW55" s="18"/>
      <c r="EX55" s="18"/>
      <c r="EY55" s="18"/>
      <c r="EZ55" s="18"/>
      <c r="FA55" s="18"/>
    </row>
    <row r="56" spans="1:157">
      <c r="A56" s="18"/>
      <c r="B56" s="18"/>
      <c r="C56" s="18" t="s">
        <v>108</v>
      </c>
      <c r="D56" s="18"/>
      <c r="E56" s="18"/>
      <c r="F56" s="18"/>
      <c r="G56" s="18"/>
      <c r="H56" s="18"/>
      <c r="I56" s="36"/>
      <c r="J56" s="18"/>
      <c r="K56" s="18"/>
      <c r="L56" s="18"/>
      <c r="M56" s="18" t="s">
        <v>2</v>
      </c>
      <c r="N56" s="18"/>
      <c r="O56" s="36"/>
      <c r="P56" s="18"/>
      <c r="Q56" s="18" t="s">
        <v>109</v>
      </c>
      <c r="R56" s="18"/>
      <c r="S56" s="18"/>
      <c r="T56" s="36"/>
      <c r="U56" s="36"/>
      <c r="V56" s="36"/>
      <c r="W56" s="36"/>
      <c r="X56" s="36"/>
      <c r="Y56" s="36"/>
      <c r="Z56" s="36"/>
      <c r="AA56" s="36"/>
      <c r="AB56" s="36"/>
      <c r="AC56" s="36"/>
      <c r="AD56" s="36"/>
      <c r="AE56" s="18"/>
      <c r="AF56" s="36"/>
      <c r="AG56" s="36"/>
      <c r="AH56" s="36"/>
      <c r="AI56" s="36"/>
      <c r="AJ56" s="36"/>
      <c r="AK56" s="36"/>
      <c r="AL56" s="36"/>
      <c r="AM56" s="36"/>
      <c r="AN56" s="36"/>
      <c r="AO56" s="36"/>
      <c r="AP56" s="18"/>
      <c r="AQ56" s="18"/>
      <c r="AR56" s="18"/>
      <c r="AS56" s="18"/>
      <c r="AT56" s="18"/>
      <c r="AU56" s="18"/>
      <c r="AV56" s="18"/>
      <c r="AW56" s="18"/>
      <c r="AX56" s="18"/>
      <c r="AY56" s="18"/>
      <c r="AZ56" s="18"/>
      <c r="BA56" s="36"/>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c r="DI56" s="18"/>
      <c r="DJ56" s="18"/>
      <c r="DK56" s="18"/>
      <c r="DL56" s="18"/>
      <c r="DM56" s="18"/>
      <c r="DN56" s="18"/>
      <c r="DO56" s="18"/>
      <c r="DP56" s="18"/>
      <c r="DQ56" s="18"/>
      <c r="DR56" s="18"/>
      <c r="DS56" s="18"/>
      <c r="DT56" s="18"/>
      <c r="DU56" s="18"/>
      <c r="DV56" s="18"/>
      <c r="DW56" s="18"/>
      <c r="DX56" s="18"/>
      <c r="DY56" s="18"/>
      <c r="DZ56" s="18"/>
      <c r="EA56" s="18"/>
      <c r="EB56" s="18"/>
      <c r="EC56" s="18"/>
      <c r="ED56" s="18"/>
      <c r="EE56" s="18"/>
      <c r="EF56" s="18"/>
      <c r="EG56" s="18"/>
      <c r="EH56" s="18"/>
      <c r="EI56" s="18"/>
      <c r="EJ56" s="18"/>
      <c r="EK56" s="18"/>
      <c r="EL56" s="18"/>
      <c r="EM56" s="18"/>
      <c r="EN56" s="18"/>
      <c r="EO56" s="18"/>
      <c r="EP56" s="18"/>
      <c r="EQ56" s="18"/>
      <c r="ER56" s="18"/>
      <c r="ES56" s="18"/>
      <c r="ET56" s="18"/>
      <c r="EU56" s="18"/>
      <c r="EV56" s="18"/>
      <c r="EW56" s="18"/>
      <c r="EX56" s="18"/>
      <c r="EY56" s="18"/>
      <c r="EZ56" s="18"/>
      <c r="FA56" s="18"/>
    </row>
    <row r="57" spans="1:157">
      <c r="A57" s="18"/>
      <c r="B57" s="18"/>
      <c r="C57" s="18" t="s">
        <v>110</v>
      </c>
      <c r="D57" s="18"/>
      <c r="E57" s="18"/>
      <c r="F57" s="18"/>
      <c r="G57" s="18"/>
      <c r="H57" s="18"/>
      <c r="I57" s="36"/>
      <c r="J57" s="18"/>
      <c r="K57" s="18"/>
      <c r="L57" s="18"/>
      <c r="M57" s="18" t="s">
        <v>111</v>
      </c>
      <c r="N57" s="18"/>
      <c r="O57" s="36"/>
      <c r="P57" s="18"/>
      <c r="Q57" s="18" t="s">
        <v>112</v>
      </c>
      <c r="R57" s="18"/>
      <c r="S57" s="18"/>
      <c r="T57" s="36"/>
      <c r="U57" s="36"/>
      <c r="V57" s="36"/>
      <c r="W57" s="36"/>
      <c r="X57" s="36"/>
      <c r="Y57" s="36"/>
      <c r="Z57" s="36"/>
      <c r="AA57" s="36"/>
      <c r="AB57" s="36"/>
      <c r="AC57" s="36"/>
      <c r="AD57" s="36"/>
      <c r="AE57" s="18"/>
      <c r="AF57" s="36"/>
      <c r="AG57" s="36"/>
      <c r="AH57" s="36"/>
      <c r="AI57" s="36"/>
      <c r="AJ57" s="36"/>
      <c r="AK57" s="36"/>
      <c r="AL57" s="36"/>
      <c r="AM57" s="36"/>
      <c r="AN57" s="36"/>
      <c r="AO57" s="36"/>
      <c r="AP57" s="18"/>
      <c r="AQ57" s="18"/>
      <c r="AR57" s="18"/>
      <c r="AS57" s="18"/>
      <c r="AT57" s="18"/>
      <c r="AU57" s="18"/>
      <c r="AV57" s="18"/>
      <c r="AW57" s="18"/>
      <c r="AX57" s="18"/>
      <c r="AY57" s="18"/>
      <c r="AZ57" s="18"/>
      <c r="BA57" s="36"/>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c r="CU57" s="18"/>
      <c r="CV57" s="18"/>
      <c r="CW57" s="18"/>
      <c r="CX57" s="18"/>
      <c r="CY57" s="18"/>
      <c r="CZ57" s="18"/>
      <c r="DA57" s="18"/>
      <c r="DB57" s="18"/>
      <c r="DC57" s="18"/>
      <c r="DD57" s="18"/>
      <c r="DE57" s="18"/>
      <c r="DF57" s="18"/>
      <c r="DG57" s="18"/>
      <c r="DH57" s="18"/>
      <c r="DI57" s="18"/>
      <c r="DJ57" s="18"/>
      <c r="DK57" s="18"/>
      <c r="DL57" s="18"/>
      <c r="DM57" s="18"/>
      <c r="DN57" s="18"/>
      <c r="DO57" s="18"/>
      <c r="DP57" s="18"/>
      <c r="DQ57" s="18"/>
      <c r="DR57" s="18"/>
      <c r="DS57" s="18"/>
      <c r="DT57" s="18"/>
      <c r="DU57" s="18"/>
      <c r="DV57" s="18"/>
      <c r="DW57" s="18"/>
      <c r="DX57" s="18"/>
      <c r="DY57" s="18"/>
      <c r="DZ57" s="18"/>
      <c r="EA57" s="18"/>
      <c r="EB57" s="18"/>
      <c r="EC57" s="18"/>
      <c r="ED57" s="18"/>
      <c r="EE57" s="18"/>
      <c r="EF57" s="18"/>
      <c r="EG57" s="18"/>
      <c r="EH57" s="18"/>
      <c r="EI57" s="18"/>
      <c r="EJ57" s="18"/>
      <c r="EK57" s="18"/>
      <c r="EL57" s="18"/>
      <c r="EM57" s="18"/>
      <c r="EN57" s="18"/>
      <c r="EO57" s="18"/>
      <c r="EP57" s="18"/>
      <c r="EQ57" s="18"/>
      <c r="ER57" s="18"/>
      <c r="ES57" s="18"/>
      <c r="ET57" s="18"/>
      <c r="EU57" s="18"/>
      <c r="EV57" s="18"/>
      <c r="EW57" s="18"/>
      <c r="EX57" s="18"/>
      <c r="EY57" s="18"/>
      <c r="EZ57" s="18"/>
      <c r="FA57" s="18"/>
    </row>
    <row r="58" spans="1:157">
      <c r="A58" s="18"/>
      <c r="B58" s="18"/>
      <c r="C58" s="18"/>
      <c r="D58" s="18"/>
      <c r="E58" s="18"/>
      <c r="F58" s="18"/>
      <c r="G58" s="18"/>
      <c r="H58" s="18"/>
      <c r="I58" s="36"/>
      <c r="J58" s="18"/>
      <c r="K58" s="18"/>
      <c r="L58" s="18"/>
      <c r="M58" s="18"/>
      <c r="N58" s="18"/>
      <c r="O58" s="36"/>
      <c r="P58" s="18"/>
      <c r="Q58" s="18"/>
      <c r="R58" s="18"/>
      <c r="S58" s="18"/>
      <c r="T58" s="36"/>
      <c r="U58" s="36"/>
      <c r="V58" s="36"/>
      <c r="W58" s="36"/>
      <c r="X58" s="36"/>
      <c r="Y58" s="36"/>
      <c r="Z58" s="36"/>
      <c r="AA58" s="36"/>
      <c r="AB58" s="36"/>
      <c r="AC58" s="36"/>
      <c r="AD58" s="36"/>
      <c r="AE58" s="18"/>
      <c r="AF58" s="36"/>
      <c r="AG58" s="36"/>
      <c r="AH58" s="36"/>
      <c r="AI58" s="36"/>
      <c r="AJ58" s="36"/>
      <c r="AK58" s="36"/>
      <c r="AL58" s="36"/>
      <c r="AM58" s="36"/>
      <c r="AN58" s="36"/>
      <c r="AO58" s="36"/>
      <c r="AP58" s="18"/>
      <c r="AQ58" s="18"/>
      <c r="AR58" s="18"/>
      <c r="AS58" s="18"/>
      <c r="AT58" s="18"/>
      <c r="AU58" s="18"/>
      <c r="AV58" s="18"/>
      <c r="AW58" s="18"/>
      <c r="AX58" s="18"/>
      <c r="AY58" s="18"/>
      <c r="AZ58" s="18"/>
      <c r="BA58" s="36"/>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c r="DA58" s="18"/>
      <c r="DB58" s="18"/>
      <c r="DC58" s="18"/>
      <c r="DD58" s="18"/>
      <c r="DE58" s="18"/>
      <c r="DF58" s="18"/>
      <c r="DG58" s="18"/>
      <c r="DH58" s="18"/>
      <c r="DI58" s="18"/>
      <c r="DJ58" s="18"/>
      <c r="DK58" s="18"/>
      <c r="DL58" s="18"/>
      <c r="DM58" s="18"/>
      <c r="DN58" s="18"/>
      <c r="DO58" s="18"/>
      <c r="DP58" s="18"/>
      <c r="DQ58" s="18"/>
      <c r="DR58" s="18"/>
      <c r="DS58" s="18"/>
      <c r="DT58" s="18"/>
      <c r="DU58" s="18"/>
      <c r="DV58" s="18"/>
      <c r="DW58" s="18"/>
      <c r="DX58" s="18"/>
      <c r="DY58" s="18"/>
      <c r="DZ58" s="18"/>
      <c r="EA58" s="18"/>
      <c r="EB58" s="18"/>
      <c r="EC58" s="18"/>
      <c r="ED58" s="18"/>
      <c r="EE58" s="18"/>
      <c r="EF58" s="18"/>
      <c r="EG58" s="18"/>
      <c r="EH58" s="18"/>
      <c r="EI58" s="18"/>
      <c r="EJ58" s="18"/>
      <c r="EK58" s="18"/>
      <c r="EL58" s="18"/>
      <c r="EM58" s="18"/>
      <c r="EN58" s="18"/>
      <c r="EO58" s="18"/>
      <c r="EP58" s="18"/>
      <c r="EQ58" s="18"/>
      <c r="ER58" s="18"/>
      <c r="ES58" s="18"/>
      <c r="ET58" s="18"/>
      <c r="EU58" s="18"/>
      <c r="EV58" s="18"/>
      <c r="EW58" s="18"/>
      <c r="EX58" s="18"/>
      <c r="EY58" s="18"/>
      <c r="EZ58" s="18"/>
      <c r="FA58" s="18"/>
    </row>
    <row r="59" spans="1:157">
      <c r="A59" s="18"/>
      <c r="B59" s="18"/>
      <c r="C59" s="18"/>
      <c r="D59" s="18"/>
      <c r="E59" s="18"/>
      <c r="F59" s="18"/>
      <c r="G59" s="18"/>
      <c r="H59" s="18"/>
      <c r="I59" s="36"/>
      <c r="J59" s="18"/>
      <c r="K59" s="18"/>
      <c r="L59" s="18"/>
      <c r="M59" s="18"/>
      <c r="N59" s="18"/>
      <c r="O59" s="36"/>
      <c r="P59" s="18"/>
      <c r="Q59" s="18"/>
      <c r="R59" s="18"/>
      <c r="S59" s="18"/>
      <c r="T59" s="36"/>
      <c r="U59" s="36"/>
      <c r="V59" s="36"/>
      <c r="W59" s="36"/>
      <c r="X59" s="36"/>
      <c r="Y59" s="36"/>
      <c r="Z59" s="36"/>
      <c r="AA59" s="36"/>
      <c r="AB59" s="36"/>
      <c r="AC59" s="36"/>
      <c r="AD59" s="36"/>
      <c r="AE59" s="18"/>
      <c r="AF59" s="36"/>
      <c r="AG59" s="36"/>
      <c r="AH59" s="36"/>
      <c r="AI59" s="36"/>
      <c r="AJ59" s="36"/>
      <c r="AK59" s="36"/>
      <c r="AL59" s="36"/>
      <c r="AM59" s="36"/>
      <c r="AN59" s="36"/>
      <c r="AO59" s="36"/>
      <c r="AP59" s="18"/>
      <c r="AQ59" s="18"/>
      <c r="AR59" s="18"/>
      <c r="AS59" s="18"/>
      <c r="AT59" s="18"/>
      <c r="AU59" s="18"/>
      <c r="AV59" s="18"/>
      <c r="AW59" s="18"/>
      <c r="AX59" s="18"/>
      <c r="AY59" s="18"/>
      <c r="AZ59" s="18"/>
      <c r="BA59" s="36"/>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18"/>
      <c r="EH59" s="18"/>
      <c r="EI59" s="18"/>
      <c r="EJ59" s="18"/>
      <c r="EK59" s="18"/>
      <c r="EL59" s="18"/>
      <c r="EM59" s="18"/>
      <c r="EN59" s="18"/>
      <c r="EO59" s="18"/>
      <c r="EP59" s="18"/>
      <c r="EQ59" s="18"/>
      <c r="ER59" s="18"/>
      <c r="ES59" s="18"/>
      <c r="ET59" s="18"/>
      <c r="EU59" s="18"/>
      <c r="EV59" s="18"/>
      <c r="EW59" s="18"/>
      <c r="EX59" s="18"/>
      <c r="EY59" s="18"/>
      <c r="EZ59" s="18"/>
      <c r="FA59" s="18"/>
    </row>
    <row r="60" spans="1:157">
      <c r="A60" s="18"/>
      <c r="B60" s="18"/>
      <c r="C60" s="18"/>
      <c r="D60" s="18"/>
      <c r="E60" s="18"/>
      <c r="F60" s="18"/>
      <c r="G60" s="18"/>
      <c r="H60" s="18"/>
      <c r="I60" s="36"/>
      <c r="J60" s="18"/>
      <c r="K60" s="18"/>
      <c r="L60" s="18"/>
      <c r="M60" s="18"/>
      <c r="N60" s="18"/>
      <c r="O60" s="36"/>
      <c r="P60" s="18"/>
      <c r="Q60" s="18"/>
      <c r="R60" s="18"/>
      <c r="S60" s="18"/>
      <c r="T60" s="36"/>
      <c r="U60" s="36"/>
      <c r="V60" s="36"/>
      <c r="W60" s="36"/>
      <c r="X60" s="36"/>
      <c r="Y60" s="36"/>
      <c r="Z60" s="36"/>
      <c r="AA60" s="36"/>
      <c r="AB60" s="36"/>
      <c r="AC60" s="36"/>
      <c r="AD60" s="36"/>
      <c r="AE60" s="18"/>
      <c r="AF60" s="36"/>
      <c r="AG60" s="36"/>
      <c r="AH60" s="36"/>
      <c r="AI60" s="36"/>
      <c r="AJ60" s="36"/>
      <c r="AK60" s="36"/>
      <c r="AL60" s="36"/>
      <c r="AM60" s="36"/>
      <c r="AN60" s="36"/>
      <c r="AO60" s="36"/>
      <c r="AP60" s="18"/>
      <c r="AQ60" s="18"/>
      <c r="AR60" s="18"/>
      <c r="AS60" s="18"/>
      <c r="AT60" s="18"/>
      <c r="AU60" s="18"/>
      <c r="AV60" s="18"/>
      <c r="AW60" s="18"/>
      <c r="AX60" s="18"/>
      <c r="AY60" s="18"/>
      <c r="AZ60" s="18"/>
      <c r="BA60" s="36"/>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c r="CW60" s="18"/>
      <c r="CX60" s="18"/>
      <c r="CY60" s="18"/>
      <c r="CZ60" s="18"/>
      <c r="DA60" s="18"/>
      <c r="DB60" s="18"/>
      <c r="DC60" s="18"/>
      <c r="DD60" s="18"/>
      <c r="DE60" s="18"/>
      <c r="DF60" s="18"/>
      <c r="DG60" s="18"/>
      <c r="DH60" s="18"/>
      <c r="DI60" s="18"/>
      <c r="DJ60" s="18"/>
      <c r="DK60" s="18"/>
      <c r="DL60" s="18"/>
      <c r="DM60" s="18"/>
      <c r="DN60" s="18"/>
      <c r="DO60" s="18"/>
      <c r="DP60" s="18"/>
      <c r="DQ60" s="18"/>
      <c r="DR60" s="18"/>
      <c r="DS60" s="18"/>
      <c r="DT60" s="18"/>
      <c r="DU60" s="18"/>
      <c r="DV60" s="18"/>
      <c r="DW60" s="18"/>
      <c r="DX60" s="18"/>
      <c r="DY60" s="18"/>
      <c r="DZ60" s="18"/>
      <c r="EA60" s="18"/>
      <c r="EB60" s="18"/>
      <c r="EC60" s="18"/>
      <c r="ED60" s="18"/>
      <c r="EE60" s="18"/>
      <c r="EF60" s="18"/>
      <c r="EG60" s="18"/>
      <c r="EH60" s="18"/>
      <c r="EI60" s="18"/>
      <c r="EJ60" s="18"/>
      <c r="EK60" s="18"/>
      <c r="EL60" s="18"/>
      <c r="EM60" s="18"/>
      <c r="EN60" s="18"/>
      <c r="EO60" s="18"/>
      <c r="EP60" s="18"/>
      <c r="EQ60" s="18"/>
      <c r="ER60" s="18"/>
      <c r="ES60" s="18"/>
      <c r="ET60" s="18"/>
      <c r="EU60" s="18"/>
      <c r="EV60" s="18"/>
      <c r="EW60" s="18"/>
      <c r="EX60" s="18"/>
      <c r="EY60" s="18"/>
      <c r="EZ60" s="18"/>
      <c r="FA60" s="18"/>
    </row>
    <row r="61" spans="1:157">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c r="DA61" s="18"/>
      <c r="DB61" s="18"/>
      <c r="DC61" s="18"/>
      <c r="DD61" s="18"/>
      <c r="DE61" s="18"/>
      <c r="DF61" s="18"/>
      <c r="DG61" s="18"/>
      <c r="DH61" s="18"/>
      <c r="DI61" s="18"/>
      <c r="DJ61" s="18"/>
      <c r="DK61" s="18"/>
      <c r="DL61" s="18"/>
      <c r="DM61" s="18"/>
      <c r="DN61" s="18"/>
      <c r="DO61" s="18"/>
      <c r="DP61" s="18"/>
      <c r="DQ61" s="18"/>
      <c r="DR61" s="18"/>
      <c r="DS61" s="18"/>
      <c r="DT61" s="18"/>
      <c r="DU61" s="18"/>
      <c r="DV61" s="18"/>
      <c r="DW61" s="18"/>
      <c r="DX61" s="18"/>
      <c r="DY61" s="18"/>
      <c r="DZ61" s="18"/>
      <c r="EA61" s="18"/>
      <c r="EB61" s="18"/>
      <c r="EC61" s="18"/>
      <c r="ED61" s="18"/>
      <c r="EE61" s="18"/>
      <c r="EF61" s="18"/>
      <c r="EG61" s="18"/>
      <c r="EH61" s="18"/>
      <c r="EI61" s="18"/>
      <c r="EJ61" s="18"/>
      <c r="EK61" s="18"/>
      <c r="EL61" s="18"/>
      <c r="EM61" s="18"/>
      <c r="EN61" s="18"/>
      <c r="EO61" s="18"/>
      <c r="EP61" s="18"/>
      <c r="EQ61" s="18"/>
      <c r="ER61" s="18"/>
      <c r="ES61" s="18"/>
      <c r="ET61" s="18"/>
      <c r="EU61" s="18"/>
      <c r="EV61" s="18"/>
      <c r="EW61" s="18"/>
      <c r="EX61" s="18"/>
      <c r="EY61" s="18"/>
      <c r="EZ61" s="18"/>
      <c r="FA61" s="18"/>
    </row>
    <row r="62" spans="1:157">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c r="DJ62" s="18"/>
      <c r="DK62" s="18"/>
      <c r="DL62" s="18"/>
      <c r="DM62" s="18"/>
      <c r="DN62" s="18"/>
      <c r="DO62" s="18"/>
      <c r="DP62" s="18"/>
      <c r="DQ62" s="18"/>
      <c r="DR62" s="18"/>
      <c r="DS62" s="18"/>
      <c r="DT62" s="18"/>
      <c r="DU62" s="18"/>
      <c r="DV62" s="18"/>
      <c r="DW62" s="18"/>
      <c r="DX62" s="18"/>
      <c r="DY62" s="18"/>
      <c r="DZ62" s="18"/>
      <c r="EA62" s="18"/>
      <c r="EB62" s="18"/>
      <c r="EC62" s="18"/>
      <c r="ED62" s="18"/>
      <c r="EE62" s="18"/>
      <c r="EF62" s="18"/>
      <c r="EG62" s="18"/>
      <c r="EH62" s="18"/>
      <c r="EI62" s="18"/>
      <c r="EJ62" s="18"/>
      <c r="EK62" s="18"/>
      <c r="EL62" s="18"/>
      <c r="EM62" s="18"/>
      <c r="EN62" s="18"/>
      <c r="EO62" s="18"/>
      <c r="EP62" s="18"/>
      <c r="EQ62" s="18"/>
      <c r="ER62" s="18"/>
      <c r="ES62" s="18"/>
      <c r="ET62" s="18"/>
      <c r="EU62" s="18"/>
      <c r="EV62" s="18"/>
      <c r="EW62" s="18"/>
      <c r="EX62" s="18"/>
      <c r="EY62" s="18"/>
      <c r="EZ62" s="18"/>
      <c r="FA62" s="18"/>
    </row>
    <row r="63" spans="1:157">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c r="DJ63" s="18"/>
      <c r="DK63" s="18"/>
      <c r="DL63" s="18"/>
      <c r="DM63" s="18"/>
      <c r="DN63" s="18"/>
      <c r="DO63" s="18"/>
      <c r="DP63" s="18"/>
      <c r="DQ63" s="18"/>
      <c r="DR63" s="18"/>
      <c r="DS63" s="18"/>
      <c r="DT63" s="18"/>
      <c r="DU63" s="18"/>
      <c r="DV63" s="18"/>
      <c r="DW63" s="18"/>
      <c r="DX63" s="18"/>
      <c r="DY63" s="18"/>
      <c r="DZ63" s="18"/>
      <c r="EA63" s="18"/>
      <c r="EB63" s="18"/>
      <c r="EC63" s="18"/>
      <c r="ED63" s="18"/>
      <c r="EE63" s="18"/>
      <c r="EF63" s="18"/>
      <c r="EG63" s="18"/>
      <c r="EH63" s="18"/>
      <c r="EI63" s="18"/>
      <c r="EJ63" s="18"/>
      <c r="EK63" s="18"/>
      <c r="EL63" s="18"/>
      <c r="EM63" s="18"/>
      <c r="EN63" s="18"/>
      <c r="EO63" s="18"/>
      <c r="EP63" s="18"/>
      <c r="EQ63" s="18"/>
      <c r="ER63" s="18"/>
      <c r="ES63" s="18"/>
      <c r="ET63" s="18"/>
      <c r="EU63" s="18"/>
      <c r="EV63" s="18"/>
      <c r="EW63" s="18"/>
      <c r="EX63" s="18"/>
      <c r="EY63" s="18"/>
      <c r="EZ63" s="18"/>
      <c r="FA63" s="18"/>
    </row>
    <row r="64" spans="1:157">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18"/>
      <c r="EH64" s="18"/>
      <c r="EI64" s="18"/>
      <c r="EJ64" s="18"/>
      <c r="EK64" s="18"/>
      <c r="EL64" s="18"/>
      <c r="EM64" s="18"/>
      <c r="EN64" s="18"/>
      <c r="EO64" s="18"/>
      <c r="EP64" s="18"/>
      <c r="EQ64" s="18"/>
      <c r="ER64" s="18"/>
      <c r="ES64" s="18"/>
      <c r="ET64" s="18"/>
      <c r="EU64" s="18"/>
      <c r="EV64" s="18"/>
      <c r="EW64" s="18"/>
      <c r="EX64" s="18"/>
      <c r="EY64" s="18"/>
      <c r="EZ64" s="18"/>
      <c r="FA64" s="18"/>
    </row>
    <row r="65" spans="1:157">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c r="DI65" s="18"/>
      <c r="DJ65" s="18"/>
      <c r="DK65" s="18"/>
      <c r="DL65" s="18"/>
      <c r="DM65" s="18"/>
      <c r="DN65" s="18"/>
      <c r="DO65" s="18"/>
      <c r="DP65" s="18"/>
      <c r="DQ65" s="18"/>
      <c r="DR65" s="18"/>
      <c r="DS65" s="18"/>
      <c r="DT65" s="18"/>
      <c r="DU65" s="18"/>
      <c r="DV65" s="18"/>
      <c r="DW65" s="18"/>
      <c r="DX65" s="18"/>
      <c r="DY65" s="18"/>
      <c r="DZ65" s="18"/>
      <c r="EA65" s="18"/>
      <c r="EB65" s="18"/>
      <c r="EC65" s="18"/>
      <c r="ED65" s="18"/>
      <c r="EE65" s="18"/>
      <c r="EF65" s="18"/>
      <c r="EG65" s="18"/>
      <c r="EH65" s="18"/>
      <c r="EI65" s="18"/>
      <c r="EJ65" s="18"/>
      <c r="EK65" s="18"/>
      <c r="EL65" s="18"/>
      <c r="EM65" s="18"/>
      <c r="EN65" s="18"/>
      <c r="EO65" s="18"/>
      <c r="EP65" s="18"/>
      <c r="EQ65" s="18"/>
      <c r="ER65" s="18"/>
      <c r="ES65" s="18"/>
      <c r="ET65" s="18"/>
      <c r="EU65" s="18"/>
      <c r="EV65" s="18"/>
      <c r="EW65" s="18"/>
      <c r="EX65" s="18"/>
      <c r="EY65" s="18"/>
      <c r="EZ65" s="18"/>
      <c r="FA65" s="18"/>
    </row>
    <row r="66" spans="1:157">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c r="DJ66" s="18"/>
      <c r="DK66" s="18"/>
      <c r="DL66" s="18"/>
      <c r="DM66" s="18"/>
      <c r="DN66" s="18"/>
      <c r="DO66" s="18"/>
      <c r="DP66" s="18"/>
      <c r="DQ66" s="18"/>
      <c r="DR66" s="18"/>
      <c r="DS66" s="18"/>
      <c r="DT66" s="18"/>
      <c r="DU66" s="18"/>
      <c r="DV66" s="18"/>
      <c r="DW66" s="18"/>
      <c r="DX66" s="18"/>
      <c r="DY66" s="18"/>
      <c r="DZ66" s="18"/>
      <c r="EA66" s="18"/>
      <c r="EB66" s="18"/>
      <c r="EC66" s="18"/>
      <c r="ED66" s="18"/>
      <c r="EE66" s="18"/>
      <c r="EF66" s="18"/>
      <c r="EG66" s="18"/>
      <c r="EH66" s="18"/>
      <c r="EI66" s="18"/>
      <c r="EJ66" s="18"/>
      <c r="EK66" s="18"/>
      <c r="EL66" s="18"/>
      <c r="EM66" s="18"/>
      <c r="EN66" s="18"/>
      <c r="EO66" s="18"/>
      <c r="EP66" s="18"/>
      <c r="EQ66" s="18"/>
      <c r="ER66" s="18"/>
      <c r="ES66" s="18"/>
      <c r="ET66" s="18"/>
      <c r="EU66" s="18"/>
      <c r="EV66" s="18"/>
      <c r="EW66" s="18"/>
      <c r="EX66" s="18"/>
      <c r="EY66" s="18"/>
      <c r="EZ66" s="18"/>
      <c r="FA66" s="18"/>
    </row>
    <row r="67" spans="1:15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c r="DD67" s="18"/>
      <c r="DE67" s="18"/>
      <c r="DF67" s="18"/>
      <c r="DG67" s="18"/>
      <c r="DH67" s="18"/>
      <c r="DI67" s="18"/>
      <c r="DJ67" s="18"/>
      <c r="DK67" s="18"/>
      <c r="DL67" s="18"/>
      <c r="DM67" s="18"/>
      <c r="DN67" s="18"/>
      <c r="DO67" s="18"/>
      <c r="DP67" s="18"/>
      <c r="DQ67" s="18"/>
      <c r="DR67" s="18"/>
      <c r="DS67" s="18"/>
      <c r="DT67" s="18"/>
      <c r="DU67" s="18"/>
      <c r="DV67" s="18"/>
      <c r="DW67" s="18"/>
      <c r="DX67" s="18"/>
      <c r="DY67" s="18"/>
      <c r="DZ67" s="18"/>
      <c r="EA67" s="18"/>
      <c r="EB67" s="18"/>
      <c r="EC67" s="18"/>
      <c r="ED67" s="18"/>
      <c r="EE67" s="18"/>
      <c r="EF67" s="18"/>
      <c r="EG67" s="18"/>
      <c r="EH67" s="18"/>
      <c r="EI67" s="18"/>
      <c r="EJ67" s="18"/>
      <c r="EK67" s="18"/>
      <c r="EL67" s="18"/>
      <c r="EM67" s="18"/>
      <c r="EN67" s="18"/>
      <c r="EO67" s="18"/>
      <c r="EP67" s="18"/>
      <c r="EQ67" s="18"/>
      <c r="ER67" s="18"/>
      <c r="ES67" s="18"/>
      <c r="ET67" s="18"/>
      <c r="EU67" s="18"/>
      <c r="EV67" s="18"/>
      <c r="EW67" s="18"/>
      <c r="EX67" s="18"/>
      <c r="EY67" s="18"/>
      <c r="EZ67" s="18"/>
      <c r="FA67" s="18"/>
    </row>
    <row r="68" spans="1:157">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c r="DJ68" s="18"/>
      <c r="DK68" s="18"/>
      <c r="DL68" s="18"/>
      <c r="DM68" s="18"/>
      <c r="DN68" s="18"/>
      <c r="DO68" s="18"/>
      <c r="DP68" s="18"/>
      <c r="DQ68" s="18"/>
      <c r="DR68" s="18"/>
      <c r="DS68" s="18"/>
      <c r="DT68" s="18"/>
      <c r="DU68" s="18"/>
      <c r="DV68" s="18"/>
      <c r="DW68" s="18"/>
      <c r="DX68" s="18"/>
      <c r="DY68" s="18"/>
      <c r="DZ68" s="18"/>
      <c r="EA68" s="18"/>
      <c r="EB68" s="18"/>
      <c r="EC68" s="18"/>
      <c r="ED68" s="18"/>
      <c r="EE68" s="18"/>
      <c r="EF68" s="18"/>
      <c r="EG68" s="18"/>
      <c r="EH68" s="18"/>
      <c r="EI68" s="18"/>
      <c r="EJ68" s="18"/>
      <c r="EK68" s="18"/>
      <c r="EL68" s="18"/>
      <c r="EM68" s="18"/>
      <c r="EN68" s="18"/>
      <c r="EO68" s="18"/>
      <c r="EP68" s="18"/>
      <c r="EQ68" s="18"/>
      <c r="ER68" s="18"/>
      <c r="ES68" s="18"/>
      <c r="ET68" s="18"/>
      <c r="EU68" s="18"/>
      <c r="EV68" s="18"/>
      <c r="EW68" s="18"/>
      <c r="EX68" s="18"/>
      <c r="EY68" s="18"/>
      <c r="EZ68" s="18"/>
      <c r="FA68" s="18"/>
    </row>
    <row r="69" spans="1:157">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c r="DI69" s="18"/>
      <c r="DJ69" s="18"/>
      <c r="DK69" s="18"/>
      <c r="DL69" s="18"/>
      <c r="DM69" s="18"/>
      <c r="DN69" s="18"/>
      <c r="DO69" s="18"/>
      <c r="DP69" s="18"/>
      <c r="DQ69" s="18"/>
      <c r="DR69" s="18"/>
      <c r="DS69" s="18"/>
      <c r="DT69" s="18"/>
      <c r="DU69" s="18"/>
      <c r="DV69" s="18"/>
      <c r="DW69" s="18"/>
      <c r="DX69" s="18"/>
      <c r="DY69" s="18"/>
      <c r="DZ69" s="18"/>
      <c r="EA69" s="18"/>
      <c r="EB69" s="18"/>
      <c r="EC69" s="18"/>
      <c r="ED69" s="18"/>
      <c r="EE69" s="18"/>
      <c r="EF69" s="18"/>
      <c r="EG69" s="18"/>
      <c r="EH69" s="18"/>
      <c r="EI69" s="18"/>
      <c r="EJ69" s="18"/>
      <c r="EK69" s="18"/>
      <c r="EL69" s="18"/>
      <c r="EM69" s="18"/>
      <c r="EN69" s="18"/>
      <c r="EO69" s="18"/>
      <c r="EP69" s="18"/>
      <c r="EQ69" s="18"/>
      <c r="ER69" s="18"/>
      <c r="ES69" s="18"/>
      <c r="ET69" s="18"/>
      <c r="EU69" s="18"/>
      <c r="EV69" s="18"/>
      <c r="EW69" s="18"/>
      <c r="EX69" s="18"/>
      <c r="EY69" s="18"/>
      <c r="EZ69" s="18"/>
      <c r="FA69" s="18"/>
    </row>
    <row r="70" spans="1:157">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c r="DA70" s="18"/>
      <c r="DB70" s="18"/>
      <c r="DC70" s="18"/>
      <c r="DD70" s="18"/>
      <c r="DE70" s="18"/>
      <c r="DF70" s="18"/>
      <c r="DG70" s="18"/>
      <c r="DH70" s="18"/>
      <c r="DI70" s="18"/>
      <c r="DJ70" s="18"/>
      <c r="DK70" s="18"/>
      <c r="DL70" s="18"/>
      <c r="DM70" s="18"/>
      <c r="DN70" s="18"/>
      <c r="DO70" s="18"/>
      <c r="DP70" s="18"/>
      <c r="DQ70" s="18"/>
      <c r="DR70" s="18"/>
      <c r="DS70" s="18"/>
      <c r="DT70" s="18"/>
      <c r="DU70" s="18"/>
      <c r="DV70" s="18"/>
      <c r="DW70" s="18"/>
      <c r="DX70" s="18"/>
      <c r="DY70" s="18"/>
      <c r="DZ70" s="18"/>
      <c r="EA70" s="18"/>
      <c r="EB70" s="18"/>
      <c r="EC70" s="18"/>
      <c r="ED70" s="18"/>
      <c r="EE70" s="18"/>
      <c r="EF70" s="18"/>
      <c r="EG70" s="18"/>
      <c r="EH70" s="18"/>
      <c r="EI70" s="18"/>
      <c r="EJ70" s="18"/>
      <c r="EK70" s="18"/>
      <c r="EL70" s="18"/>
      <c r="EM70" s="18"/>
      <c r="EN70" s="18"/>
      <c r="EO70" s="18"/>
      <c r="EP70" s="18"/>
      <c r="EQ70" s="18"/>
      <c r="ER70" s="18"/>
      <c r="ES70" s="18"/>
      <c r="ET70" s="18"/>
      <c r="EU70" s="18"/>
      <c r="EV70" s="18"/>
      <c r="EW70" s="18"/>
      <c r="EX70" s="18"/>
      <c r="EY70" s="18"/>
      <c r="EZ70" s="18"/>
      <c r="FA70" s="18"/>
    </row>
    <row r="71" spans="1:157">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c r="DA71" s="18"/>
      <c r="DB71" s="18"/>
      <c r="DC71" s="18"/>
      <c r="DD71" s="18"/>
      <c r="DE71" s="18"/>
      <c r="DF71" s="18"/>
      <c r="DG71" s="18"/>
      <c r="DH71" s="18"/>
      <c r="DI71" s="18"/>
      <c r="DJ71" s="18"/>
      <c r="DK71" s="18"/>
      <c r="DL71" s="18"/>
      <c r="DM71" s="18"/>
      <c r="DN71" s="18"/>
      <c r="DO71" s="18"/>
      <c r="DP71" s="18"/>
      <c r="DQ71" s="18"/>
      <c r="DR71" s="18"/>
      <c r="DS71" s="18"/>
      <c r="DT71" s="18"/>
      <c r="DU71" s="18"/>
      <c r="DV71" s="18"/>
      <c r="DW71" s="18"/>
      <c r="DX71" s="18"/>
      <c r="DY71" s="18"/>
      <c r="DZ71" s="18"/>
      <c r="EA71" s="18"/>
      <c r="EB71" s="18"/>
      <c r="EC71" s="18"/>
      <c r="ED71" s="18"/>
      <c r="EE71" s="18"/>
      <c r="EF71" s="18"/>
      <c r="EG71" s="18"/>
      <c r="EH71" s="18"/>
      <c r="EI71" s="18"/>
      <c r="EJ71" s="18"/>
      <c r="EK71" s="18"/>
      <c r="EL71" s="18"/>
      <c r="EM71" s="18"/>
      <c r="EN71" s="18"/>
      <c r="EO71" s="18"/>
      <c r="EP71" s="18"/>
      <c r="EQ71" s="18"/>
      <c r="ER71" s="18"/>
      <c r="ES71" s="18"/>
      <c r="ET71" s="18"/>
      <c r="EU71" s="18"/>
      <c r="EV71" s="18"/>
      <c r="EW71" s="18"/>
      <c r="EX71" s="18"/>
      <c r="EY71" s="18"/>
      <c r="EZ71" s="18"/>
      <c r="FA71" s="18"/>
    </row>
    <row r="72" spans="1:157">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c r="CW72" s="18"/>
      <c r="CX72" s="18"/>
      <c r="CY72" s="18"/>
      <c r="CZ72" s="18"/>
      <c r="DA72" s="18"/>
      <c r="DB72" s="18"/>
      <c r="DC72" s="18"/>
      <c r="DD72" s="18"/>
      <c r="DE72" s="18"/>
      <c r="DF72" s="18"/>
      <c r="DG72" s="18"/>
      <c r="DH72" s="18"/>
      <c r="DI72" s="18"/>
      <c r="DJ72" s="18"/>
      <c r="DK72" s="18"/>
      <c r="DL72" s="18"/>
      <c r="DM72" s="18"/>
      <c r="DN72" s="18"/>
      <c r="DO72" s="18"/>
      <c r="DP72" s="18"/>
      <c r="DQ72" s="18"/>
      <c r="DR72" s="18"/>
      <c r="DS72" s="18"/>
      <c r="DT72" s="18"/>
      <c r="DU72" s="18"/>
      <c r="DV72" s="18"/>
      <c r="DW72" s="18"/>
      <c r="DX72" s="18"/>
      <c r="DY72" s="18"/>
      <c r="DZ72" s="18"/>
      <c r="EA72" s="18"/>
      <c r="EB72" s="18"/>
      <c r="EC72" s="18"/>
      <c r="ED72" s="18"/>
      <c r="EE72" s="18"/>
      <c r="EF72" s="18"/>
      <c r="EG72" s="18"/>
      <c r="EH72" s="18"/>
      <c r="EI72" s="18"/>
      <c r="EJ72" s="18"/>
      <c r="EK72" s="18"/>
      <c r="EL72" s="18"/>
      <c r="EM72" s="18"/>
      <c r="EN72" s="18"/>
      <c r="EO72" s="18"/>
      <c r="EP72" s="18"/>
      <c r="EQ72" s="18"/>
      <c r="ER72" s="18"/>
      <c r="ES72" s="18"/>
      <c r="ET72" s="18"/>
      <c r="EU72" s="18"/>
      <c r="EV72" s="18"/>
      <c r="EW72" s="18"/>
      <c r="EX72" s="18"/>
      <c r="EY72" s="18"/>
      <c r="EZ72" s="18"/>
      <c r="FA72" s="18"/>
    </row>
  </sheetData>
  <sheetProtection password="C0BF" sheet="1" formatColumns="0" formatRows="0" insertColumns="0" insertHyperlinks="0" deleteColumns="0" deleteRows="0" autoFilter="0" pivotTables="0"/>
  <mergeCells count="100">
    <mergeCell ref="FJ31:FJ32"/>
    <mergeCell ref="FK31:FK32"/>
    <mergeCell ref="FJ25:FJ26"/>
    <mergeCell ref="FK25:FK26"/>
    <mergeCell ref="FJ27:FJ28"/>
    <mergeCell ref="FK27:FK28"/>
    <mergeCell ref="FJ29:FJ30"/>
    <mergeCell ref="FK29:FK30"/>
    <mergeCell ref="FJ19:FJ20"/>
    <mergeCell ref="FK19:FK20"/>
    <mergeCell ref="FJ21:FJ22"/>
    <mergeCell ref="FK21:FK22"/>
    <mergeCell ref="FJ23:FJ24"/>
    <mergeCell ref="FK23:FK24"/>
    <mergeCell ref="FJ13:FJ14"/>
    <mergeCell ref="FK13:FK14"/>
    <mergeCell ref="FJ15:FJ16"/>
    <mergeCell ref="FK15:FK16"/>
    <mergeCell ref="FJ17:FJ18"/>
    <mergeCell ref="FK17:FK18"/>
    <mergeCell ref="FG29:FG30"/>
    <mergeCell ref="FH29:FH30"/>
    <mergeCell ref="FI29:FI30"/>
    <mergeCell ref="FG31:FG32"/>
    <mergeCell ref="FH31:FH32"/>
    <mergeCell ref="FI31:FI32"/>
    <mergeCell ref="FG25:FG26"/>
    <mergeCell ref="FH25:FH26"/>
    <mergeCell ref="FI25:FI26"/>
    <mergeCell ref="FG27:FG28"/>
    <mergeCell ref="FH27:FH28"/>
    <mergeCell ref="FI27:FI28"/>
    <mergeCell ref="FG21:FG22"/>
    <mergeCell ref="FH21:FH22"/>
    <mergeCell ref="FI21:FI22"/>
    <mergeCell ref="FG23:FG24"/>
    <mergeCell ref="FH23:FH24"/>
    <mergeCell ref="FI23:FI24"/>
    <mergeCell ref="FG17:FG18"/>
    <mergeCell ref="FH17:FH18"/>
    <mergeCell ref="FI17:FI18"/>
    <mergeCell ref="FG19:FG20"/>
    <mergeCell ref="FH19:FH20"/>
    <mergeCell ref="FI19:FI20"/>
    <mergeCell ref="FG15:FG16"/>
    <mergeCell ref="FH13:FH14"/>
    <mergeCell ref="FI13:FI14"/>
    <mergeCell ref="FH15:FH16"/>
    <mergeCell ref="FI15:FI16"/>
    <mergeCell ref="AJ9:AJ10"/>
    <mergeCell ref="AK9:AK10"/>
    <mergeCell ref="FG11:FI11"/>
    <mergeCell ref="FG13:FG14"/>
    <mergeCell ref="FC11:FE11"/>
    <mergeCell ref="A8:A10"/>
    <mergeCell ref="B8:B10"/>
    <mergeCell ref="C8:C10"/>
    <mergeCell ref="C1:S1"/>
    <mergeCell ref="E7:R7"/>
    <mergeCell ref="K9:L9"/>
    <mergeCell ref="Q9:Q10"/>
    <mergeCell ref="R9:R10"/>
    <mergeCell ref="K8:P8"/>
    <mergeCell ref="E8:J8"/>
    <mergeCell ref="G9:J9"/>
    <mergeCell ref="M9:P9"/>
    <mergeCell ref="FC25:FE25"/>
    <mergeCell ref="AF8:AO8"/>
    <mergeCell ref="AQ9:AR9"/>
    <mergeCell ref="AS9:AT9"/>
    <mergeCell ref="AU9:AW9"/>
    <mergeCell ref="AX9:AZ9"/>
    <mergeCell ref="AQ8:AZ8"/>
    <mergeCell ref="BA8:BA10"/>
    <mergeCell ref="AF9:AF10"/>
    <mergeCell ref="AL9:AL10"/>
    <mergeCell ref="AM9:AM10"/>
    <mergeCell ref="AN9:AN10"/>
    <mergeCell ref="AO9:AO10"/>
    <mergeCell ref="AG9:AG10"/>
    <mergeCell ref="AH9:AH10"/>
    <mergeCell ref="AI9:AI10"/>
    <mergeCell ref="AD9:AD10"/>
    <mergeCell ref="T8:AD8"/>
    <mergeCell ref="Q8:R8"/>
    <mergeCell ref="E9:F9"/>
    <mergeCell ref="T9:T10"/>
    <mergeCell ref="U9:U10"/>
    <mergeCell ref="V9:V10"/>
    <mergeCell ref="Z9:Z10"/>
    <mergeCell ref="AA9:AA10"/>
    <mergeCell ref="AC9:AC10"/>
    <mergeCell ref="W9:W10"/>
    <mergeCell ref="X9:X10"/>
    <mergeCell ref="Y9:Y10"/>
    <mergeCell ref="G52:H52"/>
    <mergeCell ref="G53:H53"/>
    <mergeCell ref="G54:H54"/>
    <mergeCell ref="G55:H55"/>
    <mergeCell ref="AB9:AB10"/>
  </mergeCells>
  <conditionalFormatting sqref="E11">
    <cfRule type="cellIs" dxfId="327" priority="1" operator="lessThan">
      <formula>$C$4</formula>
    </cfRule>
  </conditionalFormatting>
  <conditionalFormatting sqref="E12">
    <cfRule type="cellIs" dxfId="326" priority="2" operator="lessThan">
      <formula>$C$4</formula>
    </cfRule>
  </conditionalFormatting>
  <conditionalFormatting sqref="E13">
    <cfRule type="cellIs" dxfId="325" priority="3" operator="lessThan">
      <formula>$C$4</formula>
    </cfRule>
  </conditionalFormatting>
  <conditionalFormatting sqref="E14">
    <cfRule type="cellIs" dxfId="324" priority="4" operator="lessThan">
      <formula>$C$4</formula>
    </cfRule>
  </conditionalFormatting>
  <conditionalFormatting sqref="E15">
    <cfRule type="cellIs" dxfId="323" priority="5" operator="lessThan">
      <formula>$C$4</formula>
    </cfRule>
  </conditionalFormatting>
  <conditionalFormatting sqref="E16">
    <cfRule type="cellIs" dxfId="322" priority="6" operator="lessThan">
      <formula>$C$4</formula>
    </cfRule>
  </conditionalFormatting>
  <conditionalFormatting sqref="E17">
    <cfRule type="cellIs" dxfId="321" priority="7" operator="lessThan">
      <formula>$C$4</formula>
    </cfRule>
  </conditionalFormatting>
  <conditionalFormatting sqref="E18">
    <cfRule type="cellIs" dxfId="320" priority="8" operator="lessThan">
      <formula>$C$4</formula>
    </cfRule>
  </conditionalFormatting>
  <conditionalFormatting sqref="E19">
    <cfRule type="cellIs" dxfId="319" priority="9" operator="lessThan">
      <formula>$C$4</formula>
    </cfRule>
  </conditionalFormatting>
  <conditionalFormatting sqref="E20">
    <cfRule type="cellIs" dxfId="318" priority="10" operator="lessThan">
      <formula>$C$4</formula>
    </cfRule>
  </conditionalFormatting>
  <conditionalFormatting sqref="E21">
    <cfRule type="cellIs" dxfId="317" priority="11" operator="lessThan">
      <formula>$C$4</formula>
    </cfRule>
  </conditionalFormatting>
  <conditionalFormatting sqref="E22">
    <cfRule type="cellIs" dxfId="316" priority="12" operator="lessThan">
      <formula>$C$4</formula>
    </cfRule>
  </conditionalFormatting>
  <conditionalFormatting sqref="E23">
    <cfRule type="cellIs" dxfId="315" priority="13" operator="lessThan">
      <formula>$C$4</formula>
    </cfRule>
  </conditionalFormatting>
  <conditionalFormatting sqref="E24">
    <cfRule type="cellIs" dxfId="314" priority="14" operator="lessThan">
      <formula>$C$4</formula>
    </cfRule>
  </conditionalFormatting>
  <conditionalFormatting sqref="E25">
    <cfRule type="cellIs" dxfId="313" priority="15" operator="lessThan">
      <formula>$C$4</formula>
    </cfRule>
  </conditionalFormatting>
  <conditionalFormatting sqref="E26">
    <cfRule type="cellIs" dxfId="312" priority="16" operator="lessThan">
      <formula>$C$4</formula>
    </cfRule>
  </conditionalFormatting>
  <conditionalFormatting sqref="E27">
    <cfRule type="cellIs" dxfId="311" priority="17" operator="lessThan">
      <formula>$C$4</formula>
    </cfRule>
  </conditionalFormatting>
  <conditionalFormatting sqref="E28">
    <cfRule type="cellIs" dxfId="310" priority="18" operator="lessThan">
      <formula>$C$4</formula>
    </cfRule>
  </conditionalFormatting>
  <conditionalFormatting sqref="E29">
    <cfRule type="cellIs" dxfId="309" priority="19" operator="lessThan">
      <formula>$C$4</formula>
    </cfRule>
  </conditionalFormatting>
  <conditionalFormatting sqref="E30">
    <cfRule type="cellIs" dxfId="308" priority="20" operator="lessThan">
      <formula>$C$4</formula>
    </cfRule>
  </conditionalFormatting>
  <conditionalFormatting sqref="E31">
    <cfRule type="cellIs" dxfId="307" priority="21" operator="lessThan">
      <formula>$C$4</formula>
    </cfRule>
  </conditionalFormatting>
  <conditionalFormatting sqref="E32">
    <cfRule type="cellIs" dxfId="306" priority="22" operator="lessThan">
      <formula>$C$4</formula>
    </cfRule>
  </conditionalFormatting>
  <conditionalFormatting sqref="E33">
    <cfRule type="cellIs" dxfId="305" priority="23" operator="lessThan">
      <formula>$C$4</formula>
    </cfRule>
  </conditionalFormatting>
  <conditionalFormatting sqref="E34">
    <cfRule type="cellIs" dxfId="304" priority="24" operator="lessThan">
      <formula>$C$4</formula>
    </cfRule>
  </conditionalFormatting>
  <conditionalFormatting sqref="E35">
    <cfRule type="cellIs" dxfId="303" priority="25" operator="lessThan">
      <formula>$C$4</formula>
    </cfRule>
  </conditionalFormatting>
  <conditionalFormatting sqref="E36">
    <cfRule type="cellIs" dxfId="302" priority="26" operator="lessThan">
      <formula>$C$4</formula>
    </cfRule>
  </conditionalFormatting>
  <conditionalFormatting sqref="E37">
    <cfRule type="cellIs" dxfId="301" priority="27" operator="lessThan">
      <formula>$C$4</formula>
    </cfRule>
  </conditionalFormatting>
  <conditionalFormatting sqref="E38">
    <cfRule type="cellIs" dxfId="300" priority="28" operator="lessThan">
      <formula>$C$4</formula>
    </cfRule>
  </conditionalFormatting>
  <conditionalFormatting sqref="E39">
    <cfRule type="cellIs" dxfId="299" priority="29" operator="lessThan">
      <formula>$C$4</formula>
    </cfRule>
  </conditionalFormatting>
  <conditionalFormatting sqref="E40">
    <cfRule type="cellIs" dxfId="298" priority="30" operator="lessThan">
      <formula>$C$4</formula>
    </cfRule>
  </conditionalFormatting>
  <conditionalFormatting sqref="E41">
    <cfRule type="cellIs" dxfId="297" priority="31" operator="lessThan">
      <formula>$C$4</formula>
    </cfRule>
  </conditionalFormatting>
  <conditionalFormatting sqref="E42">
    <cfRule type="cellIs" dxfId="296" priority="32" operator="lessThan">
      <formula>$C$4</formula>
    </cfRule>
  </conditionalFormatting>
  <conditionalFormatting sqref="E43">
    <cfRule type="cellIs" dxfId="295" priority="33" operator="lessThan">
      <formula>$C$4</formula>
    </cfRule>
  </conditionalFormatting>
  <conditionalFormatting sqref="E44">
    <cfRule type="cellIs" dxfId="294" priority="34" operator="lessThan">
      <formula>$C$4</formula>
    </cfRule>
  </conditionalFormatting>
  <conditionalFormatting sqref="E45">
    <cfRule type="cellIs" dxfId="293" priority="35" operator="lessThan">
      <formula>$C$4</formula>
    </cfRule>
  </conditionalFormatting>
  <conditionalFormatting sqref="E46">
    <cfRule type="cellIs" dxfId="292" priority="36" operator="lessThan">
      <formula>$C$4</formula>
    </cfRule>
  </conditionalFormatting>
  <conditionalFormatting sqref="E47">
    <cfRule type="cellIs" dxfId="291" priority="37" operator="lessThan">
      <formula>$C$4</formula>
    </cfRule>
  </conditionalFormatting>
  <conditionalFormatting sqref="E48">
    <cfRule type="cellIs" dxfId="290" priority="38" operator="lessThan">
      <formula>$C$4</formula>
    </cfRule>
  </conditionalFormatting>
  <conditionalFormatting sqref="E49">
    <cfRule type="cellIs" dxfId="289" priority="39" operator="lessThan">
      <formula>$C$4</formula>
    </cfRule>
  </conditionalFormatting>
  <conditionalFormatting sqref="E50">
    <cfRule type="cellIs" dxfId="288" priority="40" operator="lessThan">
      <formula>$C$4</formula>
    </cfRule>
  </conditionalFormatting>
  <conditionalFormatting sqref="G11">
    <cfRule type="cellIs" dxfId="287" priority="41" operator="lessThan">
      <formula>$C$4</formula>
    </cfRule>
  </conditionalFormatting>
  <conditionalFormatting sqref="G12">
    <cfRule type="cellIs" dxfId="286" priority="42" operator="lessThan">
      <formula>$C$4</formula>
    </cfRule>
  </conditionalFormatting>
  <conditionalFormatting sqref="G13">
    <cfRule type="cellIs" dxfId="285" priority="43" operator="lessThan">
      <formula>$C$4</formula>
    </cfRule>
  </conditionalFormatting>
  <conditionalFormatting sqref="G14">
    <cfRule type="cellIs" dxfId="284" priority="44" operator="lessThan">
      <formula>$C$4</formula>
    </cfRule>
  </conditionalFormatting>
  <conditionalFormatting sqref="G15">
    <cfRule type="cellIs" dxfId="283" priority="45" operator="lessThan">
      <formula>$C$4</formula>
    </cfRule>
  </conditionalFormatting>
  <conditionalFormatting sqref="G16">
    <cfRule type="cellIs" dxfId="282" priority="46" operator="lessThan">
      <formula>$C$4</formula>
    </cfRule>
  </conditionalFormatting>
  <conditionalFormatting sqref="G17">
    <cfRule type="cellIs" dxfId="281" priority="47" operator="lessThan">
      <formula>$C$4</formula>
    </cfRule>
  </conditionalFormatting>
  <conditionalFormatting sqref="G18">
    <cfRule type="cellIs" dxfId="280" priority="48" operator="lessThan">
      <formula>$C$4</formula>
    </cfRule>
  </conditionalFormatting>
  <conditionalFormatting sqref="G19">
    <cfRule type="cellIs" dxfId="279" priority="49" operator="lessThan">
      <formula>$C$4</formula>
    </cfRule>
  </conditionalFormatting>
  <conditionalFormatting sqref="G20">
    <cfRule type="cellIs" dxfId="278" priority="50" operator="lessThan">
      <formula>$C$4</formula>
    </cfRule>
  </conditionalFormatting>
  <conditionalFormatting sqref="G21">
    <cfRule type="cellIs" dxfId="277" priority="51" operator="lessThan">
      <formula>$C$4</formula>
    </cfRule>
  </conditionalFormatting>
  <conditionalFormatting sqref="G22">
    <cfRule type="cellIs" dxfId="276" priority="52" operator="lessThan">
      <formula>$C$4</formula>
    </cfRule>
  </conditionalFormatting>
  <conditionalFormatting sqref="G23">
    <cfRule type="cellIs" dxfId="275" priority="53" operator="lessThan">
      <formula>$C$4</formula>
    </cfRule>
  </conditionalFormatting>
  <conditionalFormatting sqref="G24">
    <cfRule type="cellIs" dxfId="274" priority="54" operator="lessThan">
      <formula>$C$4</formula>
    </cfRule>
  </conditionalFormatting>
  <conditionalFormatting sqref="G25">
    <cfRule type="cellIs" dxfId="273" priority="55" operator="lessThan">
      <formula>$C$4</formula>
    </cfRule>
  </conditionalFormatting>
  <conditionalFormatting sqref="G26">
    <cfRule type="cellIs" dxfId="272" priority="56" operator="lessThan">
      <formula>$C$4</formula>
    </cfRule>
  </conditionalFormatting>
  <conditionalFormatting sqref="G27">
    <cfRule type="cellIs" dxfId="271" priority="57" operator="lessThan">
      <formula>$C$4</formula>
    </cfRule>
  </conditionalFormatting>
  <conditionalFormatting sqref="G28">
    <cfRule type="cellIs" dxfId="270" priority="58" operator="lessThan">
      <formula>$C$4</formula>
    </cfRule>
  </conditionalFormatting>
  <conditionalFormatting sqref="G29">
    <cfRule type="cellIs" dxfId="269" priority="59" operator="lessThan">
      <formula>$C$4</formula>
    </cfRule>
  </conditionalFormatting>
  <conditionalFormatting sqref="G30">
    <cfRule type="cellIs" dxfId="268" priority="60" operator="lessThan">
      <formula>$C$4</formula>
    </cfRule>
  </conditionalFormatting>
  <conditionalFormatting sqref="G31">
    <cfRule type="cellIs" dxfId="267" priority="61" operator="lessThan">
      <formula>$C$4</formula>
    </cfRule>
  </conditionalFormatting>
  <conditionalFormatting sqref="G32">
    <cfRule type="cellIs" dxfId="266" priority="62" operator="lessThan">
      <formula>$C$4</formula>
    </cfRule>
  </conditionalFormatting>
  <conditionalFormatting sqref="G33">
    <cfRule type="cellIs" dxfId="265" priority="63" operator="lessThan">
      <formula>$C$4</formula>
    </cfRule>
  </conditionalFormatting>
  <conditionalFormatting sqref="G34">
    <cfRule type="cellIs" dxfId="264" priority="64" operator="lessThan">
      <formula>$C$4</formula>
    </cfRule>
  </conditionalFormatting>
  <conditionalFormatting sqref="G35">
    <cfRule type="cellIs" dxfId="263" priority="65" operator="lessThan">
      <formula>$C$4</formula>
    </cfRule>
  </conditionalFormatting>
  <conditionalFormatting sqref="G36">
    <cfRule type="cellIs" dxfId="262" priority="66" operator="lessThan">
      <formula>$C$4</formula>
    </cfRule>
  </conditionalFormatting>
  <conditionalFormatting sqref="G37">
    <cfRule type="cellIs" dxfId="261" priority="67" operator="lessThan">
      <formula>$C$4</formula>
    </cfRule>
  </conditionalFormatting>
  <conditionalFormatting sqref="G38">
    <cfRule type="cellIs" dxfId="260" priority="68" operator="lessThan">
      <formula>$C$4</formula>
    </cfRule>
  </conditionalFormatting>
  <conditionalFormatting sqref="G39">
    <cfRule type="cellIs" dxfId="259" priority="69" operator="lessThan">
      <formula>$C$4</formula>
    </cfRule>
  </conditionalFormatting>
  <conditionalFormatting sqref="G40">
    <cfRule type="cellIs" dxfId="258" priority="70" operator="lessThan">
      <formula>$C$4</formula>
    </cfRule>
  </conditionalFormatting>
  <conditionalFormatting sqref="G41">
    <cfRule type="cellIs" dxfId="257" priority="71" operator="lessThan">
      <formula>$C$4</formula>
    </cfRule>
  </conditionalFormatting>
  <conditionalFormatting sqref="G42">
    <cfRule type="cellIs" dxfId="256" priority="72" operator="lessThan">
      <formula>$C$4</formula>
    </cfRule>
  </conditionalFormatting>
  <conditionalFormatting sqref="G43">
    <cfRule type="cellIs" dxfId="255" priority="73" operator="lessThan">
      <formula>$C$4</formula>
    </cfRule>
  </conditionalFormatting>
  <conditionalFormatting sqref="G44">
    <cfRule type="cellIs" dxfId="254" priority="74" operator="lessThan">
      <formula>$C$4</formula>
    </cfRule>
  </conditionalFormatting>
  <conditionalFormatting sqref="G45">
    <cfRule type="cellIs" dxfId="253" priority="75" operator="lessThan">
      <formula>$C$4</formula>
    </cfRule>
  </conditionalFormatting>
  <conditionalFormatting sqref="G46">
    <cfRule type="cellIs" dxfId="252" priority="76" operator="lessThan">
      <formula>$C$4</formula>
    </cfRule>
  </conditionalFormatting>
  <conditionalFormatting sqref="G47">
    <cfRule type="cellIs" dxfId="251" priority="77" operator="lessThan">
      <formula>$C$4</formula>
    </cfRule>
  </conditionalFormatting>
  <conditionalFormatting sqref="G48">
    <cfRule type="cellIs" dxfId="250" priority="78" operator="lessThan">
      <formula>$C$4</formula>
    </cfRule>
  </conditionalFormatting>
  <conditionalFormatting sqref="G49">
    <cfRule type="cellIs" dxfId="249" priority="79" operator="lessThan">
      <formula>$C$4</formula>
    </cfRule>
  </conditionalFormatting>
  <conditionalFormatting sqref="G50">
    <cfRule type="cellIs" dxfId="248" priority="80" operator="lessThan">
      <formula>$C$4</formula>
    </cfRule>
  </conditionalFormatting>
  <conditionalFormatting sqref="K11">
    <cfRule type="cellIs" dxfId="247" priority="81" operator="lessThan">
      <formula>$C$4</formula>
    </cfRule>
  </conditionalFormatting>
  <conditionalFormatting sqref="K12">
    <cfRule type="cellIs" dxfId="246" priority="82" operator="lessThan">
      <formula>$C$4</formula>
    </cfRule>
  </conditionalFormatting>
  <conditionalFormatting sqref="K13">
    <cfRule type="cellIs" dxfId="245" priority="83" operator="lessThan">
      <formula>$C$4</formula>
    </cfRule>
  </conditionalFormatting>
  <conditionalFormatting sqref="K14">
    <cfRule type="cellIs" dxfId="244" priority="84" operator="lessThan">
      <formula>$C$4</formula>
    </cfRule>
  </conditionalFormatting>
  <conditionalFormatting sqref="K15">
    <cfRule type="cellIs" dxfId="243" priority="85" operator="lessThan">
      <formula>$C$4</formula>
    </cfRule>
  </conditionalFormatting>
  <conditionalFormatting sqref="K16">
    <cfRule type="cellIs" dxfId="242" priority="86" operator="lessThan">
      <formula>$C$4</formula>
    </cfRule>
  </conditionalFormatting>
  <conditionalFormatting sqref="K17">
    <cfRule type="cellIs" dxfId="241" priority="87" operator="lessThan">
      <formula>$C$4</formula>
    </cfRule>
  </conditionalFormatting>
  <conditionalFormatting sqref="K18">
    <cfRule type="cellIs" dxfId="240" priority="88" operator="lessThan">
      <formula>$C$4</formula>
    </cfRule>
  </conditionalFormatting>
  <conditionalFormatting sqref="K19">
    <cfRule type="cellIs" dxfId="239" priority="89" operator="lessThan">
      <formula>$C$4</formula>
    </cfRule>
  </conditionalFormatting>
  <conditionalFormatting sqref="K20">
    <cfRule type="cellIs" dxfId="238" priority="90" operator="lessThan">
      <formula>$C$4</formula>
    </cfRule>
  </conditionalFormatting>
  <conditionalFormatting sqref="K21">
    <cfRule type="cellIs" dxfId="237" priority="91" operator="lessThan">
      <formula>$C$4</formula>
    </cfRule>
  </conditionalFormatting>
  <conditionalFormatting sqref="K22">
    <cfRule type="cellIs" dxfId="236" priority="92" operator="lessThan">
      <formula>$C$4</formula>
    </cfRule>
  </conditionalFormatting>
  <conditionalFormatting sqref="K23">
    <cfRule type="cellIs" dxfId="235" priority="93" operator="lessThan">
      <formula>$C$4</formula>
    </cfRule>
  </conditionalFormatting>
  <conditionalFormatting sqref="K24">
    <cfRule type="cellIs" dxfId="234" priority="94" operator="lessThan">
      <formula>$C$4</formula>
    </cfRule>
  </conditionalFormatting>
  <conditionalFormatting sqref="K25">
    <cfRule type="cellIs" dxfId="233" priority="95" operator="lessThan">
      <formula>$C$4</formula>
    </cfRule>
  </conditionalFormatting>
  <conditionalFormatting sqref="K26">
    <cfRule type="cellIs" dxfId="232" priority="96" operator="lessThan">
      <formula>$C$4</formula>
    </cfRule>
  </conditionalFormatting>
  <conditionalFormatting sqref="K27">
    <cfRule type="cellIs" dxfId="231" priority="97" operator="lessThan">
      <formula>$C$4</formula>
    </cfRule>
  </conditionalFormatting>
  <conditionalFormatting sqref="K28">
    <cfRule type="cellIs" dxfId="230" priority="98" operator="lessThan">
      <formula>$C$4</formula>
    </cfRule>
  </conditionalFormatting>
  <conditionalFormatting sqref="K29">
    <cfRule type="cellIs" dxfId="229" priority="99" operator="lessThan">
      <formula>$C$4</formula>
    </cfRule>
  </conditionalFormatting>
  <conditionalFormatting sqref="K30">
    <cfRule type="cellIs" dxfId="228" priority="100" operator="lessThan">
      <formula>$C$4</formula>
    </cfRule>
  </conditionalFormatting>
  <conditionalFormatting sqref="K31">
    <cfRule type="cellIs" dxfId="227" priority="101" operator="lessThan">
      <formula>$C$4</formula>
    </cfRule>
  </conditionalFormatting>
  <conditionalFormatting sqref="K32">
    <cfRule type="cellIs" dxfId="226" priority="102" operator="lessThan">
      <formula>$C$4</formula>
    </cfRule>
  </conditionalFormatting>
  <conditionalFormatting sqref="K33">
    <cfRule type="cellIs" dxfId="225" priority="103" operator="lessThan">
      <formula>$C$4</formula>
    </cfRule>
  </conditionalFormatting>
  <conditionalFormatting sqref="K34">
    <cfRule type="cellIs" dxfId="224" priority="104" operator="lessThan">
      <formula>$C$4</formula>
    </cfRule>
  </conditionalFormatting>
  <conditionalFormatting sqref="K35">
    <cfRule type="cellIs" dxfId="223" priority="105" operator="lessThan">
      <formula>$C$4</formula>
    </cfRule>
  </conditionalFormatting>
  <conditionalFormatting sqref="K36">
    <cfRule type="cellIs" dxfId="222" priority="106" operator="lessThan">
      <formula>$C$4</formula>
    </cfRule>
  </conditionalFormatting>
  <conditionalFormatting sqref="K37">
    <cfRule type="cellIs" dxfId="221" priority="107" operator="lessThan">
      <formula>$C$4</formula>
    </cfRule>
  </conditionalFormatting>
  <conditionalFormatting sqref="K38">
    <cfRule type="cellIs" dxfId="220" priority="108" operator="lessThan">
      <formula>$C$4</formula>
    </cfRule>
  </conditionalFormatting>
  <conditionalFormatting sqref="K39">
    <cfRule type="cellIs" dxfId="219" priority="109" operator="lessThan">
      <formula>$C$4</formula>
    </cfRule>
  </conditionalFormatting>
  <conditionalFormatting sqref="K40">
    <cfRule type="cellIs" dxfId="218" priority="110" operator="lessThan">
      <formula>$C$4</formula>
    </cfRule>
  </conditionalFormatting>
  <conditionalFormatting sqref="K41">
    <cfRule type="cellIs" dxfId="217" priority="111" operator="lessThan">
      <formula>$C$4</formula>
    </cfRule>
  </conditionalFormatting>
  <conditionalFormatting sqref="K42">
    <cfRule type="cellIs" dxfId="216" priority="112" operator="lessThan">
      <formula>$C$4</formula>
    </cfRule>
  </conditionalFormatting>
  <conditionalFormatting sqref="K43">
    <cfRule type="cellIs" dxfId="215" priority="113" operator="lessThan">
      <formula>$C$4</formula>
    </cfRule>
  </conditionalFormatting>
  <conditionalFormatting sqref="K44">
    <cfRule type="cellIs" dxfId="214" priority="114" operator="lessThan">
      <formula>$C$4</formula>
    </cfRule>
  </conditionalFormatting>
  <conditionalFormatting sqref="K45">
    <cfRule type="cellIs" dxfId="213" priority="115" operator="lessThan">
      <formula>$C$4</formula>
    </cfRule>
  </conditionalFormatting>
  <conditionalFormatting sqref="K46">
    <cfRule type="cellIs" dxfId="212" priority="116" operator="lessThan">
      <formula>$C$4</formula>
    </cfRule>
  </conditionalFormatting>
  <conditionalFormatting sqref="K47">
    <cfRule type="cellIs" dxfId="211" priority="117" operator="lessThan">
      <formula>$C$4</formula>
    </cfRule>
  </conditionalFormatting>
  <conditionalFormatting sqref="K48">
    <cfRule type="cellIs" dxfId="210" priority="118" operator="lessThan">
      <formula>$C$4</formula>
    </cfRule>
  </conditionalFormatting>
  <conditionalFormatting sqref="K49">
    <cfRule type="cellIs" dxfId="209" priority="119" operator="lessThan">
      <formula>$C$4</formula>
    </cfRule>
  </conditionalFormatting>
  <conditionalFormatting sqref="K50">
    <cfRule type="cellIs" dxfId="208" priority="120" operator="lessThan">
      <formula>$C$4</formula>
    </cfRule>
  </conditionalFormatting>
  <conditionalFormatting sqref="M11">
    <cfRule type="cellIs" dxfId="207" priority="121" operator="lessThan">
      <formula>$C$4</formula>
    </cfRule>
  </conditionalFormatting>
  <conditionalFormatting sqref="M12">
    <cfRule type="cellIs" dxfId="206" priority="122" operator="lessThan">
      <formula>$C$4</formula>
    </cfRule>
  </conditionalFormatting>
  <conditionalFormatting sqref="M13">
    <cfRule type="cellIs" dxfId="205" priority="123" operator="lessThan">
      <formula>$C$4</formula>
    </cfRule>
  </conditionalFormatting>
  <conditionalFormatting sqref="M14">
    <cfRule type="cellIs" dxfId="204" priority="124" operator="lessThan">
      <formula>$C$4</formula>
    </cfRule>
  </conditionalFormatting>
  <conditionalFormatting sqref="M15">
    <cfRule type="cellIs" dxfId="203" priority="125" operator="lessThan">
      <formula>$C$4</formula>
    </cfRule>
  </conditionalFormatting>
  <conditionalFormatting sqref="M16">
    <cfRule type="cellIs" dxfId="202" priority="126" operator="lessThan">
      <formula>$C$4</formula>
    </cfRule>
  </conditionalFormatting>
  <conditionalFormatting sqref="M17">
    <cfRule type="cellIs" dxfId="201" priority="127" operator="lessThan">
      <formula>$C$4</formula>
    </cfRule>
  </conditionalFormatting>
  <conditionalFormatting sqref="M18">
    <cfRule type="cellIs" dxfId="200" priority="128" operator="lessThan">
      <formula>$C$4</formula>
    </cfRule>
  </conditionalFormatting>
  <conditionalFormatting sqref="M19">
    <cfRule type="cellIs" dxfId="199" priority="129" operator="lessThan">
      <formula>$C$4</formula>
    </cfRule>
  </conditionalFormatting>
  <conditionalFormatting sqref="M20">
    <cfRule type="cellIs" dxfId="198" priority="130" operator="lessThan">
      <formula>$C$4</formula>
    </cfRule>
  </conditionalFormatting>
  <conditionalFormatting sqref="M21">
    <cfRule type="cellIs" dxfId="197" priority="131" operator="lessThan">
      <formula>$C$4</formula>
    </cfRule>
  </conditionalFormatting>
  <conditionalFormatting sqref="M22">
    <cfRule type="cellIs" dxfId="196" priority="132" operator="lessThan">
      <formula>$C$4</formula>
    </cfRule>
  </conditionalFormatting>
  <conditionalFormatting sqref="M23">
    <cfRule type="cellIs" dxfId="195" priority="133" operator="lessThan">
      <formula>$C$4</formula>
    </cfRule>
  </conditionalFormatting>
  <conditionalFormatting sqref="M24">
    <cfRule type="cellIs" dxfId="194" priority="134" operator="lessThan">
      <formula>$C$4</formula>
    </cfRule>
  </conditionalFormatting>
  <conditionalFormatting sqref="M25">
    <cfRule type="cellIs" dxfId="193" priority="135" operator="lessThan">
      <formula>$C$4</formula>
    </cfRule>
  </conditionalFormatting>
  <conditionalFormatting sqref="M26">
    <cfRule type="cellIs" dxfId="192" priority="136" operator="lessThan">
      <formula>$C$4</formula>
    </cfRule>
  </conditionalFormatting>
  <conditionalFormatting sqref="M27">
    <cfRule type="cellIs" dxfId="191" priority="137" operator="lessThan">
      <formula>$C$4</formula>
    </cfRule>
  </conditionalFormatting>
  <conditionalFormatting sqref="M28">
    <cfRule type="cellIs" dxfId="190" priority="138" operator="lessThan">
      <formula>$C$4</formula>
    </cfRule>
  </conditionalFormatting>
  <conditionalFormatting sqref="M29">
    <cfRule type="cellIs" dxfId="189" priority="139" operator="lessThan">
      <formula>$C$4</formula>
    </cfRule>
  </conditionalFormatting>
  <conditionalFormatting sqref="M30">
    <cfRule type="cellIs" dxfId="188" priority="140" operator="lessThan">
      <formula>$C$4</formula>
    </cfRule>
  </conditionalFormatting>
  <conditionalFormatting sqref="M31">
    <cfRule type="cellIs" dxfId="187" priority="141" operator="lessThan">
      <formula>$C$4</formula>
    </cfRule>
  </conditionalFormatting>
  <conditionalFormatting sqref="M32">
    <cfRule type="cellIs" dxfId="186" priority="142" operator="lessThan">
      <formula>$C$4</formula>
    </cfRule>
  </conditionalFormatting>
  <conditionalFormatting sqref="M33">
    <cfRule type="cellIs" dxfId="185" priority="143" operator="lessThan">
      <formula>$C$4</formula>
    </cfRule>
  </conditionalFormatting>
  <conditionalFormatting sqref="M34">
    <cfRule type="cellIs" dxfId="184" priority="144" operator="lessThan">
      <formula>$C$4</formula>
    </cfRule>
  </conditionalFormatting>
  <conditionalFormatting sqref="M35">
    <cfRule type="cellIs" dxfId="183" priority="145" operator="lessThan">
      <formula>$C$4</formula>
    </cfRule>
  </conditionalFormatting>
  <conditionalFormatting sqref="M36">
    <cfRule type="cellIs" dxfId="182" priority="146" operator="lessThan">
      <formula>$C$4</formula>
    </cfRule>
  </conditionalFormatting>
  <conditionalFormatting sqref="M37">
    <cfRule type="cellIs" dxfId="181" priority="147" operator="lessThan">
      <formula>$C$4</formula>
    </cfRule>
  </conditionalFormatting>
  <conditionalFormatting sqref="M38">
    <cfRule type="cellIs" dxfId="180" priority="148" operator="lessThan">
      <formula>$C$4</formula>
    </cfRule>
  </conditionalFormatting>
  <conditionalFormatting sqref="M39">
    <cfRule type="cellIs" dxfId="179" priority="149" operator="lessThan">
      <formula>$C$4</formula>
    </cfRule>
  </conditionalFormatting>
  <conditionalFormatting sqref="M40">
    <cfRule type="cellIs" dxfId="178" priority="150" operator="lessThan">
      <formula>$C$4</formula>
    </cfRule>
  </conditionalFormatting>
  <conditionalFormatting sqref="M41">
    <cfRule type="cellIs" dxfId="177" priority="151" operator="lessThan">
      <formula>$C$4</formula>
    </cfRule>
  </conditionalFormatting>
  <conditionalFormatting sqref="M42">
    <cfRule type="cellIs" dxfId="176" priority="152" operator="lessThan">
      <formula>$C$4</formula>
    </cfRule>
  </conditionalFormatting>
  <conditionalFormatting sqref="M43">
    <cfRule type="cellIs" dxfId="175" priority="153" operator="lessThan">
      <formula>$C$4</formula>
    </cfRule>
  </conditionalFormatting>
  <conditionalFormatting sqref="M44">
    <cfRule type="cellIs" dxfId="174" priority="154" operator="lessThan">
      <formula>$C$4</formula>
    </cfRule>
  </conditionalFormatting>
  <conditionalFormatting sqref="M45">
    <cfRule type="cellIs" dxfId="173" priority="155" operator="lessThan">
      <formula>$C$4</formula>
    </cfRule>
  </conditionalFormatting>
  <conditionalFormatting sqref="M46">
    <cfRule type="cellIs" dxfId="172" priority="156" operator="lessThan">
      <formula>$C$4</formula>
    </cfRule>
  </conditionalFormatting>
  <conditionalFormatting sqref="M47">
    <cfRule type="cellIs" dxfId="171" priority="157" operator="lessThan">
      <formula>$C$4</formula>
    </cfRule>
  </conditionalFormatting>
  <conditionalFormatting sqref="M48">
    <cfRule type="cellIs" dxfId="170" priority="158" operator="lessThan">
      <formula>$C$4</formula>
    </cfRule>
  </conditionalFormatting>
  <conditionalFormatting sqref="M49">
    <cfRule type="cellIs" dxfId="169" priority="159" operator="lessThan">
      <formula>$C$4</formula>
    </cfRule>
  </conditionalFormatting>
  <conditionalFormatting sqref="M50">
    <cfRule type="cellIs" dxfId="168" priority="160" operator="lessThan">
      <formula>$C$4</formula>
    </cfRule>
  </conditionalFormatting>
  <conditionalFormatting sqref="K52">
    <cfRule type="cellIs" dxfId="167" priority="161" operator="lessThan">
      <formula>$C$4</formula>
    </cfRule>
  </conditionalFormatting>
  <conditionalFormatting sqref="K53">
    <cfRule type="cellIs" dxfId="166" priority="162" operator="lessThan">
      <formula>$C$4</formula>
    </cfRule>
  </conditionalFormatting>
  <conditionalFormatting sqref="K54">
    <cfRule type="cellIs" dxfId="165" priority="163" operator="lessThan">
      <formula>$C$4</formula>
    </cfRule>
  </conditionalFormatting>
  <conditionalFormatting sqref="K55">
    <cfRule type="cellIs" dxfId="164" priority="164" operator="lessThan">
      <formula>$C$4</formula>
    </cfRule>
  </conditionalFormatting>
  <dataValidations count="1280">
    <dataValidation type="custom" allowBlank="1" showDropDown="1" showInputMessage="1" showErrorMessage="1" errorTitle="Masukan salah" error="Isian Anda salah!" promptTitle="Input yg diisikan" prompt="HURUF &#10;A / B / C / D / E" sqref="AQ1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1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1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1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1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1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1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1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1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2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2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2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2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2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2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2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2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2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2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3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3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3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3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3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3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3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3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3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3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4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4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4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4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4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4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4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4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4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4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5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1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1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1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1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1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1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1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1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1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2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2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2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2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2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2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2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2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2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2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3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3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3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3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3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3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3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3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3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3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4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4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4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4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4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4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4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4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4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4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5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1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1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1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1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1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1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1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1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1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2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2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2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2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2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2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2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2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2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2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3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3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3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3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3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3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3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3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3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3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4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4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4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4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4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4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4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4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4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4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5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1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1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1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1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1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1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1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1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1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2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2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2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2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2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2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2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2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2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2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3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3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3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3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3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3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3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3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3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3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4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4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4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4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4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4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4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4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4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4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5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1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1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1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1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1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1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1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1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1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2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2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2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2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2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2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2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2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2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2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3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3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3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3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3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3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3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3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3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3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4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4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4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4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4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4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4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4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4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4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5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1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1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1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1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1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1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1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1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1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2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2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2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2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2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2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2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2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2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2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3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3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3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3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3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3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3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3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3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3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4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4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4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4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4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4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4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4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4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4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5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1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1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1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1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1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1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1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1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1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2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2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2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2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2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2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2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2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2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2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3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3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3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3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3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3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3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3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3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3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4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4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4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4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4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4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4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4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4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4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5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1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1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1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1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1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1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1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1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1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2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2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2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2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2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2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2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2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2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2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3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3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3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3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3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3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3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3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3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3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4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4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4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4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4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4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4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4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4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4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5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1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1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1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1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1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1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1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1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1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2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2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2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2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2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2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2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2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2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2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3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3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3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3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3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3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3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3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3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3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4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4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4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4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4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4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4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4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4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4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5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1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1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1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1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1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1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1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1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1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2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2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2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2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2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2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2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2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2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2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3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3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3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3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3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3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3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3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3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3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4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4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4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4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4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4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4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4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4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4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50">
      <formula1>OR(EXACT(AQ11,"A"),EXACT(AQ11,"B"),EXACT(AQ11,"C"),EXACT(AQ11,"D"),EXACT(AQ11,"E"))</formula1>
    </dataValidation>
    <dataValidation type="decimal" allowBlank="1" showDropDown="1" showInputMessage="1" showErrorMessage="1" errorTitle="Masukan salah" error="Isian Anda salah!" promptTitle="Input yg diisikan" prompt="nilai angka antara 0 sampai 100." sqref="AF11">
      <formula1>0</formula1>
      <formula2>100</formula2>
    </dataValidation>
    <dataValidation type="decimal" allowBlank="1" showDropDown="1" showInputMessage="1" showErrorMessage="1" errorTitle="Masukan salah" error="Isian Anda salah!" promptTitle="Input yg diisikan" prompt="nilai angka antara 0 sampai 100." sqref="AF12">
      <formula1>0</formula1>
      <formula2>100</formula2>
    </dataValidation>
    <dataValidation type="decimal" allowBlank="1" showDropDown="1" showInputMessage="1" showErrorMessage="1" errorTitle="Masukan salah" error="Isian Anda salah!" promptTitle="Input yg diisikan" prompt="nilai angka antara 0 sampai 100." sqref="AF13">
      <formula1>0</formula1>
      <formula2>100</formula2>
    </dataValidation>
    <dataValidation type="decimal" allowBlank="1" showDropDown="1" showInputMessage="1" showErrorMessage="1" errorTitle="Masukan salah" error="Isian Anda salah!" promptTitle="Input yg diisikan" prompt="nilai angka antara 0 sampai 100." sqref="AF14">
      <formula1>0</formula1>
      <formula2>100</formula2>
    </dataValidation>
    <dataValidation type="decimal" allowBlank="1" showDropDown="1" showInputMessage="1" showErrorMessage="1" errorTitle="Masukan salah" error="Isian Anda salah!" promptTitle="Input yg diisikan" prompt="nilai angka antara 0 sampai 100." sqref="AF15">
      <formula1>0</formula1>
      <formula2>100</formula2>
    </dataValidation>
    <dataValidation type="decimal" allowBlank="1" showDropDown="1" showInputMessage="1" showErrorMessage="1" errorTitle="Masukan salah" error="Isian Anda salah!" promptTitle="Input yg diisikan" prompt="nilai angka antara 0 sampai 100." sqref="AF16">
      <formula1>0</formula1>
      <formula2>100</formula2>
    </dataValidation>
    <dataValidation type="decimal" allowBlank="1" showDropDown="1" showInputMessage="1" showErrorMessage="1" errorTitle="Masukan salah" error="Isian Anda salah!" promptTitle="Input yg diisikan" prompt="nilai angka antara 0 sampai 100." sqref="AF17">
      <formula1>0</formula1>
      <formula2>100</formula2>
    </dataValidation>
    <dataValidation type="decimal" allowBlank="1" showDropDown="1" showInputMessage="1" showErrorMessage="1" errorTitle="Masukan salah" error="Isian Anda salah!" promptTitle="Input yg diisikan" prompt="nilai angka antara 0 sampai 100." sqref="AF18">
      <formula1>0</formula1>
      <formula2>100</formula2>
    </dataValidation>
    <dataValidation type="decimal" allowBlank="1" showDropDown="1" showInputMessage="1" showErrorMessage="1" errorTitle="Masukan salah" error="Isian Anda salah!" promptTitle="Input yg diisikan" prompt="nilai angka antara 0 sampai 100." sqref="AF19">
      <formula1>0</formula1>
      <formula2>100</formula2>
    </dataValidation>
    <dataValidation type="decimal" allowBlank="1" showDropDown="1" showInputMessage="1" showErrorMessage="1" errorTitle="Masukan salah" error="Isian Anda salah!" promptTitle="Input yg diisikan" prompt="nilai angka antara 0 sampai 100." sqref="AF20">
      <formula1>0</formula1>
      <formula2>100</formula2>
    </dataValidation>
    <dataValidation type="decimal" allowBlank="1" showDropDown="1" showInputMessage="1" showErrorMessage="1" errorTitle="Masukan salah" error="Isian Anda salah!" promptTitle="Input yg diisikan" prompt="nilai angka antara 0 sampai 100." sqref="AF21">
      <formula1>0</formula1>
      <formula2>100</formula2>
    </dataValidation>
    <dataValidation type="decimal" allowBlank="1" showDropDown="1" showInputMessage="1" showErrorMessage="1" errorTitle="Masukan salah" error="Isian Anda salah!" promptTitle="Input yg diisikan" prompt="nilai angka antara 0 sampai 100." sqref="AF22">
      <formula1>0</formula1>
      <formula2>100</formula2>
    </dataValidation>
    <dataValidation type="decimal" allowBlank="1" showDropDown="1" showInputMessage="1" showErrorMessage="1" errorTitle="Masukan salah" error="Isian Anda salah!" promptTitle="Input yg diisikan" prompt="nilai angka antara 0 sampai 100." sqref="AF23">
      <formula1>0</formula1>
      <formula2>100</formula2>
    </dataValidation>
    <dataValidation type="decimal" allowBlank="1" showDropDown="1" showInputMessage="1" showErrorMessage="1" errorTitle="Masukan salah" error="Isian Anda salah!" promptTitle="Input yg diisikan" prompt="nilai angka antara 0 sampai 100." sqref="AF24">
      <formula1>0</formula1>
      <formula2>100</formula2>
    </dataValidation>
    <dataValidation type="decimal" allowBlank="1" showDropDown="1" showInputMessage="1" showErrorMessage="1" errorTitle="Masukan salah" error="Isian Anda salah!" promptTitle="Input yg diisikan" prompt="nilai angka antara 0 sampai 100." sqref="AF25">
      <formula1>0</formula1>
      <formula2>100</formula2>
    </dataValidation>
    <dataValidation type="decimal" allowBlank="1" showDropDown="1" showInputMessage="1" showErrorMessage="1" errorTitle="Masukan salah" error="Isian Anda salah!" promptTitle="Input yg diisikan" prompt="nilai angka antara 0 sampai 100." sqref="AF26">
      <formula1>0</formula1>
      <formula2>100</formula2>
    </dataValidation>
    <dataValidation type="decimal" allowBlank="1" showDropDown="1" showInputMessage="1" showErrorMessage="1" errorTitle="Masukan salah" error="Isian Anda salah!" promptTitle="Input yg diisikan" prompt="nilai angka antara 0 sampai 100." sqref="AF27">
      <formula1>0</formula1>
      <formula2>100</formula2>
    </dataValidation>
    <dataValidation type="decimal" allowBlank="1" showDropDown="1" showInputMessage="1" showErrorMessage="1" errorTitle="Masukan salah" error="Isian Anda salah!" promptTitle="Input yg diisikan" prompt="nilai angka antara 0 sampai 100." sqref="AF28">
      <formula1>0</formula1>
      <formula2>100</formula2>
    </dataValidation>
    <dataValidation type="decimal" allowBlank="1" showDropDown="1" showInputMessage="1" showErrorMessage="1" errorTitle="Masukan salah" error="Isian Anda salah!" promptTitle="Input yg diisikan" prompt="nilai angka antara 0 sampai 100." sqref="AF29">
      <formula1>0</formula1>
      <formula2>100</formula2>
    </dataValidation>
    <dataValidation type="decimal" allowBlank="1" showDropDown="1" showInputMessage="1" showErrorMessage="1" errorTitle="Masukan salah" error="Isian Anda salah!" promptTitle="Input yg diisikan" prompt="nilai angka antara 0 sampai 100." sqref="AF30">
      <formula1>0</formula1>
      <formula2>100</formula2>
    </dataValidation>
    <dataValidation type="decimal" allowBlank="1" showDropDown="1" showInputMessage="1" showErrorMessage="1" errorTitle="Masukan salah" error="Isian Anda salah!" promptTitle="Input yg diisikan" prompt="nilai angka antara 0 sampai 100." sqref="AF31">
      <formula1>0</formula1>
      <formula2>100</formula2>
    </dataValidation>
    <dataValidation type="decimal" allowBlank="1" showDropDown="1" showInputMessage="1" showErrorMessage="1" errorTitle="Masukan salah" error="Isian Anda salah!" promptTitle="Input yg diisikan" prompt="nilai angka antara 0 sampai 100." sqref="AF32">
      <formula1>0</formula1>
      <formula2>100</formula2>
    </dataValidation>
    <dataValidation type="decimal" allowBlank="1" showDropDown="1" showInputMessage="1" showErrorMessage="1" errorTitle="Masukan salah" error="Isian Anda salah!" promptTitle="Input yg diisikan" prompt="nilai angka antara 0 sampai 100." sqref="AF33">
      <formula1>0</formula1>
      <formula2>100</formula2>
    </dataValidation>
    <dataValidation type="decimal" allowBlank="1" showDropDown="1" showInputMessage="1" showErrorMessage="1" errorTitle="Masukan salah" error="Isian Anda salah!" promptTitle="Input yg diisikan" prompt="nilai angka antara 0 sampai 100." sqref="AF34">
      <formula1>0</formula1>
      <formula2>100</formula2>
    </dataValidation>
    <dataValidation type="decimal" allowBlank="1" showDropDown="1" showInputMessage="1" showErrorMessage="1" errorTitle="Masukan salah" error="Isian Anda salah!" promptTitle="Input yg diisikan" prompt="nilai angka antara 0 sampai 100." sqref="AF35">
      <formula1>0</formula1>
      <formula2>100</formula2>
    </dataValidation>
    <dataValidation type="decimal" allowBlank="1" showDropDown="1" showInputMessage="1" showErrorMessage="1" errorTitle="Masukan salah" error="Isian Anda salah!" promptTitle="Input yg diisikan" prompt="nilai angka antara 0 sampai 100." sqref="AF36">
      <formula1>0</formula1>
      <formula2>100</formula2>
    </dataValidation>
    <dataValidation type="decimal" allowBlank="1" showDropDown="1" showInputMessage="1" showErrorMessage="1" errorTitle="Masukan salah" error="Isian Anda salah!" promptTitle="Input yg diisikan" prompt="nilai angka antara 0 sampai 100." sqref="AF37">
      <formula1>0</formula1>
      <formula2>100</formula2>
    </dataValidation>
    <dataValidation type="decimal" allowBlank="1" showDropDown="1" showInputMessage="1" showErrorMessage="1" errorTitle="Masukan salah" error="Isian Anda salah!" promptTitle="Input yg diisikan" prompt="nilai angka antara 0 sampai 100." sqref="AF38">
      <formula1>0</formula1>
      <formula2>100</formula2>
    </dataValidation>
    <dataValidation type="decimal" allowBlank="1" showDropDown="1" showInputMessage="1" showErrorMessage="1" errorTitle="Masukan salah" error="Isian Anda salah!" promptTitle="Input yg diisikan" prompt="nilai angka antara 0 sampai 100." sqref="AF39">
      <formula1>0</formula1>
      <formula2>100</formula2>
    </dataValidation>
    <dataValidation type="decimal" allowBlank="1" showDropDown="1" showInputMessage="1" showErrorMessage="1" errorTitle="Masukan salah" error="Isian Anda salah!" promptTitle="Input yg diisikan" prompt="nilai angka antara 0 sampai 100." sqref="AF40">
      <formula1>0</formula1>
      <formula2>100</formula2>
    </dataValidation>
    <dataValidation type="decimal" allowBlank="1" showDropDown="1" showInputMessage="1" showErrorMessage="1" errorTitle="Masukan salah" error="Isian Anda salah!" promptTitle="Input yg diisikan" prompt="nilai angka antara 0 sampai 100." sqref="AF41">
      <formula1>0</formula1>
      <formula2>100</formula2>
    </dataValidation>
    <dataValidation type="decimal" allowBlank="1" showDropDown="1" showInputMessage="1" showErrorMessage="1" errorTitle="Masukan salah" error="Isian Anda salah!" promptTitle="Input yg diisikan" prompt="nilai angka antara 0 sampai 100." sqref="AF42">
      <formula1>0</formula1>
      <formula2>100</formula2>
    </dataValidation>
    <dataValidation type="decimal" allowBlank="1" showDropDown="1" showInputMessage="1" showErrorMessage="1" errorTitle="Masukan salah" error="Isian Anda salah!" promptTitle="Input yg diisikan" prompt="nilai angka antara 0 sampai 100." sqref="AF43">
      <formula1>0</formula1>
      <formula2>100</formula2>
    </dataValidation>
    <dataValidation type="decimal" allowBlank="1" showDropDown="1" showInputMessage="1" showErrorMessage="1" errorTitle="Masukan salah" error="Isian Anda salah!" promptTitle="Input yg diisikan" prompt="nilai angka antara 0 sampai 100." sqref="AF44">
      <formula1>0</formula1>
      <formula2>100</formula2>
    </dataValidation>
    <dataValidation type="decimal" allowBlank="1" showDropDown="1" showInputMessage="1" showErrorMessage="1" errorTitle="Masukan salah" error="Isian Anda salah!" promptTitle="Input yg diisikan" prompt="nilai angka antara 0 sampai 100." sqref="AF45">
      <formula1>0</formula1>
      <formula2>100</formula2>
    </dataValidation>
    <dataValidation type="decimal" allowBlank="1" showDropDown="1" showInputMessage="1" showErrorMessage="1" errorTitle="Masukan salah" error="Isian Anda salah!" promptTitle="Input yg diisikan" prompt="nilai angka antara 0 sampai 100." sqref="AF46">
      <formula1>0</formula1>
      <formula2>100</formula2>
    </dataValidation>
    <dataValidation type="decimal" allowBlank="1" showDropDown="1" showInputMessage="1" showErrorMessage="1" errorTitle="Masukan salah" error="Isian Anda salah!" promptTitle="Input yg diisikan" prompt="nilai angka antara 0 sampai 100." sqref="AF47">
      <formula1>0</formula1>
      <formula2>100</formula2>
    </dataValidation>
    <dataValidation type="decimal" allowBlank="1" showDropDown="1" showInputMessage="1" showErrorMessage="1" errorTitle="Masukan salah" error="Isian Anda salah!" promptTitle="Input yg diisikan" prompt="nilai angka antara 0 sampai 100." sqref="AF48">
      <formula1>0</formula1>
      <formula2>100</formula2>
    </dataValidation>
    <dataValidation type="decimal" allowBlank="1" showDropDown="1" showInputMessage="1" showErrorMessage="1" errorTitle="Masukan salah" error="Isian Anda salah!" promptTitle="Input yg diisikan" prompt="nilai angka antara 0 sampai 100." sqref="AF49">
      <formula1>0</formula1>
      <formula2>100</formula2>
    </dataValidation>
    <dataValidation type="decimal" allowBlank="1" showDropDown="1" showInputMessage="1" showErrorMessage="1" errorTitle="Masukan salah" error="Isian Anda salah!" promptTitle="Input yg diisikan" prompt="nilai angka antara 0 sampai 100." sqref="AF50">
      <formula1>0</formula1>
      <formula2>100</formula2>
    </dataValidation>
    <dataValidation type="decimal" allowBlank="1" showDropDown="1" showInputMessage="1" showErrorMessage="1" errorTitle="Masukan salah" error="Isian Anda salah!" promptTitle="Input yg diisikan" prompt="nilai angka antara 0 sampai 100." sqref="AG11">
      <formula1>0</formula1>
      <formula2>100</formula2>
    </dataValidation>
    <dataValidation type="decimal" allowBlank="1" showDropDown="1" showInputMessage="1" showErrorMessage="1" errorTitle="Masukan salah" error="Isian Anda salah!" promptTitle="Input yg diisikan" prompt="nilai angka antara 0 sampai 100." sqref="AG12">
      <formula1>0</formula1>
      <formula2>100</formula2>
    </dataValidation>
    <dataValidation type="decimal" allowBlank="1" showDropDown="1" showInputMessage="1" showErrorMessage="1" errorTitle="Masukan salah" error="Isian Anda salah!" promptTitle="Input yg diisikan" prompt="nilai angka antara 0 sampai 100." sqref="AG13">
      <formula1>0</formula1>
      <formula2>100</formula2>
    </dataValidation>
    <dataValidation type="decimal" allowBlank="1" showDropDown="1" showInputMessage="1" showErrorMessage="1" errorTitle="Masukan salah" error="Isian Anda salah!" promptTitle="Input yg diisikan" prompt="nilai angka antara 0 sampai 100." sqref="AG14">
      <formula1>0</formula1>
      <formula2>100</formula2>
    </dataValidation>
    <dataValidation type="decimal" allowBlank="1" showDropDown="1" showInputMessage="1" showErrorMessage="1" errorTitle="Masukan salah" error="Isian Anda salah!" promptTitle="Input yg diisikan" prompt="nilai angka antara 0 sampai 100." sqref="AG15">
      <formula1>0</formula1>
      <formula2>100</formula2>
    </dataValidation>
    <dataValidation type="decimal" allowBlank="1" showDropDown="1" showInputMessage="1" showErrorMessage="1" errorTitle="Masukan salah" error="Isian Anda salah!" promptTitle="Input yg diisikan" prompt="nilai angka antara 0 sampai 100." sqref="AG16">
      <formula1>0</formula1>
      <formula2>100</formula2>
    </dataValidation>
    <dataValidation type="decimal" allowBlank="1" showDropDown="1" showInputMessage="1" showErrorMessage="1" errorTitle="Masukan salah" error="Isian Anda salah!" promptTitle="Input yg diisikan" prompt="nilai angka antara 0 sampai 100." sqref="AG17">
      <formula1>0</formula1>
      <formula2>100</formula2>
    </dataValidation>
    <dataValidation type="decimal" allowBlank="1" showDropDown="1" showInputMessage="1" showErrorMessage="1" errorTitle="Masukan salah" error="Isian Anda salah!" promptTitle="Input yg diisikan" prompt="nilai angka antara 0 sampai 100." sqref="AG18">
      <formula1>0</formula1>
      <formula2>100</formula2>
    </dataValidation>
    <dataValidation type="decimal" allowBlank="1" showDropDown="1" showInputMessage="1" showErrorMessage="1" errorTitle="Masukan salah" error="Isian Anda salah!" promptTitle="Input yg diisikan" prompt="nilai angka antara 0 sampai 100." sqref="AG19">
      <formula1>0</formula1>
      <formula2>100</formula2>
    </dataValidation>
    <dataValidation type="decimal" allowBlank="1" showDropDown="1" showInputMessage="1" showErrorMessage="1" errorTitle="Masukan salah" error="Isian Anda salah!" promptTitle="Input yg diisikan" prompt="nilai angka antara 0 sampai 100." sqref="AG20">
      <formula1>0</formula1>
      <formula2>100</formula2>
    </dataValidation>
    <dataValidation type="decimal" allowBlank="1" showDropDown="1" showInputMessage="1" showErrorMessage="1" errorTitle="Masukan salah" error="Isian Anda salah!" promptTitle="Input yg diisikan" prompt="nilai angka antara 0 sampai 100." sqref="AG21">
      <formula1>0</formula1>
      <formula2>100</formula2>
    </dataValidation>
    <dataValidation type="decimal" allowBlank="1" showDropDown="1" showInputMessage="1" showErrorMessage="1" errorTitle="Masukan salah" error="Isian Anda salah!" promptTitle="Input yg diisikan" prompt="nilai angka antara 0 sampai 100." sqref="AG22">
      <formula1>0</formula1>
      <formula2>100</formula2>
    </dataValidation>
    <dataValidation type="decimal" allowBlank="1" showDropDown="1" showInputMessage="1" showErrorMessage="1" errorTitle="Masukan salah" error="Isian Anda salah!" promptTitle="Input yg diisikan" prompt="nilai angka antara 0 sampai 100." sqref="AG23">
      <formula1>0</formula1>
      <formula2>100</formula2>
    </dataValidation>
    <dataValidation type="decimal" allowBlank="1" showDropDown="1" showInputMessage="1" showErrorMessage="1" errorTitle="Masukan salah" error="Isian Anda salah!" promptTitle="Input yg diisikan" prompt="nilai angka antara 0 sampai 100." sqref="AG24">
      <formula1>0</formula1>
      <formula2>100</formula2>
    </dataValidation>
    <dataValidation type="decimal" allowBlank="1" showDropDown="1" showInputMessage="1" showErrorMessage="1" errorTitle="Masukan salah" error="Isian Anda salah!" promptTitle="Input yg diisikan" prompt="nilai angka antara 0 sampai 100." sqref="AG25">
      <formula1>0</formula1>
      <formula2>100</formula2>
    </dataValidation>
    <dataValidation type="decimal" allowBlank="1" showDropDown="1" showInputMessage="1" showErrorMessage="1" errorTitle="Masukan salah" error="Isian Anda salah!" promptTitle="Input yg diisikan" prompt="nilai angka antara 0 sampai 100." sqref="AG26">
      <formula1>0</formula1>
      <formula2>100</formula2>
    </dataValidation>
    <dataValidation type="decimal" allowBlank="1" showDropDown="1" showInputMessage="1" showErrorMessage="1" errorTitle="Masukan salah" error="Isian Anda salah!" promptTitle="Input yg diisikan" prompt="nilai angka antara 0 sampai 100." sqref="AG27">
      <formula1>0</formula1>
      <formula2>100</formula2>
    </dataValidation>
    <dataValidation type="decimal" allowBlank="1" showDropDown="1" showInputMessage="1" showErrorMessage="1" errorTitle="Masukan salah" error="Isian Anda salah!" promptTitle="Input yg diisikan" prompt="nilai angka antara 0 sampai 100." sqref="AG28">
      <formula1>0</formula1>
      <formula2>100</formula2>
    </dataValidation>
    <dataValidation type="decimal" allowBlank="1" showDropDown="1" showInputMessage="1" showErrorMessage="1" errorTitle="Masukan salah" error="Isian Anda salah!" promptTitle="Input yg diisikan" prompt="nilai angka antara 0 sampai 100." sqref="AG29">
      <formula1>0</formula1>
      <formula2>100</formula2>
    </dataValidation>
    <dataValidation type="decimal" allowBlank="1" showDropDown="1" showInputMessage="1" showErrorMessage="1" errorTitle="Masukan salah" error="Isian Anda salah!" promptTitle="Input yg diisikan" prompt="nilai angka antara 0 sampai 100." sqref="AG30">
      <formula1>0</formula1>
      <formula2>100</formula2>
    </dataValidation>
    <dataValidation type="decimal" allowBlank="1" showDropDown="1" showInputMessage="1" showErrorMessage="1" errorTitle="Masukan salah" error="Isian Anda salah!" promptTitle="Input yg diisikan" prompt="nilai angka antara 0 sampai 100." sqref="AG31">
      <formula1>0</formula1>
      <formula2>100</formula2>
    </dataValidation>
    <dataValidation type="decimal" allowBlank="1" showDropDown="1" showInputMessage="1" showErrorMessage="1" errorTitle="Masukan salah" error="Isian Anda salah!" promptTitle="Input yg diisikan" prompt="nilai angka antara 0 sampai 100." sqref="AG32">
      <formula1>0</formula1>
      <formula2>100</formula2>
    </dataValidation>
    <dataValidation type="decimal" allowBlank="1" showDropDown="1" showInputMessage="1" showErrorMessage="1" errorTitle="Masukan salah" error="Isian Anda salah!" promptTitle="Input yg diisikan" prompt="nilai angka antara 0 sampai 100." sqref="AG33">
      <formula1>0</formula1>
      <formula2>100</formula2>
    </dataValidation>
    <dataValidation type="decimal" allowBlank="1" showDropDown="1" showInputMessage="1" showErrorMessage="1" errorTitle="Masukan salah" error="Isian Anda salah!" promptTitle="Input yg diisikan" prompt="nilai angka antara 0 sampai 100." sqref="AG34">
      <formula1>0</formula1>
      <formula2>100</formula2>
    </dataValidation>
    <dataValidation type="decimal" allowBlank="1" showDropDown="1" showInputMessage="1" showErrorMessage="1" errorTitle="Masukan salah" error="Isian Anda salah!" promptTitle="Input yg diisikan" prompt="nilai angka antara 0 sampai 100." sqref="AG35">
      <formula1>0</formula1>
      <formula2>100</formula2>
    </dataValidation>
    <dataValidation type="decimal" allowBlank="1" showDropDown="1" showInputMessage="1" showErrorMessage="1" errorTitle="Masukan salah" error="Isian Anda salah!" promptTitle="Input yg diisikan" prompt="nilai angka antara 0 sampai 100." sqref="AG36">
      <formula1>0</formula1>
      <formula2>100</formula2>
    </dataValidation>
    <dataValidation type="decimal" allowBlank="1" showDropDown="1" showInputMessage="1" showErrorMessage="1" errorTitle="Masukan salah" error="Isian Anda salah!" promptTitle="Input yg diisikan" prompt="nilai angka antara 0 sampai 100." sqref="AG37">
      <formula1>0</formula1>
      <formula2>100</formula2>
    </dataValidation>
    <dataValidation type="decimal" allowBlank="1" showDropDown="1" showInputMessage="1" showErrorMessage="1" errorTitle="Masukan salah" error="Isian Anda salah!" promptTitle="Input yg diisikan" prompt="nilai angka antara 0 sampai 100." sqref="AG38">
      <formula1>0</formula1>
      <formula2>100</formula2>
    </dataValidation>
    <dataValidation type="decimal" allowBlank="1" showDropDown="1" showInputMessage="1" showErrorMessage="1" errorTitle="Masukan salah" error="Isian Anda salah!" promptTitle="Input yg diisikan" prompt="nilai angka antara 0 sampai 100." sqref="AG39">
      <formula1>0</formula1>
      <formula2>100</formula2>
    </dataValidation>
    <dataValidation type="decimal" allowBlank="1" showDropDown="1" showInputMessage="1" showErrorMessage="1" errorTitle="Masukan salah" error="Isian Anda salah!" promptTitle="Input yg diisikan" prompt="nilai angka antara 0 sampai 100." sqref="AG40">
      <formula1>0</formula1>
      <formula2>100</formula2>
    </dataValidation>
    <dataValidation type="decimal" allowBlank="1" showDropDown="1" showInputMessage="1" showErrorMessage="1" errorTitle="Masukan salah" error="Isian Anda salah!" promptTitle="Input yg diisikan" prompt="nilai angka antara 0 sampai 100." sqref="AG41">
      <formula1>0</formula1>
      <formula2>100</formula2>
    </dataValidation>
    <dataValidation type="decimal" allowBlank="1" showDropDown="1" showInputMessage="1" showErrorMessage="1" errorTitle="Masukan salah" error="Isian Anda salah!" promptTitle="Input yg diisikan" prompt="nilai angka antara 0 sampai 100." sqref="AG42">
      <formula1>0</formula1>
      <formula2>100</formula2>
    </dataValidation>
    <dataValidation type="decimal" allowBlank="1" showDropDown="1" showInputMessage="1" showErrorMessage="1" errorTitle="Masukan salah" error="Isian Anda salah!" promptTitle="Input yg diisikan" prompt="nilai angka antara 0 sampai 100." sqref="AG43">
      <formula1>0</formula1>
      <formula2>100</formula2>
    </dataValidation>
    <dataValidation type="decimal" allowBlank="1" showDropDown="1" showInputMessage="1" showErrorMessage="1" errorTitle="Masukan salah" error="Isian Anda salah!" promptTitle="Input yg diisikan" prompt="nilai angka antara 0 sampai 100." sqref="AG44">
      <formula1>0</formula1>
      <formula2>100</formula2>
    </dataValidation>
    <dataValidation type="decimal" allowBlank="1" showDropDown="1" showInputMessage="1" showErrorMessage="1" errorTitle="Masukan salah" error="Isian Anda salah!" promptTitle="Input yg diisikan" prompt="nilai angka antara 0 sampai 100." sqref="AG45">
      <formula1>0</formula1>
      <formula2>100</formula2>
    </dataValidation>
    <dataValidation type="decimal" allowBlank="1" showDropDown="1" showInputMessage="1" showErrorMessage="1" errorTitle="Masukan salah" error="Isian Anda salah!" promptTitle="Input yg diisikan" prompt="nilai angka antara 0 sampai 100." sqref="AG46">
      <formula1>0</formula1>
      <formula2>100</formula2>
    </dataValidation>
    <dataValidation type="decimal" allowBlank="1" showDropDown="1" showInputMessage="1" showErrorMessage="1" errorTitle="Masukan salah" error="Isian Anda salah!" promptTitle="Input yg diisikan" prompt="nilai angka antara 0 sampai 100." sqref="AG47">
      <formula1>0</formula1>
      <formula2>100</formula2>
    </dataValidation>
    <dataValidation type="decimal" allowBlank="1" showDropDown="1" showInputMessage="1" showErrorMessage="1" errorTitle="Masukan salah" error="Isian Anda salah!" promptTitle="Input yg diisikan" prompt="nilai angka antara 0 sampai 100." sqref="AG48">
      <formula1>0</formula1>
      <formula2>100</formula2>
    </dataValidation>
    <dataValidation type="decimal" allowBlank="1" showDropDown="1" showInputMessage="1" showErrorMessage="1" errorTitle="Masukan salah" error="Isian Anda salah!" promptTitle="Input yg diisikan" prompt="nilai angka antara 0 sampai 100." sqref="AG49">
      <formula1>0</formula1>
      <formula2>100</formula2>
    </dataValidation>
    <dataValidation type="decimal" allowBlank="1" showDropDown="1" showInputMessage="1" showErrorMessage="1" errorTitle="Masukan salah" error="Isian Anda salah!" promptTitle="Input yg diisikan" prompt="nilai angka antara 0 sampai 100." sqref="AG50">
      <formula1>0</formula1>
      <formula2>100</formula2>
    </dataValidation>
    <dataValidation type="decimal" allowBlank="1" showDropDown="1" showInputMessage="1" showErrorMessage="1" errorTitle="Masukan salah" error="Isian Anda salah!" promptTitle="Input yg diisikan" prompt="nilai angka antara 0 sampai 100." sqref="AH11">
      <formula1>0</formula1>
      <formula2>100</formula2>
    </dataValidation>
    <dataValidation type="decimal" allowBlank="1" showDropDown="1" showInputMessage="1" showErrorMessage="1" errorTitle="Masukan salah" error="Isian Anda salah!" promptTitle="Input yg diisikan" prompt="nilai angka antara 0 sampai 100." sqref="AH12">
      <formula1>0</formula1>
      <formula2>100</formula2>
    </dataValidation>
    <dataValidation type="decimal" allowBlank="1" showDropDown="1" showInputMessage="1" showErrorMessage="1" errorTitle="Masukan salah" error="Isian Anda salah!" promptTitle="Input yg diisikan" prompt="nilai angka antara 0 sampai 100." sqref="AH13">
      <formula1>0</formula1>
      <formula2>100</formula2>
    </dataValidation>
    <dataValidation type="decimal" allowBlank="1" showDropDown="1" showInputMessage="1" showErrorMessage="1" errorTitle="Masukan salah" error="Isian Anda salah!" promptTitle="Input yg diisikan" prompt="nilai angka antara 0 sampai 100." sqref="AH14">
      <formula1>0</formula1>
      <formula2>100</formula2>
    </dataValidation>
    <dataValidation type="decimal" allowBlank="1" showDropDown="1" showInputMessage="1" showErrorMessage="1" errorTitle="Masukan salah" error="Isian Anda salah!" promptTitle="Input yg diisikan" prompt="nilai angka antara 0 sampai 100." sqref="AH15">
      <formula1>0</formula1>
      <formula2>100</formula2>
    </dataValidation>
    <dataValidation type="decimal" allowBlank="1" showDropDown="1" showInputMessage="1" showErrorMessage="1" errorTitle="Masukan salah" error="Isian Anda salah!" promptTitle="Input yg diisikan" prompt="nilai angka antara 0 sampai 100." sqref="AH16">
      <formula1>0</formula1>
      <formula2>100</formula2>
    </dataValidation>
    <dataValidation type="decimal" allowBlank="1" showDropDown="1" showInputMessage="1" showErrorMessage="1" errorTitle="Masukan salah" error="Isian Anda salah!" promptTitle="Input yg diisikan" prompt="nilai angka antara 0 sampai 100." sqref="AH17">
      <formula1>0</formula1>
      <formula2>100</formula2>
    </dataValidation>
    <dataValidation type="decimal" allowBlank="1" showDropDown="1" showInputMessage="1" showErrorMessage="1" errorTitle="Masukan salah" error="Isian Anda salah!" promptTitle="Input yg diisikan" prompt="nilai angka antara 0 sampai 100." sqref="AH18">
      <formula1>0</formula1>
      <formula2>100</formula2>
    </dataValidation>
    <dataValidation type="decimal" allowBlank="1" showDropDown="1" showInputMessage="1" showErrorMessage="1" errorTitle="Masukan salah" error="Isian Anda salah!" promptTitle="Input yg diisikan" prompt="nilai angka antara 0 sampai 100." sqref="AH19">
      <formula1>0</formula1>
      <formula2>100</formula2>
    </dataValidation>
    <dataValidation type="decimal" allowBlank="1" showDropDown="1" showInputMessage="1" showErrorMessage="1" errorTitle="Masukan salah" error="Isian Anda salah!" promptTitle="Input yg diisikan" prompt="nilai angka antara 0 sampai 100." sqref="AH20">
      <formula1>0</formula1>
      <formula2>100</formula2>
    </dataValidation>
    <dataValidation type="decimal" allowBlank="1" showDropDown="1" showInputMessage="1" showErrorMessage="1" errorTitle="Masukan salah" error="Isian Anda salah!" promptTitle="Input yg diisikan" prompt="nilai angka antara 0 sampai 100." sqref="AH21">
      <formula1>0</formula1>
      <formula2>100</formula2>
    </dataValidation>
    <dataValidation type="decimal" allowBlank="1" showDropDown="1" showInputMessage="1" showErrorMessage="1" errorTitle="Masukan salah" error="Isian Anda salah!" promptTitle="Input yg diisikan" prompt="nilai angka antara 0 sampai 100." sqref="AH22">
      <formula1>0</formula1>
      <formula2>100</formula2>
    </dataValidation>
    <dataValidation type="decimal" allowBlank="1" showDropDown="1" showInputMessage="1" showErrorMessage="1" errorTitle="Masukan salah" error="Isian Anda salah!" promptTitle="Input yg diisikan" prompt="nilai angka antara 0 sampai 100." sqref="AH23">
      <formula1>0</formula1>
      <formula2>100</formula2>
    </dataValidation>
    <dataValidation type="decimal" allowBlank="1" showDropDown="1" showInputMessage="1" showErrorMessage="1" errorTitle="Masukan salah" error="Isian Anda salah!" promptTitle="Input yg diisikan" prompt="nilai angka antara 0 sampai 100." sqref="AH24">
      <formula1>0</formula1>
      <formula2>100</formula2>
    </dataValidation>
    <dataValidation type="decimal" allowBlank="1" showDropDown="1" showInputMessage="1" showErrorMessage="1" errorTitle="Masukan salah" error="Isian Anda salah!" promptTitle="Input yg diisikan" prompt="nilai angka antara 0 sampai 100." sqref="AH25">
      <formula1>0</formula1>
      <formula2>100</formula2>
    </dataValidation>
    <dataValidation type="decimal" allowBlank="1" showDropDown="1" showInputMessage="1" showErrorMessage="1" errorTitle="Masukan salah" error="Isian Anda salah!" promptTitle="Input yg diisikan" prompt="nilai angka antara 0 sampai 100." sqref="AH26">
      <formula1>0</formula1>
      <formula2>100</formula2>
    </dataValidation>
    <dataValidation type="decimal" allowBlank="1" showDropDown="1" showInputMessage="1" showErrorMessage="1" errorTitle="Masukan salah" error="Isian Anda salah!" promptTitle="Input yg diisikan" prompt="nilai angka antara 0 sampai 100." sqref="AH27">
      <formula1>0</formula1>
      <formula2>100</formula2>
    </dataValidation>
    <dataValidation type="decimal" allowBlank="1" showDropDown="1" showInputMessage="1" showErrorMessage="1" errorTitle="Masukan salah" error="Isian Anda salah!" promptTitle="Input yg diisikan" prompt="nilai angka antara 0 sampai 100." sqref="AH28">
      <formula1>0</formula1>
      <formula2>100</formula2>
    </dataValidation>
    <dataValidation type="decimal" allowBlank="1" showDropDown="1" showInputMessage="1" showErrorMessage="1" errorTitle="Masukan salah" error="Isian Anda salah!" promptTitle="Input yg diisikan" prompt="nilai angka antara 0 sampai 100." sqref="AH29">
      <formula1>0</formula1>
      <formula2>100</formula2>
    </dataValidation>
    <dataValidation type="decimal" allowBlank="1" showDropDown="1" showInputMessage="1" showErrorMessage="1" errorTitle="Masukan salah" error="Isian Anda salah!" promptTitle="Input yg diisikan" prompt="nilai angka antara 0 sampai 100." sqref="AH30">
      <formula1>0</formula1>
      <formula2>100</formula2>
    </dataValidation>
    <dataValidation type="decimal" allowBlank="1" showDropDown="1" showInputMessage="1" showErrorMessage="1" errorTitle="Masukan salah" error="Isian Anda salah!" promptTitle="Input yg diisikan" prompt="nilai angka antara 0 sampai 100." sqref="AH31">
      <formula1>0</formula1>
      <formula2>100</formula2>
    </dataValidation>
    <dataValidation type="decimal" allowBlank="1" showDropDown="1" showInputMessage="1" showErrorMessage="1" errorTitle="Masukan salah" error="Isian Anda salah!" promptTitle="Input yg diisikan" prompt="nilai angka antara 0 sampai 100." sqref="AH32">
      <formula1>0</formula1>
      <formula2>100</formula2>
    </dataValidation>
    <dataValidation type="decimal" allowBlank="1" showDropDown="1" showInputMessage="1" showErrorMessage="1" errorTitle="Masukan salah" error="Isian Anda salah!" promptTitle="Input yg diisikan" prompt="nilai angka antara 0 sampai 100." sqref="AH33">
      <formula1>0</formula1>
      <formula2>100</formula2>
    </dataValidation>
    <dataValidation type="decimal" allowBlank="1" showDropDown="1" showInputMessage="1" showErrorMessage="1" errorTitle="Masukan salah" error="Isian Anda salah!" promptTitle="Input yg diisikan" prompt="nilai angka antara 0 sampai 100." sqref="AH34">
      <formula1>0</formula1>
      <formula2>100</formula2>
    </dataValidation>
    <dataValidation type="decimal" allowBlank="1" showDropDown="1" showInputMessage="1" showErrorMessage="1" errorTitle="Masukan salah" error="Isian Anda salah!" promptTitle="Input yg diisikan" prompt="nilai angka antara 0 sampai 100." sqref="AH35">
      <formula1>0</formula1>
      <formula2>100</formula2>
    </dataValidation>
    <dataValidation type="decimal" allowBlank="1" showDropDown="1" showInputMessage="1" showErrorMessage="1" errorTitle="Masukan salah" error="Isian Anda salah!" promptTitle="Input yg diisikan" prompt="nilai angka antara 0 sampai 100." sqref="AH36">
      <formula1>0</formula1>
      <formula2>100</formula2>
    </dataValidation>
    <dataValidation type="decimal" allowBlank="1" showDropDown="1" showInputMessage="1" showErrorMessage="1" errorTitle="Masukan salah" error="Isian Anda salah!" promptTitle="Input yg diisikan" prompt="nilai angka antara 0 sampai 100." sqref="AH37">
      <formula1>0</formula1>
      <formula2>100</formula2>
    </dataValidation>
    <dataValidation type="decimal" allowBlank="1" showDropDown="1" showInputMessage="1" showErrorMessage="1" errorTitle="Masukan salah" error="Isian Anda salah!" promptTitle="Input yg diisikan" prompt="nilai angka antara 0 sampai 100." sqref="AH38">
      <formula1>0</formula1>
      <formula2>100</formula2>
    </dataValidation>
    <dataValidation type="decimal" allowBlank="1" showDropDown="1" showInputMessage="1" showErrorMessage="1" errorTitle="Masukan salah" error="Isian Anda salah!" promptTitle="Input yg diisikan" prompt="nilai angka antara 0 sampai 100." sqref="AH39">
      <formula1>0</formula1>
      <formula2>100</formula2>
    </dataValidation>
    <dataValidation type="decimal" allowBlank="1" showDropDown="1" showInputMessage="1" showErrorMessage="1" errorTitle="Masukan salah" error="Isian Anda salah!" promptTitle="Input yg diisikan" prompt="nilai angka antara 0 sampai 100." sqref="AH40">
      <formula1>0</formula1>
      <formula2>100</formula2>
    </dataValidation>
    <dataValidation type="decimal" allowBlank="1" showDropDown="1" showInputMessage="1" showErrorMessage="1" errorTitle="Masukan salah" error="Isian Anda salah!" promptTitle="Input yg diisikan" prompt="nilai angka antara 0 sampai 100." sqref="AH41">
      <formula1>0</formula1>
      <formula2>100</formula2>
    </dataValidation>
    <dataValidation type="decimal" allowBlank="1" showDropDown="1" showInputMessage="1" showErrorMessage="1" errorTitle="Masukan salah" error="Isian Anda salah!" promptTitle="Input yg diisikan" prompt="nilai angka antara 0 sampai 100." sqref="AH42">
      <formula1>0</formula1>
      <formula2>100</formula2>
    </dataValidation>
    <dataValidation type="decimal" allowBlank="1" showDropDown="1" showInputMessage="1" showErrorMessage="1" errorTitle="Masukan salah" error="Isian Anda salah!" promptTitle="Input yg diisikan" prompt="nilai angka antara 0 sampai 100." sqref="AH43">
      <formula1>0</formula1>
      <formula2>100</formula2>
    </dataValidation>
    <dataValidation type="decimal" allowBlank="1" showDropDown="1" showInputMessage="1" showErrorMessage="1" errorTitle="Masukan salah" error="Isian Anda salah!" promptTitle="Input yg diisikan" prompt="nilai angka antara 0 sampai 100." sqref="AH44">
      <formula1>0</formula1>
      <formula2>100</formula2>
    </dataValidation>
    <dataValidation type="decimal" allowBlank="1" showDropDown="1" showInputMessage="1" showErrorMessage="1" errorTitle="Masukan salah" error="Isian Anda salah!" promptTitle="Input yg diisikan" prompt="nilai angka antara 0 sampai 100." sqref="AH45">
      <formula1>0</formula1>
      <formula2>100</formula2>
    </dataValidation>
    <dataValidation type="decimal" allowBlank="1" showDropDown="1" showInputMessage="1" showErrorMessage="1" errorTitle="Masukan salah" error="Isian Anda salah!" promptTitle="Input yg diisikan" prompt="nilai angka antara 0 sampai 100." sqref="AH46">
      <formula1>0</formula1>
      <formula2>100</formula2>
    </dataValidation>
    <dataValidation type="decimal" allowBlank="1" showDropDown="1" showInputMessage="1" showErrorMessage="1" errorTitle="Masukan salah" error="Isian Anda salah!" promptTitle="Input yg diisikan" prompt="nilai angka antara 0 sampai 100." sqref="AH47">
      <formula1>0</formula1>
      <formula2>100</formula2>
    </dataValidation>
    <dataValidation type="decimal" allowBlank="1" showDropDown="1" showInputMessage="1" showErrorMessage="1" errorTitle="Masukan salah" error="Isian Anda salah!" promptTitle="Input yg diisikan" prompt="nilai angka antara 0 sampai 100." sqref="AH48">
      <formula1>0</formula1>
      <formula2>100</formula2>
    </dataValidation>
    <dataValidation type="decimal" allowBlank="1" showDropDown="1" showInputMessage="1" showErrorMessage="1" errorTitle="Masukan salah" error="Isian Anda salah!" promptTitle="Input yg diisikan" prompt="nilai angka antara 0 sampai 100." sqref="AH49">
      <formula1>0</formula1>
      <formula2>100</formula2>
    </dataValidation>
    <dataValidation type="decimal" allowBlank="1" showDropDown="1" showInputMessage="1" showErrorMessage="1" errorTitle="Masukan salah" error="Isian Anda salah!" promptTitle="Input yg diisikan" prompt="nilai angka antara 0 sampai 100." sqref="AH50">
      <formula1>0</formula1>
      <formula2>100</formula2>
    </dataValidation>
    <dataValidation type="decimal" allowBlank="1" showDropDown="1" showInputMessage="1" showErrorMessage="1" errorTitle="Masukan salah" error="Isian Anda salah!" promptTitle="Input yg diisikan" prompt="nilai angka antara 0 sampai 100." sqref="AI11">
      <formula1>0</formula1>
      <formula2>100</formula2>
    </dataValidation>
    <dataValidation type="decimal" allowBlank="1" showDropDown="1" showInputMessage="1" showErrorMessage="1" errorTitle="Masukan salah" error="Isian Anda salah!" promptTitle="Input yg diisikan" prompt="nilai angka antara 0 sampai 100." sqref="AI12">
      <formula1>0</formula1>
      <formula2>100</formula2>
    </dataValidation>
    <dataValidation type="decimal" allowBlank="1" showDropDown="1" showInputMessage="1" showErrorMessage="1" errorTitle="Masukan salah" error="Isian Anda salah!" promptTitle="Input yg diisikan" prompt="nilai angka antara 0 sampai 100." sqref="AI13">
      <formula1>0</formula1>
      <formula2>100</formula2>
    </dataValidation>
    <dataValidation type="decimal" allowBlank="1" showDropDown="1" showInputMessage="1" showErrorMessage="1" errorTitle="Masukan salah" error="Isian Anda salah!" promptTitle="Input yg diisikan" prompt="nilai angka antara 0 sampai 100." sqref="AI14">
      <formula1>0</formula1>
      <formula2>100</formula2>
    </dataValidation>
    <dataValidation type="decimal" allowBlank="1" showDropDown="1" showInputMessage="1" showErrorMessage="1" errorTitle="Masukan salah" error="Isian Anda salah!" promptTitle="Input yg diisikan" prompt="nilai angka antara 0 sampai 100." sqref="AI15">
      <formula1>0</formula1>
      <formula2>100</formula2>
    </dataValidation>
    <dataValidation type="decimal" allowBlank="1" showDropDown="1" showInputMessage="1" showErrorMessage="1" errorTitle="Masukan salah" error="Isian Anda salah!" promptTitle="Input yg diisikan" prompt="nilai angka antara 0 sampai 100." sqref="AI16">
      <formula1>0</formula1>
      <formula2>100</formula2>
    </dataValidation>
    <dataValidation type="decimal" allowBlank="1" showDropDown="1" showInputMessage="1" showErrorMessage="1" errorTitle="Masukan salah" error="Isian Anda salah!" promptTitle="Input yg diisikan" prompt="nilai angka antara 0 sampai 100." sqref="AI17">
      <formula1>0</formula1>
      <formula2>100</formula2>
    </dataValidation>
    <dataValidation type="decimal" allowBlank="1" showDropDown="1" showInputMessage="1" showErrorMessage="1" errorTitle="Masukan salah" error="Isian Anda salah!" promptTitle="Input yg diisikan" prompt="nilai angka antara 0 sampai 100." sqref="AI18">
      <formula1>0</formula1>
      <formula2>100</formula2>
    </dataValidation>
    <dataValidation type="decimal" allowBlank="1" showDropDown="1" showInputMessage="1" showErrorMessage="1" errorTitle="Masukan salah" error="Isian Anda salah!" promptTitle="Input yg diisikan" prompt="nilai angka antara 0 sampai 100." sqref="AI19">
      <formula1>0</formula1>
      <formula2>100</formula2>
    </dataValidation>
    <dataValidation type="decimal" allowBlank="1" showDropDown="1" showInputMessage="1" showErrorMessage="1" errorTitle="Masukan salah" error="Isian Anda salah!" promptTitle="Input yg diisikan" prompt="nilai angka antara 0 sampai 100." sqref="AI20">
      <formula1>0</formula1>
      <formula2>100</formula2>
    </dataValidation>
    <dataValidation type="decimal" allowBlank="1" showDropDown="1" showInputMessage="1" showErrorMessage="1" errorTitle="Masukan salah" error="Isian Anda salah!" promptTitle="Input yg diisikan" prompt="nilai angka antara 0 sampai 100." sqref="AI21">
      <formula1>0</formula1>
      <formula2>100</formula2>
    </dataValidation>
    <dataValidation type="decimal" allowBlank="1" showDropDown="1" showInputMessage="1" showErrorMessage="1" errorTitle="Masukan salah" error="Isian Anda salah!" promptTitle="Input yg diisikan" prompt="nilai angka antara 0 sampai 100." sqref="AI22">
      <formula1>0</formula1>
      <formula2>100</formula2>
    </dataValidation>
    <dataValidation type="decimal" allowBlank="1" showDropDown="1" showInputMessage="1" showErrorMessage="1" errorTitle="Masukan salah" error="Isian Anda salah!" promptTitle="Input yg diisikan" prompt="nilai angka antara 0 sampai 100." sqref="AI23">
      <formula1>0</formula1>
      <formula2>100</formula2>
    </dataValidation>
    <dataValidation type="decimal" allowBlank="1" showDropDown="1" showInputMessage="1" showErrorMessage="1" errorTitle="Masukan salah" error="Isian Anda salah!" promptTitle="Input yg diisikan" prompt="nilai angka antara 0 sampai 100." sqref="AI24">
      <formula1>0</formula1>
      <formula2>100</formula2>
    </dataValidation>
    <dataValidation type="decimal" allowBlank="1" showDropDown="1" showInputMessage="1" showErrorMessage="1" errorTitle="Masukan salah" error="Isian Anda salah!" promptTitle="Input yg diisikan" prompt="nilai angka antara 0 sampai 100." sqref="AI25">
      <formula1>0</formula1>
      <formula2>100</formula2>
    </dataValidation>
    <dataValidation type="decimal" allowBlank="1" showDropDown="1" showInputMessage="1" showErrorMessage="1" errorTitle="Masukan salah" error="Isian Anda salah!" promptTitle="Input yg diisikan" prompt="nilai angka antara 0 sampai 100." sqref="AI26">
      <formula1>0</formula1>
      <formula2>100</formula2>
    </dataValidation>
    <dataValidation type="decimal" allowBlank="1" showDropDown="1" showInputMessage="1" showErrorMessage="1" errorTitle="Masukan salah" error="Isian Anda salah!" promptTitle="Input yg diisikan" prompt="nilai angka antara 0 sampai 100." sqref="AI27">
      <formula1>0</formula1>
      <formula2>100</formula2>
    </dataValidation>
    <dataValidation type="decimal" allowBlank="1" showDropDown="1" showInputMessage="1" showErrorMessage="1" errorTitle="Masukan salah" error="Isian Anda salah!" promptTitle="Input yg diisikan" prompt="nilai angka antara 0 sampai 100." sqref="AI28">
      <formula1>0</formula1>
      <formula2>100</formula2>
    </dataValidation>
    <dataValidation type="decimal" allowBlank="1" showDropDown="1" showInputMessage="1" showErrorMessage="1" errorTitle="Masukan salah" error="Isian Anda salah!" promptTitle="Input yg diisikan" prompt="nilai angka antara 0 sampai 100." sqref="AI29">
      <formula1>0</formula1>
      <formula2>100</formula2>
    </dataValidation>
    <dataValidation type="decimal" allowBlank="1" showDropDown="1" showInputMessage="1" showErrorMessage="1" errorTitle="Masukan salah" error="Isian Anda salah!" promptTitle="Input yg diisikan" prompt="nilai angka antara 0 sampai 100." sqref="AI30">
      <formula1>0</formula1>
      <formula2>100</formula2>
    </dataValidation>
    <dataValidation type="decimal" allowBlank="1" showDropDown="1" showInputMessage="1" showErrorMessage="1" errorTitle="Masukan salah" error="Isian Anda salah!" promptTitle="Input yg diisikan" prompt="nilai angka antara 0 sampai 100." sqref="AI31">
      <formula1>0</formula1>
      <formula2>100</formula2>
    </dataValidation>
    <dataValidation type="decimal" allowBlank="1" showDropDown="1" showInputMessage="1" showErrorMessage="1" errorTitle="Masukan salah" error="Isian Anda salah!" promptTitle="Input yg diisikan" prompt="nilai angka antara 0 sampai 100." sqref="AI32">
      <formula1>0</formula1>
      <formula2>100</formula2>
    </dataValidation>
    <dataValidation type="decimal" allowBlank="1" showDropDown="1" showInputMessage="1" showErrorMessage="1" errorTitle="Masukan salah" error="Isian Anda salah!" promptTitle="Input yg diisikan" prompt="nilai angka antara 0 sampai 100." sqref="AI33">
      <formula1>0</formula1>
      <formula2>100</formula2>
    </dataValidation>
    <dataValidation type="decimal" allowBlank="1" showDropDown="1" showInputMessage="1" showErrorMessage="1" errorTitle="Masukan salah" error="Isian Anda salah!" promptTitle="Input yg diisikan" prompt="nilai angka antara 0 sampai 100." sqref="AI34">
      <formula1>0</formula1>
      <formula2>100</formula2>
    </dataValidation>
    <dataValidation type="decimal" allowBlank="1" showDropDown="1" showInputMessage="1" showErrorMessage="1" errorTitle="Masukan salah" error="Isian Anda salah!" promptTitle="Input yg diisikan" prompt="nilai angka antara 0 sampai 100." sqref="AI35">
      <formula1>0</formula1>
      <formula2>100</formula2>
    </dataValidation>
    <dataValidation type="decimal" allowBlank="1" showDropDown="1" showInputMessage="1" showErrorMessage="1" errorTitle="Masukan salah" error="Isian Anda salah!" promptTitle="Input yg diisikan" prompt="nilai angka antara 0 sampai 100." sqref="AI36">
      <formula1>0</formula1>
      <formula2>100</formula2>
    </dataValidation>
    <dataValidation type="decimal" allowBlank="1" showDropDown="1" showInputMessage="1" showErrorMessage="1" errorTitle="Masukan salah" error="Isian Anda salah!" promptTitle="Input yg diisikan" prompt="nilai angka antara 0 sampai 100." sqref="AI37">
      <formula1>0</formula1>
      <formula2>100</formula2>
    </dataValidation>
    <dataValidation type="decimal" allowBlank="1" showDropDown="1" showInputMessage="1" showErrorMessage="1" errorTitle="Masukan salah" error="Isian Anda salah!" promptTitle="Input yg diisikan" prompt="nilai angka antara 0 sampai 100." sqref="AI38">
      <formula1>0</formula1>
      <formula2>100</formula2>
    </dataValidation>
    <dataValidation type="decimal" allowBlank="1" showDropDown="1" showInputMessage="1" showErrorMessage="1" errorTitle="Masukan salah" error="Isian Anda salah!" promptTitle="Input yg diisikan" prompt="nilai angka antara 0 sampai 100." sqref="AI39">
      <formula1>0</formula1>
      <formula2>100</formula2>
    </dataValidation>
    <dataValidation type="decimal" allowBlank="1" showDropDown="1" showInputMessage="1" showErrorMessage="1" errorTitle="Masukan salah" error="Isian Anda salah!" promptTitle="Input yg diisikan" prompt="nilai angka antara 0 sampai 100." sqref="AI40">
      <formula1>0</formula1>
      <formula2>100</formula2>
    </dataValidation>
    <dataValidation type="decimal" allowBlank="1" showDropDown="1" showInputMessage="1" showErrorMessage="1" errorTitle="Masukan salah" error="Isian Anda salah!" promptTitle="Input yg diisikan" prompt="nilai angka antara 0 sampai 100." sqref="AI41">
      <formula1>0</formula1>
      <formula2>100</formula2>
    </dataValidation>
    <dataValidation type="decimal" allowBlank="1" showDropDown="1" showInputMessage="1" showErrorMessage="1" errorTitle="Masukan salah" error="Isian Anda salah!" promptTitle="Input yg diisikan" prompt="nilai angka antara 0 sampai 100." sqref="AI42">
      <formula1>0</formula1>
      <formula2>100</formula2>
    </dataValidation>
    <dataValidation type="decimal" allowBlank="1" showDropDown="1" showInputMessage="1" showErrorMessage="1" errorTitle="Masukan salah" error="Isian Anda salah!" promptTitle="Input yg diisikan" prompt="nilai angka antara 0 sampai 100." sqref="AI43">
      <formula1>0</formula1>
      <formula2>100</formula2>
    </dataValidation>
    <dataValidation type="decimal" allowBlank="1" showDropDown="1" showInputMessage="1" showErrorMessage="1" errorTitle="Masukan salah" error="Isian Anda salah!" promptTitle="Input yg diisikan" prompt="nilai angka antara 0 sampai 100." sqref="AI44">
      <formula1>0</formula1>
      <formula2>100</formula2>
    </dataValidation>
    <dataValidation type="decimal" allowBlank="1" showDropDown="1" showInputMessage="1" showErrorMessage="1" errorTitle="Masukan salah" error="Isian Anda salah!" promptTitle="Input yg diisikan" prompt="nilai angka antara 0 sampai 100." sqref="AI45">
      <formula1>0</formula1>
      <formula2>100</formula2>
    </dataValidation>
    <dataValidation type="decimal" allowBlank="1" showDropDown="1" showInputMessage="1" showErrorMessage="1" errorTitle="Masukan salah" error="Isian Anda salah!" promptTitle="Input yg diisikan" prompt="nilai angka antara 0 sampai 100." sqref="AI46">
      <formula1>0</formula1>
      <formula2>100</formula2>
    </dataValidation>
    <dataValidation type="decimal" allowBlank="1" showDropDown="1" showInputMessage="1" showErrorMessage="1" errorTitle="Masukan salah" error="Isian Anda salah!" promptTitle="Input yg diisikan" prompt="nilai angka antara 0 sampai 100." sqref="AI47">
      <formula1>0</formula1>
      <formula2>100</formula2>
    </dataValidation>
    <dataValidation type="decimal" allowBlank="1" showDropDown="1" showInputMessage="1" showErrorMessage="1" errorTitle="Masukan salah" error="Isian Anda salah!" promptTitle="Input yg diisikan" prompt="nilai angka antara 0 sampai 100." sqref="AI48">
      <formula1>0</formula1>
      <formula2>100</formula2>
    </dataValidation>
    <dataValidation type="decimal" allowBlank="1" showDropDown="1" showInputMessage="1" showErrorMessage="1" errorTitle="Masukan salah" error="Isian Anda salah!" promptTitle="Input yg diisikan" prompt="nilai angka antara 0 sampai 100." sqref="AI49">
      <formula1>0</formula1>
      <formula2>100</formula2>
    </dataValidation>
    <dataValidation type="decimal" allowBlank="1" showDropDown="1" showInputMessage="1" showErrorMessage="1" errorTitle="Masukan salah" error="Isian Anda salah!" promptTitle="Input yg diisikan" prompt="nilai angka antara 0 sampai 100." sqref="AI50">
      <formula1>0</formula1>
      <formula2>100</formula2>
    </dataValidation>
    <dataValidation type="decimal" allowBlank="1" showDropDown="1" showInputMessage="1" showErrorMessage="1" errorTitle="Masukan salah" error="Isian Anda salah!" promptTitle="Input yg diisikan" prompt="nilai angka antara 0 sampai 100." sqref="AJ11">
      <formula1>0</formula1>
      <formula2>100</formula2>
    </dataValidation>
    <dataValidation type="decimal" allowBlank="1" showDropDown="1" showInputMessage="1" showErrorMessage="1" errorTitle="Masukan salah" error="Isian Anda salah!" promptTitle="Input yg diisikan" prompt="nilai angka antara 0 sampai 100." sqref="AJ12">
      <formula1>0</formula1>
      <formula2>100</formula2>
    </dataValidation>
    <dataValidation type="decimal" allowBlank="1" showDropDown="1" showInputMessage="1" showErrorMessage="1" errorTitle="Masukan salah" error="Isian Anda salah!" promptTitle="Input yg diisikan" prompt="nilai angka antara 0 sampai 100." sqref="AJ13">
      <formula1>0</formula1>
      <formula2>100</formula2>
    </dataValidation>
    <dataValidation type="decimal" allowBlank="1" showDropDown="1" showInputMessage="1" showErrorMessage="1" errorTitle="Masukan salah" error="Isian Anda salah!" promptTitle="Input yg diisikan" prompt="nilai angka antara 0 sampai 100." sqref="AJ14">
      <formula1>0</formula1>
      <formula2>100</formula2>
    </dataValidation>
    <dataValidation type="decimal" allowBlank="1" showDropDown="1" showInputMessage="1" showErrorMessage="1" errorTitle="Masukan salah" error="Isian Anda salah!" promptTitle="Input yg diisikan" prompt="nilai angka antara 0 sampai 100." sqref="AJ15">
      <formula1>0</formula1>
      <formula2>100</formula2>
    </dataValidation>
    <dataValidation type="decimal" allowBlank="1" showDropDown="1" showInputMessage="1" showErrorMessage="1" errorTitle="Masukan salah" error="Isian Anda salah!" promptTitle="Input yg diisikan" prompt="nilai angka antara 0 sampai 100." sqref="AJ16">
      <formula1>0</formula1>
      <formula2>100</formula2>
    </dataValidation>
    <dataValidation type="decimal" allowBlank="1" showDropDown="1" showInputMessage="1" showErrorMessage="1" errorTitle="Masukan salah" error="Isian Anda salah!" promptTitle="Input yg diisikan" prompt="nilai angka antara 0 sampai 100." sqref="AJ17">
      <formula1>0</formula1>
      <formula2>100</formula2>
    </dataValidation>
    <dataValidation type="decimal" allowBlank="1" showDropDown="1" showInputMessage="1" showErrorMessage="1" errorTitle="Masukan salah" error="Isian Anda salah!" promptTitle="Input yg diisikan" prompt="nilai angka antara 0 sampai 100." sqref="AJ18">
      <formula1>0</formula1>
      <formula2>100</formula2>
    </dataValidation>
    <dataValidation type="decimal" allowBlank="1" showDropDown="1" showInputMessage="1" showErrorMessage="1" errorTitle="Masukan salah" error="Isian Anda salah!" promptTitle="Input yg diisikan" prompt="nilai angka antara 0 sampai 100." sqref="AJ19">
      <formula1>0</formula1>
      <formula2>100</formula2>
    </dataValidation>
    <dataValidation type="decimal" allowBlank="1" showDropDown="1" showInputMessage="1" showErrorMessage="1" errorTitle="Masukan salah" error="Isian Anda salah!" promptTitle="Input yg diisikan" prompt="nilai angka antara 0 sampai 100." sqref="AJ20">
      <formula1>0</formula1>
      <formula2>100</formula2>
    </dataValidation>
    <dataValidation type="decimal" allowBlank="1" showDropDown="1" showInputMessage="1" showErrorMessage="1" errorTitle="Masukan salah" error="Isian Anda salah!" promptTitle="Input yg diisikan" prompt="nilai angka antara 0 sampai 100." sqref="AJ21">
      <formula1>0</formula1>
      <formula2>100</formula2>
    </dataValidation>
    <dataValidation type="decimal" allowBlank="1" showDropDown="1" showInputMessage="1" showErrorMessage="1" errorTitle="Masukan salah" error="Isian Anda salah!" promptTitle="Input yg diisikan" prompt="nilai angka antara 0 sampai 100." sqref="AJ22">
      <formula1>0</formula1>
      <formula2>100</formula2>
    </dataValidation>
    <dataValidation type="decimal" allowBlank="1" showDropDown="1" showInputMessage="1" showErrorMessage="1" errorTitle="Masukan salah" error="Isian Anda salah!" promptTitle="Input yg diisikan" prompt="nilai angka antara 0 sampai 100." sqref="AJ23">
      <formula1>0</formula1>
      <formula2>100</formula2>
    </dataValidation>
    <dataValidation type="decimal" allowBlank="1" showDropDown="1" showInputMessage="1" showErrorMessage="1" errorTitle="Masukan salah" error="Isian Anda salah!" promptTitle="Input yg diisikan" prompt="nilai angka antara 0 sampai 100." sqref="AJ24">
      <formula1>0</formula1>
      <formula2>100</formula2>
    </dataValidation>
    <dataValidation type="decimal" allowBlank="1" showDropDown="1" showInputMessage="1" showErrorMessage="1" errorTitle="Masukan salah" error="Isian Anda salah!" promptTitle="Input yg diisikan" prompt="nilai angka antara 0 sampai 100." sqref="AJ25">
      <formula1>0</formula1>
      <formula2>100</formula2>
    </dataValidation>
    <dataValidation type="decimal" allowBlank="1" showDropDown="1" showInputMessage="1" showErrorMessage="1" errorTitle="Masukan salah" error="Isian Anda salah!" promptTitle="Input yg diisikan" prompt="nilai angka antara 0 sampai 100." sqref="AJ26">
      <formula1>0</formula1>
      <formula2>100</formula2>
    </dataValidation>
    <dataValidation type="decimal" allowBlank="1" showDropDown="1" showInputMessage="1" showErrorMessage="1" errorTitle="Masukan salah" error="Isian Anda salah!" promptTitle="Input yg diisikan" prompt="nilai angka antara 0 sampai 100." sqref="AJ27">
      <formula1>0</formula1>
      <formula2>100</formula2>
    </dataValidation>
    <dataValidation type="decimal" allowBlank="1" showDropDown="1" showInputMessage="1" showErrorMessage="1" errorTitle="Masukan salah" error="Isian Anda salah!" promptTitle="Input yg diisikan" prompt="nilai angka antara 0 sampai 100." sqref="AJ28">
      <formula1>0</formula1>
      <formula2>100</formula2>
    </dataValidation>
    <dataValidation type="decimal" allowBlank="1" showDropDown="1" showInputMessage="1" showErrorMessage="1" errorTitle="Masukan salah" error="Isian Anda salah!" promptTitle="Input yg diisikan" prompt="nilai angka antara 0 sampai 100." sqref="AJ29">
      <formula1>0</formula1>
      <formula2>100</formula2>
    </dataValidation>
    <dataValidation type="decimal" allowBlank="1" showDropDown="1" showInputMessage="1" showErrorMessage="1" errorTitle="Masukan salah" error="Isian Anda salah!" promptTitle="Input yg diisikan" prompt="nilai angka antara 0 sampai 100." sqref="AJ30">
      <formula1>0</formula1>
      <formula2>100</formula2>
    </dataValidation>
    <dataValidation type="decimal" allowBlank="1" showDropDown="1" showInputMessage="1" showErrorMessage="1" errorTitle="Masukan salah" error="Isian Anda salah!" promptTitle="Input yg diisikan" prompt="nilai angka antara 0 sampai 100." sqref="AJ31">
      <formula1>0</formula1>
      <formula2>100</formula2>
    </dataValidation>
    <dataValidation type="decimal" allowBlank="1" showDropDown="1" showInputMessage="1" showErrorMessage="1" errorTitle="Masukan salah" error="Isian Anda salah!" promptTitle="Input yg diisikan" prompt="nilai angka antara 0 sampai 100." sqref="AJ32">
      <formula1>0</formula1>
      <formula2>100</formula2>
    </dataValidation>
    <dataValidation type="decimal" allowBlank="1" showDropDown="1" showInputMessage="1" showErrorMessage="1" errorTitle="Masukan salah" error="Isian Anda salah!" promptTitle="Input yg diisikan" prompt="nilai angka antara 0 sampai 100." sqref="AJ33">
      <formula1>0</formula1>
      <formula2>100</formula2>
    </dataValidation>
    <dataValidation type="decimal" allowBlank="1" showDropDown="1" showInputMessage="1" showErrorMessage="1" errorTitle="Masukan salah" error="Isian Anda salah!" promptTitle="Input yg diisikan" prompt="nilai angka antara 0 sampai 100." sqref="AJ34">
      <formula1>0</formula1>
      <formula2>100</formula2>
    </dataValidation>
    <dataValidation type="decimal" allowBlank="1" showDropDown="1" showInputMessage="1" showErrorMessage="1" errorTitle="Masukan salah" error="Isian Anda salah!" promptTitle="Input yg diisikan" prompt="nilai angka antara 0 sampai 100." sqref="AJ35">
      <formula1>0</formula1>
      <formula2>100</formula2>
    </dataValidation>
    <dataValidation type="decimal" allowBlank="1" showDropDown="1" showInputMessage="1" showErrorMessage="1" errorTitle="Masukan salah" error="Isian Anda salah!" promptTitle="Input yg diisikan" prompt="nilai angka antara 0 sampai 100." sqref="AJ36">
      <formula1>0</formula1>
      <formula2>100</formula2>
    </dataValidation>
    <dataValidation type="decimal" allowBlank="1" showDropDown="1" showInputMessage="1" showErrorMessage="1" errorTitle="Masukan salah" error="Isian Anda salah!" promptTitle="Input yg diisikan" prompt="nilai angka antara 0 sampai 100." sqref="AJ37">
      <formula1>0</formula1>
      <formula2>100</formula2>
    </dataValidation>
    <dataValidation type="decimal" allowBlank="1" showDropDown="1" showInputMessage="1" showErrorMessage="1" errorTitle="Masukan salah" error="Isian Anda salah!" promptTitle="Input yg diisikan" prompt="nilai angka antara 0 sampai 100." sqref="AJ38">
      <formula1>0</formula1>
      <formula2>100</formula2>
    </dataValidation>
    <dataValidation type="decimal" allowBlank="1" showDropDown="1" showInputMessage="1" showErrorMessage="1" errorTitle="Masukan salah" error="Isian Anda salah!" promptTitle="Input yg diisikan" prompt="nilai angka antara 0 sampai 100." sqref="AJ39">
      <formula1>0</formula1>
      <formula2>100</formula2>
    </dataValidation>
    <dataValidation type="decimal" allowBlank="1" showDropDown="1" showInputMessage="1" showErrorMessage="1" errorTitle="Masukan salah" error="Isian Anda salah!" promptTitle="Input yg diisikan" prompt="nilai angka antara 0 sampai 100." sqref="AJ40">
      <formula1>0</formula1>
      <formula2>100</formula2>
    </dataValidation>
    <dataValidation type="decimal" allowBlank="1" showDropDown="1" showInputMessage="1" showErrorMessage="1" errorTitle="Masukan salah" error="Isian Anda salah!" promptTitle="Input yg diisikan" prompt="nilai angka antara 0 sampai 100." sqref="AJ41">
      <formula1>0</formula1>
      <formula2>100</formula2>
    </dataValidation>
    <dataValidation type="decimal" allowBlank="1" showDropDown="1" showInputMessage="1" showErrorMessage="1" errorTitle="Masukan salah" error="Isian Anda salah!" promptTitle="Input yg diisikan" prompt="nilai angka antara 0 sampai 100." sqref="AJ42">
      <formula1>0</formula1>
      <formula2>100</formula2>
    </dataValidation>
    <dataValidation type="decimal" allowBlank="1" showDropDown="1" showInputMessage="1" showErrorMessage="1" errorTitle="Masukan salah" error="Isian Anda salah!" promptTitle="Input yg diisikan" prompt="nilai angka antara 0 sampai 100." sqref="AJ43">
      <formula1>0</formula1>
      <formula2>100</formula2>
    </dataValidation>
    <dataValidation type="decimal" allowBlank="1" showDropDown="1" showInputMessage="1" showErrorMessage="1" errorTitle="Masukan salah" error="Isian Anda salah!" promptTitle="Input yg diisikan" prompt="nilai angka antara 0 sampai 100." sqref="AJ44">
      <formula1>0</formula1>
      <formula2>100</formula2>
    </dataValidation>
    <dataValidation type="decimal" allowBlank="1" showDropDown="1" showInputMessage="1" showErrorMessage="1" errorTitle="Masukan salah" error="Isian Anda salah!" promptTitle="Input yg diisikan" prompt="nilai angka antara 0 sampai 100." sqref="AJ45">
      <formula1>0</formula1>
      <formula2>100</formula2>
    </dataValidation>
    <dataValidation type="decimal" allowBlank="1" showDropDown="1" showInputMessage="1" showErrorMessage="1" errorTitle="Masukan salah" error="Isian Anda salah!" promptTitle="Input yg diisikan" prompt="nilai angka antara 0 sampai 100." sqref="AJ46">
      <formula1>0</formula1>
      <formula2>100</formula2>
    </dataValidation>
    <dataValidation type="decimal" allowBlank="1" showDropDown="1" showInputMessage="1" showErrorMessage="1" errorTitle="Masukan salah" error="Isian Anda salah!" promptTitle="Input yg diisikan" prompt="nilai angka antara 0 sampai 100." sqref="AJ47">
      <formula1>0</formula1>
      <formula2>100</formula2>
    </dataValidation>
    <dataValidation type="decimal" allowBlank="1" showDropDown="1" showInputMessage="1" showErrorMessage="1" errorTitle="Masukan salah" error="Isian Anda salah!" promptTitle="Input yg diisikan" prompt="nilai angka antara 0 sampai 100." sqref="AJ48">
      <formula1>0</formula1>
      <formula2>100</formula2>
    </dataValidation>
    <dataValidation type="decimal" allowBlank="1" showDropDown="1" showInputMessage="1" showErrorMessage="1" errorTitle="Masukan salah" error="Isian Anda salah!" promptTitle="Input yg diisikan" prompt="nilai angka antara 0 sampai 100." sqref="AJ49">
      <formula1>0</formula1>
      <formula2>100</formula2>
    </dataValidation>
    <dataValidation type="decimal" allowBlank="1" showDropDown="1" showInputMessage="1" showErrorMessage="1" errorTitle="Masukan salah" error="Isian Anda salah!" promptTitle="Input yg diisikan" prompt="nilai angka antara 0 sampai 100." sqref="AJ50">
      <formula1>0</formula1>
      <formula2>100</formula2>
    </dataValidation>
    <dataValidation type="decimal" allowBlank="1" showDropDown="1" showInputMessage="1" showErrorMessage="1" errorTitle="Masukan salah" error="Isian Anda salah!" promptTitle="Input yg diisikan" prompt="nilai angka antara 0 sampai 100." sqref="AK11">
      <formula1>0</formula1>
      <formula2>100</formula2>
    </dataValidation>
    <dataValidation type="decimal" allowBlank="1" showDropDown="1" showInputMessage="1" showErrorMessage="1" errorTitle="Masukan salah" error="Isian Anda salah!" promptTitle="Input yg diisikan" prompt="nilai angka antara 0 sampai 100." sqref="AK12">
      <formula1>0</formula1>
      <formula2>100</formula2>
    </dataValidation>
    <dataValidation type="decimal" allowBlank="1" showDropDown="1" showInputMessage="1" showErrorMessage="1" errorTitle="Masukan salah" error="Isian Anda salah!" promptTitle="Input yg diisikan" prompt="nilai angka antara 0 sampai 100." sqref="AK13">
      <formula1>0</formula1>
      <formula2>100</formula2>
    </dataValidation>
    <dataValidation type="decimal" allowBlank="1" showDropDown="1" showInputMessage="1" showErrorMessage="1" errorTitle="Masukan salah" error="Isian Anda salah!" promptTitle="Input yg diisikan" prompt="nilai angka antara 0 sampai 100." sqref="AK14">
      <formula1>0</formula1>
      <formula2>100</formula2>
    </dataValidation>
    <dataValidation type="decimal" allowBlank="1" showDropDown="1" showInputMessage="1" showErrorMessage="1" errorTitle="Masukan salah" error="Isian Anda salah!" promptTitle="Input yg diisikan" prompt="nilai angka antara 0 sampai 100." sqref="AK15">
      <formula1>0</formula1>
      <formula2>100</formula2>
    </dataValidation>
    <dataValidation type="decimal" allowBlank="1" showDropDown="1" showInputMessage="1" showErrorMessage="1" errorTitle="Masukan salah" error="Isian Anda salah!" promptTitle="Input yg diisikan" prompt="nilai angka antara 0 sampai 100." sqref="AK16">
      <formula1>0</formula1>
      <formula2>100</formula2>
    </dataValidation>
    <dataValidation type="decimal" allowBlank="1" showDropDown="1" showInputMessage="1" showErrorMessage="1" errorTitle="Masukan salah" error="Isian Anda salah!" promptTitle="Input yg diisikan" prompt="nilai angka antara 0 sampai 100." sqref="AK17">
      <formula1>0</formula1>
      <formula2>100</formula2>
    </dataValidation>
    <dataValidation type="decimal" allowBlank="1" showDropDown="1" showInputMessage="1" showErrorMessage="1" errorTitle="Masukan salah" error="Isian Anda salah!" promptTitle="Input yg diisikan" prompt="nilai angka antara 0 sampai 100." sqref="AK18">
      <formula1>0</formula1>
      <formula2>100</formula2>
    </dataValidation>
    <dataValidation type="decimal" allowBlank="1" showDropDown="1" showInputMessage="1" showErrorMessage="1" errorTitle="Masukan salah" error="Isian Anda salah!" promptTitle="Input yg diisikan" prompt="nilai angka antara 0 sampai 100." sqref="AK19">
      <formula1>0</formula1>
      <formula2>100</formula2>
    </dataValidation>
    <dataValidation type="decimal" allowBlank="1" showDropDown="1" showInputMessage="1" showErrorMessage="1" errorTitle="Masukan salah" error="Isian Anda salah!" promptTitle="Input yg diisikan" prompt="nilai angka antara 0 sampai 100." sqref="AK20">
      <formula1>0</formula1>
      <formula2>100</formula2>
    </dataValidation>
    <dataValidation type="decimal" allowBlank="1" showDropDown="1" showInputMessage="1" showErrorMessage="1" errorTitle="Masukan salah" error="Isian Anda salah!" promptTitle="Input yg diisikan" prompt="nilai angka antara 0 sampai 100." sqref="AK21">
      <formula1>0</formula1>
      <formula2>100</formula2>
    </dataValidation>
    <dataValidation type="decimal" allowBlank="1" showDropDown="1" showInputMessage="1" showErrorMessage="1" errorTitle="Masukan salah" error="Isian Anda salah!" promptTitle="Input yg diisikan" prompt="nilai angka antara 0 sampai 100." sqref="AK22">
      <formula1>0</formula1>
      <formula2>100</formula2>
    </dataValidation>
    <dataValidation type="decimal" allowBlank="1" showDropDown="1" showInputMessage="1" showErrorMessage="1" errorTitle="Masukan salah" error="Isian Anda salah!" promptTitle="Input yg diisikan" prompt="nilai angka antara 0 sampai 100." sqref="AK23">
      <formula1>0</formula1>
      <formula2>100</formula2>
    </dataValidation>
    <dataValidation type="decimal" allowBlank="1" showDropDown="1" showInputMessage="1" showErrorMessage="1" errorTitle="Masukan salah" error="Isian Anda salah!" promptTitle="Input yg diisikan" prompt="nilai angka antara 0 sampai 100." sqref="AK24">
      <formula1>0</formula1>
      <formula2>100</formula2>
    </dataValidation>
    <dataValidation type="decimal" allowBlank="1" showDropDown="1" showInputMessage="1" showErrorMessage="1" errorTitle="Masukan salah" error="Isian Anda salah!" promptTitle="Input yg diisikan" prompt="nilai angka antara 0 sampai 100." sqref="AK25">
      <formula1>0</formula1>
      <formula2>100</formula2>
    </dataValidation>
    <dataValidation type="decimal" allowBlank="1" showDropDown="1" showInputMessage="1" showErrorMessage="1" errorTitle="Masukan salah" error="Isian Anda salah!" promptTitle="Input yg diisikan" prompt="nilai angka antara 0 sampai 100." sqref="AK26">
      <formula1>0</formula1>
      <formula2>100</formula2>
    </dataValidation>
    <dataValidation type="decimal" allowBlank="1" showDropDown="1" showInputMessage="1" showErrorMessage="1" errorTitle="Masukan salah" error="Isian Anda salah!" promptTitle="Input yg diisikan" prompt="nilai angka antara 0 sampai 100." sqref="AK27">
      <formula1>0</formula1>
      <formula2>100</formula2>
    </dataValidation>
    <dataValidation type="decimal" allowBlank="1" showDropDown="1" showInputMessage="1" showErrorMessage="1" errorTitle="Masukan salah" error="Isian Anda salah!" promptTitle="Input yg diisikan" prompt="nilai angka antara 0 sampai 100." sqref="AK28">
      <formula1>0</formula1>
      <formula2>100</formula2>
    </dataValidation>
    <dataValidation type="decimal" allowBlank="1" showDropDown="1" showInputMessage="1" showErrorMessage="1" errorTitle="Masukan salah" error="Isian Anda salah!" promptTitle="Input yg diisikan" prompt="nilai angka antara 0 sampai 100." sqref="AK29">
      <formula1>0</formula1>
      <formula2>100</formula2>
    </dataValidation>
    <dataValidation type="decimal" allowBlank="1" showDropDown="1" showInputMessage="1" showErrorMessage="1" errorTitle="Masukan salah" error="Isian Anda salah!" promptTitle="Input yg diisikan" prompt="nilai angka antara 0 sampai 100." sqref="AK30">
      <formula1>0</formula1>
      <formula2>100</formula2>
    </dataValidation>
    <dataValidation type="decimal" allowBlank="1" showDropDown="1" showInputMessage="1" showErrorMessage="1" errorTitle="Masukan salah" error="Isian Anda salah!" promptTitle="Input yg diisikan" prompt="nilai angka antara 0 sampai 100." sqref="AK31">
      <formula1>0</formula1>
      <formula2>100</formula2>
    </dataValidation>
    <dataValidation type="decimal" allowBlank="1" showDropDown="1" showInputMessage="1" showErrorMessage="1" errorTitle="Masukan salah" error="Isian Anda salah!" promptTitle="Input yg diisikan" prompt="nilai angka antara 0 sampai 100." sqref="AK32">
      <formula1>0</formula1>
      <formula2>100</formula2>
    </dataValidation>
    <dataValidation type="decimal" allowBlank="1" showDropDown="1" showInputMessage="1" showErrorMessage="1" errorTitle="Masukan salah" error="Isian Anda salah!" promptTitle="Input yg diisikan" prompt="nilai angka antara 0 sampai 100." sqref="AK33">
      <formula1>0</formula1>
      <formula2>100</formula2>
    </dataValidation>
    <dataValidation type="decimal" allowBlank="1" showDropDown="1" showInputMessage="1" showErrorMessage="1" errorTitle="Masukan salah" error="Isian Anda salah!" promptTitle="Input yg diisikan" prompt="nilai angka antara 0 sampai 100." sqref="AK34">
      <formula1>0</formula1>
      <formula2>100</formula2>
    </dataValidation>
    <dataValidation type="decimal" allowBlank="1" showDropDown="1" showInputMessage="1" showErrorMessage="1" errorTitle="Masukan salah" error="Isian Anda salah!" promptTitle="Input yg diisikan" prompt="nilai angka antara 0 sampai 100." sqref="AK35">
      <formula1>0</formula1>
      <formula2>100</formula2>
    </dataValidation>
    <dataValidation type="decimal" allowBlank="1" showDropDown="1" showInputMessage="1" showErrorMessage="1" errorTitle="Masukan salah" error="Isian Anda salah!" promptTitle="Input yg diisikan" prompt="nilai angka antara 0 sampai 100." sqref="AK36">
      <formula1>0</formula1>
      <formula2>100</formula2>
    </dataValidation>
    <dataValidation type="decimal" allowBlank="1" showDropDown="1" showInputMessage="1" showErrorMessage="1" errorTitle="Masukan salah" error="Isian Anda salah!" promptTitle="Input yg diisikan" prompt="nilai angka antara 0 sampai 100." sqref="AK37">
      <formula1>0</formula1>
      <formula2>100</formula2>
    </dataValidation>
    <dataValidation type="decimal" allowBlank="1" showDropDown="1" showInputMessage="1" showErrorMessage="1" errorTitle="Masukan salah" error="Isian Anda salah!" promptTitle="Input yg diisikan" prompt="nilai angka antara 0 sampai 100." sqref="AK38">
      <formula1>0</formula1>
      <formula2>100</formula2>
    </dataValidation>
    <dataValidation type="decimal" allowBlank="1" showDropDown="1" showInputMessage="1" showErrorMessage="1" errorTitle="Masukan salah" error="Isian Anda salah!" promptTitle="Input yg diisikan" prompt="nilai angka antara 0 sampai 100." sqref="AK39">
      <formula1>0</formula1>
      <formula2>100</formula2>
    </dataValidation>
    <dataValidation type="decimal" allowBlank="1" showDropDown="1" showInputMessage="1" showErrorMessage="1" errorTitle="Masukan salah" error="Isian Anda salah!" promptTitle="Input yg diisikan" prompt="nilai angka antara 0 sampai 100." sqref="AK40">
      <formula1>0</formula1>
      <formula2>100</formula2>
    </dataValidation>
    <dataValidation type="decimal" allowBlank="1" showDropDown="1" showInputMessage="1" showErrorMessage="1" errorTitle="Masukan salah" error="Isian Anda salah!" promptTitle="Input yg diisikan" prompt="nilai angka antara 0 sampai 100." sqref="AK41">
      <formula1>0</formula1>
      <formula2>100</formula2>
    </dataValidation>
    <dataValidation type="decimal" allowBlank="1" showDropDown="1" showInputMessage="1" showErrorMessage="1" errorTitle="Masukan salah" error="Isian Anda salah!" promptTitle="Input yg diisikan" prompt="nilai angka antara 0 sampai 100." sqref="AK42">
      <formula1>0</formula1>
      <formula2>100</formula2>
    </dataValidation>
    <dataValidation type="decimal" allowBlank="1" showDropDown="1" showInputMessage="1" showErrorMessage="1" errorTitle="Masukan salah" error="Isian Anda salah!" promptTitle="Input yg diisikan" prompt="nilai angka antara 0 sampai 100." sqref="AK43">
      <formula1>0</formula1>
      <formula2>100</formula2>
    </dataValidation>
    <dataValidation type="decimal" allowBlank="1" showDropDown="1" showInputMessage="1" showErrorMessage="1" errorTitle="Masukan salah" error="Isian Anda salah!" promptTitle="Input yg diisikan" prompt="nilai angka antara 0 sampai 100." sqref="AK44">
      <formula1>0</formula1>
      <formula2>100</formula2>
    </dataValidation>
    <dataValidation type="decimal" allowBlank="1" showDropDown="1" showInputMessage="1" showErrorMessage="1" errorTitle="Masukan salah" error="Isian Anda salah!" promptTitle="Input yg diisikan" prompt="nilai angka antara 0 sampai 100." sqref="AK45">
      <formula1>0</formula1>
      <formula2>100</formula2>
    </dataValidation>
    <dataValidation type="decimal" allowBlank="1" showDropDown="1" showInputMessage="1" showErrorMessage="1" errorTitle="Masukan salah" error="Isian Anda salah!" promptTitle="Input yg diisikan" prompt="nilai angka antara 0 sampai 100." sqref="AK46">
      <formula1>0</formula1>
      <formula2>100</formula2>
    </dataValidation>
    <dataValidation type="decimal" allowBlank="1" showDropDown="1" showInputMessage="1" showErrorMessage="1" errorTitle="Masukan salah" error="Isian Anda salah!" promptTitle="Input yg diisikan" prompt="nilai angka antara 0 sampai 100." sqref="AK47">
      <formula1>0</formula1>
      <formula2>100</formula2>
    </dataValidation>
    <dataValidation type="decimal" allowBlank="1" showDropDown="1" showInputMessage="1" showErrorMessage="1" errorTitle="Masukan salah" error="Isian Anda salah!" promptTitle="Input yg diisikan" prompt="nilai angka antara 0 sampai 100." sqref="AK48">
      <formula1>0</formula1>
      <formula2>100</formula2>
    </dataValidation>
    <dataValidation type="decimal" allowBlank="1" showDropDown="1" showInputMessage="1" showErrorMessage="1" errorTitle="Masukan salah" error="Isian Anda salah!" promptTitle="Input yg diisikan" prompt="nilai angka antara 0 sampai 100." sqref="AK49">
      <formula1>0</formula1>
      <formula2>100</formula2>
    </dataValidation>
    <dataValidation type="decimal" allowBlank="1" showDropDown="1" showInputMessage="1" showErrorMessage="1" errorTitle="Masukan salah" error="Isian Anda salah!" promptTitle="Input yg diisikan" prompt="nilai angka antara 0 sampai 100." sqref="AK50">
      <formula1>0</formula1>
      <formula2>100</formula2>
    </dataValidation>
    <dataValidation type="decimal" allowBlank="1" showDropDown="1" showInputMessage="1" showErrorMessage="1" errorTitle="Masukan salah" error="Isian Anda salah!" promptTitle="Input yg diisikan" prompt="nilai angka antara 0 sampai 100." sqref="AL11">
      <formula1>0</formula1>
      <formula2>100</formula2>
    </dataValidation>
    <dataValidation type="decimal" allowBlank="1" showDropDown="1" showInputMessage="1" showErrorMessage="1" errorTitle="Masukan salah" error="Isian Anda salah!" promptTitle="Input yg diisikan" prompt="nilai angka antara 0 sampai 100." sqref="AL12">
      <formula1>0</formula1>
      <formula2>100</formula2>
    </dataValidation>
    <dataValidation type="decimal" allowBlank="1" showDropDown="1" showInputMessage="1" showErrorMessage="1" errorTitle="Masukan salah" error="Isian Anda salah!" promptTitle="Input yg diisikan" prompt="nilai angka antara 0 sampai 100." sqref="AL13">
      <formula1>0</formula1>
      <formula2>100</formula2>
    </dataValidation>
    <dataValidation type="decimal" allowBlank="1" showDropDown="1" showInputMessage="1" showErrorMessage="1" errorTitle="Masukan salah" error="Isian Anda salah!" promptTitle="Input yg diisikan" prompt="nilai angka antara 0 sampai 100." sqref="AL14">
      <formula1>0</formula1>
      <formula2>100</formula2>
    </dataValidation>
    <dataValidation type="decimal" allowBlank="1" showDropDown="1" showInputMessage="1" showErrorMessage="1" errorTitle="Masukan salah" error="Isian Anda salah!" promptTitle="Input yg diisikan" prompt="nilai angka antara 0 sampai 100." sqref="AL15">
      <formula1>0</formula1>
      <formula2>100</formula2>
    </dataValidation>
    <dataValidation type="decimal" allowBlank="1" showDropDown="1" showInputMessage="1" showErrorMessage="1" errorTitle="Masukan salah" error="Isian Anda salah!" promptTitle="Input yg diisikan" prompt="nilai angka antara 0 sampai 100." sqref="AL16">
      <formula1>0</formula1>
      <formula2>100</formula2>
    </dataValidation>
    <dataValidation type="decimal" allowBlank="1" showDropDown="1" showInputMessage="1" showErrorMessage="1" errorTitle="Masukan salah" error="Isian Anda salah!" promptTitle="Input yg diisikan" prompt="nilai angka antara 0 sampai 100." sqref="AL17">
      <formula1>0</formula1>
      <formula2>100</formula2>
    </dataValidation>
    <dataValidation type="decimal" allowBlank="1" showDropDown="1" showInputMessage="1" showErrorMessage="1" errorTitle="Masukan salah" error="Isian Anda salah!" promptTitle="Input yg diisikan" prompt="nilai angka antara 0 sampai 100." sqref="AL18">
      <formula1>0</formula1>
      <formula2>100</formula2>
    </dataValidation>
    <dataValidation type="decimal" allowBlank="1" showDropDown="1" showInputMessage="1" showErrorMessage="1" errorTitle="Masukan salah" error="Isian Anda salah!" promptTitle="Input yg diisikan" prompt="nilai angka antara 0 sampai 100." sqref="AL19">
      <formula1>0</formula1>
      <formula2>100</formula2>
    </dataValidation>
    <dataValidation type="decimal" allowBlank="1" showDropDown="1" showInputMessage="1" showErrorMessage="1" errorTitle="Masukan salah" error="Isian Anda salah!" promptTitle="Input yg diisikan" prompt="nilai angka antara 0 sampai 100." sqref="AL20">
      <formula1>0</formula1>
      <formula2>100</formula2>
    </dataValidation>
    <dataValidation type="decimal" allowBlank="1" showDropDown="1" showInputMessage="1" showErrorMessage="1" errorTitle="Masukan salah" error="Isian Anda salah!" promptTitle="Input yg diisikan" prompt="nilai angka antara 0 sampai 100." sqref="AL21">
      <formula1>0</formula1>
      <formula2>100</formula2>
    </dataValidation>
    <dataValidation type="decimal" allowBlank="1" showDropDown="1" showInputMessage="1" showErrorMessage="1" errorTitle="Masukan salah" error="Isian Anda salah!" promptTitle="Input yg diisikan" prompt="nilai angka antara 0 sampai 100." sqref="AL22">
      <formula1>0</formula1>
      <formula2>100</formula2>
    </dataValidation>
    <dataValidation type="decimal" allowBlank="1" showDropDown="1" showInputMessage="1" showErrorMessage="1" errorTitle="Masukan salah" error="Isian Anda salah!" promptTitle="Input yg diisikan" prompt="nilai angka antara 0 sampai 100." sqref="AL23">
      <formula1>0</formula1>
      <formula2>100</formula2>
    </dataValidation>
    <dataValidation type="decimal" allowBlank="1" showDropDown="1" showInputMessage="1" showErrorMessage="1" errorTitle="Masukan salah" error="Isian Anda salah!" promptTitle="Input yg diisikan" prompt="nilai angka antara 0 sampai 100." sqref="AL24">
      <formula1>0</formula1>
      <formula2>100</formula2>
    </dataValidation>
    <dataValidation type="decimal" allowBlank="1" showDropDown="1" showInputMessage="1" showErrorMessage="1" errorTitle="Masukan salah" error="Isian Anda salah!" promptTitle="Input yg diisikan" prompt="nilai angka antara 0 sampai 100." sqref="AL25">
      <formula1>0</formula1>
      <formula2>100</formula2>
    </dataValidation>
    <dataValidation type="decimal" allowBlank="1" showDropDown="1" showInputMessage="1" showErrorMessage="1" errorTitle="Masukan salah" error="Isian Anda salah!" promptTitle="Input yg diisikan" prompt="nilai angka antara 0 sampai 100." sqref="AL26">
      <formula1>0</formula1>
      <formula2>100</formula2>
    </dataValidation>
    <dataValidation type="decimal" allowBlank="1" showDropDown="1" showInputMessage="1" showErrorMessage="1" errorTitle="Masukan salah" error="Isian Anda salah!" promptTitle="Input yg diisikan" prompt="nilai angka antara 0 sampai 100." sqref="AL27">
      <formula1>0</formula1>
      <formula2>100</formula2>
    </dataValidation>
    <dataValidation type="decimal" allowBlank="1" showDropDown="1" showInputMessage="1" showErrorMessage="1" errorTitle="Masukan salah" error="Isian Anda salah!" promptTitle="Input yg diisikan" prompt="nilai angka antara 0 sampai 100." sqref="AL28">
      <formula1>0</formula1>
      <formula2>100</formula2>
    </dataValidation>
    <dataValidation type="decimal" allowBlank="1" showDropDown="1" showInputMessage="1" showErrorMessage="1" errorTitle="Masukan salah" error="Isian Anda salah!" promptTitle="Input yg diisikan" prompt="nilai angka antara 0 sampai 100." sqref="AL29">
      <formula1>0</formula1>
      <formula2>100</formula2>
    </dataValidation>
    <dataValidation type="decimal" allowBlank="1" showDropDown="1" showInputMessage="1" showErrorMessage="1" errorTitle="Masukan salah" error="Isian Anda salah!" promptTitle="Input yg diisikan" prompt="nilai angka antara 0 sampai 100." sqref="AL30">
      <formula1>0</formula1>
      <formula2>100</formula2>
    </dataValidation>
    <dataValidation type="decimal" allowBlank="1" showDropDown="1" showInputMessage="1" showErrorMessage="1" errorTitle="Masukan salah" error="Isian Anda salah!" promptTitle="Input yg diisikan" prompt="nilai angka antara 0 sampai 100." sqref="AL31">
      <formula1>0</formula1>
      <formula2>100</formula2>
    </dataValidation>
    <dataValidation type="decimal" allowBlank="1" showDropDown="1" showInputMessage="1" showErrorMessage="1" errorTitle="Masukan salah" error="Isian Anda salah!" promptTitle="Input yg diisikan" prompt="nilai angka antara 0 sampai 100." sqref="AL32">
      <formula1>0</formula1>
      <formula2>100</formula2>
    </dataValidation>
    <dataValidation type="decimal" allowBlank="1" showDropDown="1" showInputMessage="1" showErrorMessage="1" errorTitle="Masukan salah" error="Isian Anda salah!" promptTitle="Input yg diisikan" prompt="nilai angka antara 0 sampai 100." sqref="AL33">
      <formula1>0</formula1>
      <formula2>100</formula2>
    </dataValidation>
    <dataValidation type="decimal" allowBlank="1" showDropDown="1" showInputMessage="1" showErrorMessage="1" errorTitle="Masukan salah" error="Isian Anda salah!" promptTitle="Input yg diisikan" prompt="nilai angka antara 0 sampai 100." sqref="AL34">
      <formula1>0</formula1>
      <formula2>100</formula2>
    </dataValidation>
    <dataValidation type="decimal" allowBlank="1" showDropDown="1" showInputMessage="1" showErrorMessage="1" errorTitle="Masukan salah" error="Isian Anda salah!" promptTitle="Input yg diisikan" prompt="nilai angka antara 0 sampai 100." sqref="AL35">
      <formula1>0</formula1>
      <formula2>100</formula2>
    </dataValidation>
    <dataValidation type="decimal" allowBlank="1" showDropDown="1" showInputMessage="1" showErrorMessage="1" errorTitle="Masukan salah" error="Isian Anda salah!" promptTitle="Input yg diisikan" prompt="nilai angka antara 0 sampai 100." sqref="AL36">
      <formula1>0</formula1>
      <formula2>100</formula2>
    </dataValidation>
    <dataValidation type="decimal" allowBlank="1" showDropDown="1" showInputMessage="1" showErrorMessage="1" errorTitle="Masukan salah" error="Isian Anda salah!" promptTitle="Input yg diisikan" prompt="nilai angka antara 0 sampai 100." sqref="AL37">
      <formula1>0</formula1>
      <formula2>100</formula2>
    </dataValidation>
    <dataValidation type="decimal" allowBlank="1" showDropDown="1" showInputMessage="1" showErrorMessage="1" errorTitle="Masukan salah" error="Isian Anda salah!" promptTitle="Input yg diisikan" prompt="nilai angka antara 0 sampai 100." sqref="AL38">
      <formula1>0</formula1>
      <formula2>100</formula2>
    </dataValidation>
    <dataValidation type="decimal" allowBlank="1" showDropDown="1" showInputMessage="1" showErrorMessage="1" errorTitle="Masukan salah" error="Isian Anda salah!" promptTitle="Input yg diisikan" prompt="nilai angka antara 0 sampai 100." sqref="AL39">
      <formula1>0</formula1>
      <formula2>100</formula2>
    </dataValidation>
    <dataValidation type="decimal" allowBlank="1" showDropDown="1" showInputMessage="1" showErrorMessage="1" errorTitle="Masukan salah" error="Isian Anda salah!" promptTitle="Input yg diisikan" prompt="nilai angka antara 0 sampai 100." sqref="AL40">
      <formula1>0</formula1>
      <formula2>100</formula2>
    </dataValidation>
    <dataValidation type="decimal" allowBlank="1" showDropDown="1" showInputMessage="1" showErrorMessage="1" errorTitle="Masukan salah" error="Isian Anda salah!" promptTitle="Input yg diisikan" prompt="nilai angka antara 0 sampai 100." sqref="AL41">
      <formula1>0</formula1>
      <formula2>100</formula2>
    </dataValidation>
    <dataValidation type="decimal" allowBlank="1" showDropDown="1" showInputMessage="1" showErrorMessage="1" errorTitle="Masukan salah" error="Isian Anda salah!" promptTitle="Input yg diisikan" prompt="nilai angka antara 0 sampai 100." sqref="AL42">
      <formula1>0</formula1>
      <formula2>100</formula2>
    </dataValidation>
    <dataValidation type="decimal" allowBlank="1" showDropDown="1" showInputMessage="1" showErrorMessage="1" errorTitle="Masukan salah" error="Isian Anda salah!" promptTitle="Input yg diisikan" prompt="nilai angka antara 0 sampai 100." sqref="AL43">
      <formula1>0</formula1>
      <formula2>100</formula2>
    </dataValidation>
    <dataValidation type="decimal" allowBlank="1" showDropDown="1" showInputMessage="1" showErrorMessage="1" errorTitle="Masukan salah" error="Isian Anda salah!" promptTitle="Input yg diisikan" prompt="nilai angka antara 0 sampai 100." sqref="AL44">
      <formula1>0</formula1>
      <formula2>100</formula2>
    </dataValidation>
    <dataValidation type="decimal" allowBlank="1" showDropDown="1" showInputMessage="1" showErrorMessage="1" errorTitle="Masukan salah" error="Isian Anda salah!" promptTitle="Input yg diisikan" prompt="nilai angka antara 0 sampai 100." sqref="AL45">
      <formula1>0</formula1>
      <formula2>100</formula2>
    </dataValidation>
    <dataValidation type="decimal" allowBlank="1" showDropDown="1" showInputMessage="1" showErrorMessage="1" errorTitle="Masukan salah" error="Isian Anda salah!" promptTitle="Input yg diisikan" prompt="nilai angka antara 0 sampai 100." sqref="AL46">
      <formula1>0</formula1>
      <formula2>100</formula2>
    </dataValidation>
    <dataValidation type="decimal" allowBlank="1" showDropDown="1" showInputMessage="1" showErrorMessage="1" errorTitle="Masukan salah" error="Isian Anda salah!" promptTitle="Input yg diisikan" prompt="nilai angka antara 0 sampai 100." sqref="AL47">
      <formula1>0</formula1>
      <formula2>100</formula2>
    </dataValidation>
    <dataValidation type="decimal" allowBlank="1" showDropDown="1" showInputMessage="1" showErrorMessage="1" errorTitle="Masukan salah" error="Isian Anda salah!" promptTitle="Input yg diisikan" prompt="nilai angka antara 0 sampai 100." sqref="AL48">
      <formula1>0</formula1>
      <formula2>100</formula2>
    </dataValidation>
    <dataValidation type="decimal" allowBlank="1" showDropDown="1" showInputMessage="1" showErrorMessage="1" errorTitle="Masukan salah" error="Isian Anda salah!" promptTitle="Input yg diisikan" prompt="nilai angka antara 0 sampai 100." sqref="AL49">
      <formula1>0</formula1>
      <formula2>100</formula2>
    </dataValidation>
    <dataValidation type="decimal" allowBlank="1" showDropDown="1" showInputMessage="1" showErrorMessage="1" errorTitle="Masukan salah" error="Isian Anda salah!" promptTitle="Input yg diisikan" prompt="nilai angka antara 0 sampai 100." sqref="AL50">
      <formula1>0</formula1>
      <formula2>100</formula2>
    </dataValidation>
    <dataValidation type="decimal" allowBlank="1" showDropDown="1" showInputMessage="1" showErrorMessage="1" errorTitle="Masukan salah" error="Isian Anda salah!" promptTitle="Input yg diisikan" prompt="nilai angka antara 0 sampai 100." sqref="AM11">
      <formula1>0</formula1>
      <formula2>100</formula2>
    </dataValidation>
    <dataValidation type="decimal" allowBlank="1" showDropDown="1" showInputMessage="1" showErrorMessage="1" errorTitle="Masukan salah" error="Isian Anda salah!" promptTitle="Input yg diisikan" prompt="nilai angka antara 0 sampai 100." sqref="AM12">
      <formula1>0</formula1>
      <formula2>100</formula2>
    </dataValidation>
    <dataValidation type="decimal" allowBlank="1" showDropDown="1" showInputMessage="1" showErrorMessage="1" errorTitle="Masukan salah" error="Isian Anda salah!" promptTitle="Input yg diisikan" prompt="nilai angka antara 0 sampai 100." sqref="AM13">
      <formula1>0</formula1>
      <formula2>100</formula2>
    </dataValidation>
    <dataValidation type="decimal" allowBlank="1" showDropDown="1" showInputMessage="1" showErrorMessage="1" errorTitle="Masukan salah" error="Isian Anda salah!" promptTitle="Input yg diisikan" prompt="nilai angka antara 0 sampai 100." sqref="AM14">
      <formula1>0</formula1>
      <formula2>100</formula2>
    </dataValidation>
    <dataValidation type="decimal" allowBlank="1" showDropDown="1" showInputMessage="1" showErrorMessage="1" errorTitle="Masukan salah" error="Isian Anda salah!" promptTitle="Input yg diisikan" prompt="nilai angka antara 0 sampai 100." sqref="AM15">
      <formula1>0</formula1>
      <formula2>100</formula2>
    </dataValidation>
    <dataValidation type="decimal" allowBlank="1" showDropDown="1" showInputMessage="1" showErrorMessage="1" errorTitle="Masukan salah" error="Isian Anda salah!" promptTitle="Input yg diisikan" prompt="nilai angka antara 0 sampai 100." sqref="AM16">
      <formula1>0</formula1>
      <formula2>100</formula2>
    </dataValidation>
    <dataValidation type="decimal" allowBlank="1" showDropDown="1" showInputMessage="1" showErrorMessage="1" errorTitle="Masukan salah" error="Isian Anda salah!" promptTitle="Input yg diisikan" prompt="nilai angka antara 0 sampai 100." sqref="AM17">
      <formula1>0</formula1>
      <formula2>100</formula2>
    </dataValidation>
    <dataValidation type="decimal" allowBlank="1" showDropDown="1" showInputMessage="1" showErrorMessage="1" errorTitle="Masukan salah" error="Isian Anda salah!" promptTitle="Input yg diisikan" prompt="nilai angka antara 0 sampai 100." sqref="AM18">
      <formula1>0</formula1>
      <formula2>100</formula2>
    </dataValidation>
    <dataValidation type="decimal" allowBlank="1" showDropDown="1" showInputMessage="1" showErrorMessage="1" errorTitle="Masukan salah" error="Isian Anda salah!" promptTitle="Input yg diisikan" prompt="nilai angka antara 0 sampai 100." sqref="AM19">
      <formula1>0</formula1>
      <formula2>100</formula2>
    </dataValidation>
    <dataValidation type="decimal" allowBlank="1" showDropDown="1" showInputMessage="1" showErrorMessage="1" errorTitle="Masukan salah" error="Isian Anda salah!" promptTitle="Input yg diisikan" prompt="nilai angka antara 0 sampai 100." sqref="AM20">
      <formula1>0</formula1>
      <formula2>100</formula2>
    </dataValidation>
    <dataValidation type="decimal" allowBlank="1" showDropDown="1" showInputMessage="1" showErrorMessage="1" errorTitle="Masukan salah" error="Isian Anda salah!" promptTitle="Input yg diisikan" prompt="nilai angka antara 0 sampai 100." sqref="AM21">
      <formula1>0</formula1>
      <formula2>100</formula2>
    </dataValidation>
    <dataValidation type="decimal" allowBlank="1" showDropDown="1" showInputMessage="1" showErrorMessage="1" errorTitle="Masukan salah" error="Isian Anda salah!" promptTitle="Input yg diisikan" prompt="nilai angka antara 0 sampai 100." sqref="AM22">
      <formula1>0</formula1>
      <formula2>100</formula2>
    </dataValidation>
    <dataValidation type="decimal" allowBlank="1" showDropDown="1" showInputMessage="1" showErrorMessage="1" errorTitle="Masukan salah" error="Isian Anda salah!" promptTitle="Input yg diisikan" prompt="nilai angka antara 0 sampai 100." sqref="AM23">
      <formula1>0</formula1>
      <formula2>100</formula2>
    </dataValidation>
    <dataValidation type="decimal" allowBlank="1" showDropDown="1" showInputMessage="1" showErrorMessage="1" errorTitle="Masukan salah" error="Isian Anda salah!" promptTitle="Input yg diisikan" prompt="nilai angka antara 0 sampai 100." sqref="AM24">
      <formula1>0</formula1>
      <formula2>100</formula2>
    </dataValidation>
    <dataValidation type="decimal" allowBlank="1" showDropDown="1" showInputMessage="1" showErrorMessage="1" errorTitle="Masukan salah" error="Isian Anda salah!" promptTitle="Input yg diisikan" prompt="nilai angka antara 0 sampai 100." sqref="AM25">
      <formula1>0</formula1>
      <formula2>100</formula2>
    </dataValidation>
    <dataValidation type="decimal" allowBlank="1" showDropDown="1" showInputMessage="1" showErrorMessage="1" errorTitle="Masukan salah" error="Isian Anda salah!" promptTitle="Input yg diisikan" prompt="nilai angka antara 0 sampai 100." sqref="AM26">
      <formula1>0</formula1>
      <formula2>100</formula2>
    </dataValidation>
    <dataValidation type="decimal" allowBlank="1" showDropDown="1" showInputMessage="1" showErrorMessage="1" errorTitle="Masukan salah" error="Isian Anda salah!" promptTitle="Input yg diisikan" prompt="nilai angka antara 0 sampai 100." sqref="AM27">
      <formula1>0</formula1>
      <formula2>100</formula2>
    </dataValidation>
    <dataValidation type="decimal" allowBlank="1" showDropDown="1" showInputMessage="1" showErrorMessage="1" errorTitle="Masukan salah" error="Isian Anda salah!" promptTitle="Input yg diisikan" prompt="nilai angka antara 0 sampai 100." sqref="AM28">
      <formula1>0</formula1>
      <formula2>100</formula2>
    </dataValidation>
    <dataValidation type="decimal" allowBlank="1" showDropDown="1" showInputMessage="1" showErrorMessage="1" errorTitle="Masukan salah" error="Isian Anda salah!" promptTitle="Input yg diisikan" prompt="nilai angka antara 0 sampai 100." sqref="AM29">
      <formula1>0</formula1>
      <formula2>100</formula2>
    </dataValidation>
    <dataValidation type="decimal" allowBlank="1" showDropDown="1" showInputMessage="1" showErrorMessage="1" errorTitle="Masukan salah" error="Isian Anda salah!" promptTitle="Input yg diisikan" prompt="nilai angka antara 0 sampai 100." sqref="AM30">
      <formula1>0</formula1>
      <formula2>100</formula2>
    </dataValidation>
    <dataValidation type="decimal" allowBlank="1" showDropDown="1" showInputMessage="1" showErrorMessage="1" errorTitle="Masukan salah" error="Isian Anda salah!" promptTitle="Input yg diisikan" prompt="nilai angka antara 0 sampai 100." sqref="AM31">
      <formula1>0</formula1>
      <formula2>100</formula2>
    </dataValidation>
    <dataValidation type="decimal" allowBlank="1" showDropDown="1" showInputMessage="1" showErrorMessage="1" errorTitle="Masukan salah" error="Isian Anda salah!" promptTitle="Input yg diisikan" prompt="nilai angka antara 0 sampai 100." sqref="AM32">
      <formula1>0</formula1>
      <formula2>100</formula2>
    </dataValidation>
    <dataValidation type="decimal" allowBlank="1" showDropDown="1" showInputMessage="1" showErrorMessage="1" errorTitle="Masukan salah" error="Isian Anda salah!" promptTitle="Input yg diisikan" prompt="nilai angka antara 0 sampai 100." sqref="AM33">
      <formula1>0</formula1>
      <formula2>100</formula2>
    </dataValidation>
    <dataValidation type="decimal" allowBlank="1" showDropDown="1" showInputMessage="1" showErrorMessage="1" errorTitle="Masukan salah" error="Isian Anda salah!" promptTitle="Input yg diisikan" prompt="nilai angka antara 0 sampai 100." sqref="AM34">
      <formula1>0</formula1>
      <formula2>100</formula2>
    </dataValidation>
    <dataValidation type="decimal" allowBlank="1" showDropDown="1" showInputMessage="1" showErrorMessage="1" errorTitle="Masukan salah" error="Isian Anda salah!" promptTitle="Input yg diisikan" prompt="nilai angka antara 0 sampai 100." sqref="AM35">
      <formula1>0</formula1>
      <formula2>100</formula2>
    </dataValidation>
    <dataValidation type="decimal" allowBlank="1" showDropDown="1" showInputMessage="1" showErrorMessage="1" errorTitle="Masukan salah" error="Isian Anda salah!" promptTitle="Input yg diisikan" prompt="nilai angka antara 0 sampai 100." sqref="AM36">
      <formula1>0</formula1>
      <formula2>100</formula2>
    </dataValidation>
    <dataValidation type="decimal" allowBlank="1" showDropDown="1" showInputMessage="1" showErrorMessage="1" errorTitle="Masukan salah" error="Isian Anda salah!" promptTitle="Input yg diisikan" prompt="nilai angka antara 0 sampai 100." sqref="AM37">
      <formula1>0</formula1>
      <formula2>100</formula2>
    </dataValidation>
    <dataValidation type="decimal" allowBlank="1" showDropDown="1" showInputMessage="1" showErrorMessage="1" errorTitle="Masukan salah" error="Isian Anda salah!" promptTitle="Input yg diisikan" prompt="nilai angka antara 0 sampai 100." sqref="AM38">
      <formula1>0</formula1>
      <formula2>100</formula2>
    </dataValidation>
    <dataValidation type="decimal" allowBlank="1" showDropDown="1" showInputMessage="1" showErrorMessage="1" errorTitle="Masukan salah" error="Isian Anda salah!" promptTitle="Input yg diisikan" prompt="nilai angka antara 0 sampai 100." sqref="AM39">
      <formula1>0</formula1>
      <formula2>100</formula2>
    </dataValidation>
    <dataValidation type="decimal" allowBlank="1" showDropDown="1" showInputMessage="1" showErrorMessage="1" errorTitle="Masukan salah" error="Isian Anda salah!" promptTitle="Input yg diisikan" prompt="nilai angka antara 0 sampai 100." sqref="AM40">
      <formula1>0</formula1>
      <formula2>100</formula2>
    </dataValidation>
    <dataValidation type="decimal" allowBlank="1" showDropDown="1" showInputMessage="1" showErrorMessage="1" errorTitle="Masukan salah" error="Isian Anda salah!" promptTitle="Input yg diisikan" prompt="nilai angka antara 0 sampai 100." sqref="AM41">
      <formula1>0</formula1>
      <formula2>100</formula2>
    </dataValidation>
    <dataValidation type="decimal" allowBlank="1" showDropDown="1" showInputMessage="1" showErrorMessage="1" errorTitle="Masukan salah" error="Isian Anda salah!" promptTitle="Input yg diisikan" prompt="nilai angka antara 0 sampai 100." sqref="AM42">
      <formula1>0</formula1>
      <formula2>100</formula2>
    </dataValidation>
    <dataValidation type="decimal" allowBlank="1" showDropDown="1" showInputMessage="1" showErrorMessage="1" errorTitle="Masukan salah" error="Isian Anda salah!" promptTitle="Input yg diisikan" prompt="nilai angka antara 0 sampai 100." sqref="AM43">
      <formula1>0</formula1>
      <formula2>100</formula2>
    </dataValidation>
    <dataValidation type="decimal" allowBlank="1" showDropDown="1" showInputMessage="1" showErrorMessage="1" errorTitle="Masukan salah" error="Isian Anda salah!" promptTitle="Input yg diisikan" prompt="nilai angka antara 0 sampai 100." sqref="AM44">
      <formula1>0</formula1>
      <formula2>100</formula2>
    </dataValidation>
    <dataValidation type="decimal" allowBlank="1" showDropDown="1" showInputMessage="1" showErrorMessage="1" errorTitle="Masukan salah" error="Isian Anda salah!" promptTitle="Input yg diisikan" prompt="nilai angka antara 0 sampai 100." sqref="AM45">
      <formula1>0</formula1>
      <formula2>100</formula2>
    </dataValidation>
    <dataValidation type="decimal" allowBlank="1" showDropDown="1" showInputMessage="1" showErrorMessage="1" errorTitle="Masukan salah" error="Isian Anda salah!" promptTitle="Input yg diisikan" prompt="nilai angka antara 0 sampai 100." sqref="AM46">
      <formula1>0</formula1>
      <formula2>100</formula2>
    </dataValidation>
    <dataValidation type="decimal" allowBlank="1" showDropDown="1" showInputMessage="1" showErrorMessage="1" errorTitle="Masukan salah" error="Isian Anda salah!" promptTitle="Input yg diisikan" prompt="nilai angka antara 0 sampai 100." sqref="AM47">
      <formula1>0</formula1>
      <formula2>100</formula2>
    </dataValidation>
    <dataValidation type="decimal" allowBlank="1" showDropDown="1" showInputMessage="1" showErrorMessage="1" errorTitle="Masukan salah" error="Isian Anda salah!" promptTitle="Input yg diisikan" prompt="nilai angka antara 0 sampai 100." sqref="AM48">
      <formula1>0</formula1>
      <formula2>100</formula2>
    </dataValidation>
    <dataValidation type="decimal" allowBlank="1" showDropDown="1" showInputMessage="1" showErrorMessage="1" errorTitle="Masukan salah" error="Isian Anda salah!" promptTitle="Input yg diisikan" prompt="nilai angka antara 0 sampai 100." sqref="AM49">
      <formula1>0</formula1>
      <formula2>100</formula2>
    </dataValidation>
    <dataValidation type="decimal" allowBlank="1" showDropDown="1" showInputMessage="1" showErrorMessage="1" errorTitle="Masukan salah" error="Isian Anda salah!" promptTitle="Input yg diisikan" prompt="nilai angka antara 0 sampai 100." sqref="AM50">
      <formula1>0</formula1>
      <formula2>100</formula2>
    </dataValidation>
    <dataValidation type="decimal" allowBlank="1" showDropDown="1" showInputMessage="1" showErrorMessage="1" errorTitle="Masukan salah" error="Isian Anda salah!" promptTitle="Input yg diisikan" prompt="nilai angka antara 0 sampai 100." sqref="AN11">
      <formula1>0</formula1>
      <formula2>100</formula2>
    </dataValidation>
    <dataValidation type="decimal" allowBlank="1" showDropDown="1" showInputMessage="1" showErrorMessage="1" errorTitle="Masukan salah" error="Isian Anda salah!" promptTitle="Input yg diisikan" prompt="nilai angka antara 0 sampai 100." sqref="AN12">
      <formula1>0</formula1>
      <formula2>100</formula2>
    </dataValidation>
    <dataValidation type="decimal" allowBlank="1" showDropDown="1" showInputMessage="1" showErrorMessage="1" errorTitle="Masukan salah" error="Isian Anda salah!" promptTitle="Input yg diisikan" prompt="nilai angka antara 0 sampai 100." sqref="AN13">
      <formula1>0</formula1>
      <formula2>100</formula2>
    </dataValidation>
    <dataValidation type="decimal" allowBlank="1" showDropDown="1" showInputMessage="1" showErrorMessage="1" errorTitle="Masukan salah" error="Isian Anda salah!" promptTitle="Input yg diisikan" prompt="nilai angka antara 0 sampai 100." sqref="AN14">
      <formula1>0</formula1>
      <formula2>100</formula2>
    </dataValidation>
    <dataValidation type="decimal" allowBlank="1" showDropDown="1" showInputMessage="1" showErrorMessage="1" errorTitle="Masukan salah" error="Isian Anda salah!" promptTitle="Input yg diisikan" prompt="nilai angka antara 0 sampai 100." sqref="AN15">
      <formula1>0</formula1>
      <formula2>100</formula2>
    </dataValidation>
    <dataValidation type="decimal" allowBlank="1" showDropDown="1" showInputMessage="1" showErrorMessage="1" errorTitle="Masukan salah" error="Isian Anda salah!" promptTitle="Input yg diisikan" prompt="nilai angka antara 0 sampai 100." sqref="AN16">
      <formula1>0</formula1>
      <formula2>100</formula2>
    </dataValidation>
    <dataValidation type="decimal" allowBlank="1" showDropDown="1" showInputMessage="1" showErrorMessage="1" errorTitle="Masukan salah" error="Isian Anda salah!" promptTitle="Input yg diisikan" prompt="nilai angka antara 0 sampai 100." sqref="AN17">
      <formula1>0</formula1>
      <formula2>100</formula2>
    </dataValidation>
    <dataValidation type="decimal" allowBlank="1" showDropDown="1" showInputMessage="1" showErrorMessage="1" errorTitle="Masukan salah" error="Isian Anda salah!" promptTitle="Input yg diisikan" prompt="nilai angka antara 0 sampai 100." sqref="AN18">
      <formula1>0</formula1>
      <formula2>100</formula2>
    </dataValidation>
    <dataValidation type="decimal" allowBlank="1" showDropDown="1" showInputMessage="1" showErrorMessage="1" errorTitle="Masukan salah" error="Isian Anda salah!" promptTitle="Input yg diisikan" prompt="nilai angka antara 0 sampai 100." sqref="AN19">
      <formula1>0</formula1>
      <formula2>100</formula2>
    </dataValidation>
    <dataValidation type="decimal" allowBlank="1" showDropDown="1" showInputMessage="1" showErrorMessage="1" errorTitle="Masukan salah" error="Isian Anda salah!" promptTitle="Input yg diisikan" prompt="nilai angka antara 0 sampai 100." sqref="AN20">
      <formula1>0</formula1>
      <formula2>100</formula2>
    </dataValidation>
    <dataValidation type="decimal" allowBlank="1" showDropDown="1" showInputMessage="1" showErrorMessage="1" errorTitle="Masukan salah" error="Isian Anda salah!" promptTitle="Input yg diisikan" prompt="nilai angka antara 0 sampai 100." sqref="AN21">
      <formula1>0</formula1>
      <formula2>100</formula2>
    </dataValidation>
    <dataValidation type="decimal" allowBlank="1" showDropDown="1" showInputMessage="1" showErrorMessage="1" errorTitle="Masukan salah" error="Isian Anda salah!" promptTitle="Input yg diisikan" prompt="nilai angka antara 0 sampai 100." sqref="AN22">
      <formula1>0</formula1>
      <formula2>100</formula2>
    </dataValidation>
    <dataValidation type="decimal" allowBlank="1" showDropDown="1" showInputMessage="1" showErrorMessage="1" errorTitle="Masukan salah" error="Isian Anda salah!" promptTitle="Input yg diisikan" prompt="nilai angka antara 0 sampai 100." sqref="AN23">
      <formula1>0</formula1>
      <formula2>100</formula2>
    </dataValidation>
    <dataValidation type="decimal" allowBlank="1" showDropDown="1" showInputMessage="1" showErrorMessage="1" errorTitle="Masukan salah" error="Isian Anda salah!" promptTitle="Input yg diisikan" prompt="nilai angka antara 0 sampai 100." sqref="AN24">
      <formula1>0</formula1>
      <formula2>100</formula2>
    </dataValidation>
    <dataValidation type="decimal" allowBlank="1" showDropDown="1" showInputMessage="1" showErrorMessage="1" errorTitle="Masukan salah" error="Isian Anda salah!" promptTitle="Input yg diisikan" prompt="nilai angka antara 0 sampai 100." sqref="AN25">
      <formula1>0</formula1>
      <formula2>100</formula2>
    </dataValidation>
    <dataValidation type="decimal" allowBlank="1" showDropDown="1" showInputMessage="1" showErrorMessage="1" errorTitle="Masukan salah" error="Isian Anda salah!" promptTitle="Input yg diisikan" prompt="nilai angka antara 0 sampai 100." sqref="AN26">
      <formula1>0</formula1>
      <formula2>100</formula2>
    </dataValidation>
    <dataValidation type="decimal" allowBlank="1" showDropDown="1" showInputMessage="1" showErrorMessage="1" errorTitle="Masukan salah" error="Isian Anda salah!" promptTitle="Input yg diisikan" prompt="nilai angka antara 0 sampai 100." sqref="AN27">
      <formula1>0</formula1>
      <formula2>100</formula2>
    </dataValidation>
    <dataValidation type="decimal" allowBlank="1" showDropDown="1" showInputMessage="1" showErrorMessage="1" errorTitle="Masukan salah" error="Isian Anda salah!" promptTitle="Input yg diisikan" prompt="nilai angka antara 0 sampai 100." sqref="AN28">
      <formula1>0</formula1>
      <formula2>100</formula2>
    </dataValidation>
    <dataValidation type="decimal" allowBlank="1" showDropDown="1" showInputMessage="1" showErrorMessage="1" errorTitle="Masukan salah" error="Isian Anda salah!" promptTitle="Input yg diisikan" prompt="nilai angka antara 0 sampai 100." sqref="AN29">
      <formula1>0</formula1>
      <formula2>100</formula2>
    </dataValidation>
    <dataValidation type="decimal" allowBlank="1" showDropDown="1" showInputMessage="1" showErrorMessage="1" errorTitle="Masukan salah" error="Isian Anda salah!" promptTitle="Input yg diisikan" prompt="nilai angka antara 0 sampai 100." sqref="AN30">
      <formula1>0</formula1>
      <formula2>100</formula2>
    </dataValidation>
    <dataValidation type="decimal" allowBlank="1" showDropDown="1" showInputMessage="1" showErrorMessage="1" errorTitle="Masukan salah" error="Isian Anda salah!" promptTitle="Input yg diisikan" prompt="nilai angka antara 0 sampai 100." sqref="AN31">
      <formula1>0</formula1>
      <formula2>100</formula2>
    </dataValidation>
    <dataValidation type="decimal" allowBlank="1" showDropDown="1" showInputMessage="1" showErrorMessage="1" errorTitle="Masukan salah" error="Isian Anda salah!" promptTitle="Input yg diisikan" prompt="nilai angka antara 0 sampai 100." sqref="AN32">
      <formula1>0</formula1>
      <formula2>100</formula2>
    </dataValidation>
    <dataValidation type="decimal" allowBlank="1" showDropDown="1" showInputMessage="1" showErrorMessage="1" errorTitle="Masukan salah" error="Isian Anda salah!" promptTitle="Input yg diisikan" prompt="nilai angka antara 0 sampai 100." sqref="AN33">
      <formula1>0</formula1>
      <formula2>100</formula2>
    </dataValidation>
    <dataValidation type="decimal" allowBlank="1" showDropDown="1" showInputMessage="1" showErrorMessage="1" errorTitle="Masukan salah" error="Isian Anda salah!" promptTitle="Input yg diisikan" prompt="nilai angka antara 0 sampai 100." sqref="AN34">
      <formula1>0</formula1>
      <formula2>100</formula2>
    </dataValidation>
    <dataValidation type="decimal" allowBlank="1" showDropDown="1" showInputMessage="1" showErrorMessage="1" errorTitle="Masukan salah" error="Isian Anda salah!" promptTitle="Input yg diisikan" prompt="nilai angka antara 0 sampai 100." sqref="AN35">
      <formula1>0</formula1>
      <formula2>100</formula2>
    </dataValidation>
    <dataValidation type="decimal" allowBlank="1" showDropDown="1" showInputMessage="1" showErrorMessage="1" errorTitle="Masukan salah" error="Isian Anda salah!" promptTitle="Input yg diisikan" prompt="nilai angka antara 0 sampai 100." sqref="AN36">
      <formula1>0</formula1>
      <formula2>100</formula2>
    </dataValidation>
    <dataValidation type="decimal" allowBlank="1" showDropDown="1" showInputMessage="1" showErrorMessage="1" errorTitle="Masukan salah" error="Isian Anda salah!" promptTitle="Input yg diisikan" prompt="nilai angka antara 0 sampai 100." sqref="AN37">
      <formula1>0</formula1>
      <formula2>100</formula2>
    </dataValidation>
    <dataValidation type="decimal" allowBlank="1" showDropDown="1" showInputMessage="1" showErrorMessage="1" errorTitle="Masukan salah" error="Isian Anda salah!" promptTitle="Input yg diisikan" prompt="nilai angka antara 0 sampai 100." sqref="AN38">
      <formula1>0</formula1>
      <formula2>100</formula2>
    </dataValidation>
    <dataValidation type="decimal" allowBlank="1" showDropDown="1" showInputMessage="1" showErrorMessage="1" errorTitle="Masukan salah" error="Isian Anda salah!" promptTitle="Input yg diisikan" prompt="nilai angka antara 0 sampai 100." sqref="AN39">
      <formula1>0</formula1>
      <formula2>100</formula2>
    </dataValidation>
    <dataValidation type="decimal" allowBlank="1" showDropDown="1" showInputMessage="1" showErrorMessage="1" errorTitle="Masukan salah" error="Isian Anda salah!" promptTitle="Input yg diisikan" prompt="nilai angka antara 0 sampai 100." sqref="AN40">
      <formula1>0</formula1>
      <formula2>100</formula2>
    </dataValidation>
    <dataValidation type="decimal" allowBlank="1" showDropDown="1" showInputMessage="1" showErrorMessage="1" errorTitle="Masukan salah" error="Isian Anda salah!" promptTitle="Input yg diisikan" prompt="nilai angka antara 0 sampai 100." sqref="AN41">
      <formula1>0</formula1>
      <formula2>100</formula2>
    </dataValidation>
    <dataValidation type="decimal" allowBlank="1" showDropDown="1" showInputMessage="1" showErrorMessage="1" errorTitle="Masukan salah" error="Isian Anda salah!" promptTitle="Input yg diisikan" prompt="nilai angka antara 0 sampai 100." sqref="AN42">
      <formula1>0</formula1>
      <formula2>100</formula2>
    </dataValidation>
    <dataValidation type="decimal" allowBlank="1" showDropDown="1" showInputMessage="1" showErrorMessage="1" errorTitle="Masukan salah" error="Isian Anda salah!" promptTitle="Input yg diisikan" prompt="nilai angka antara 0 sampai 100." sqref="AN43">
      <formula1>0</formula1>
      <formula2>100</formula2>
    </dataValidation>
    <dataValidation type="decimal" allowBlank="1" showDropDown="1" showInputMessage="1" showErrorMessage="1" errorTitle="Masukan salah" error="Isian Anda salah!" promptTitle="Input yg diisikan" prompt="nilai angka antara 0 sampai 100." sqref="AN44">
      <formula1>0</formula1>
      <formula2>100</formula2>
    </dataValidation>
    <dataValidation type="decimal" allowBlank="1" showDropDown="1" showInputMessage="1" showErrorMessage="1" errorTitle="Masukan salah" error="Isian Anda salah!" promptTitle="Input yg diisikan" prompt="nilai angka antara 0 sampai 100." sqref="AN45">
      <formula1>0</formula1>
      <formula2>100</formula2>
    </dataValidation>
    <dataValidation type="decimal" allowBlank="1" showDropDown="1" showInputMessage="1" showErrorMessage="1" errorTitle="Masukan salah" error="Isian Anda salah!" promptTitle="Input yg diisikan" prompt="nilai angka antara 0 sampai 100." sqref="AN46">
      <formula1>0</formula1>
      <formula2>100</formula2>
    </dataValidation>
    <dataValidation type="decimal" allowBlank="1" showDropDown="1" showInputMessage="1" showErrorMessage="1" errorTitle="Masukan salah" error="Isian Anda salah!" promptTitle="Input yg diisikan" prompt="nilai angka antara 0 sampai 100." sqref="AN47">
      <formula1>0</formula1>
      <formula2>100</formula2>
    </dataValidation>
    <dataValidation type="decimal" allowBlank="1" showDropDown="1" showInputMessage="1" showErrorMessage="1" errorTitle="Masukan salah" error="Isian Anda salah!" promptTitle="Input yg diisikan" prompt="nilai angka antara 0 sampai 100." sqref="AN48">
      <formula1>0</formula1>
      <formula2>100</formula2>
    </dataValidation>
    <dataValidation type="decimal" allowBlank="1" showDropDown="1" showInputMessage="1" showErrorMessage="1" errorTitle="Masukan salah" error="Isian Anda salah!" promptTitle="Input yg diisikan" prompt="nilai angka antara 0 sampai 100." sqref="AN49">
      <formula1>0</formula1>
      <formula2>100</formula2>
    </dataValidation>
    <dataValidation type="decimal" allowBlank="1" showDropDown="1" showInputMessage="1" showErrorMessage="1" errorTitle="Masukan salah" error="Isian Anda salah!" promptTitle="Input yg diisikan" prompt="nilai angka antara 0 sampai 100." sqref="AN50">
      <formula1>0</formula1>
      <formula2>100</formula2>
    </dataValidation>
    <dataValidation type="decimal" allowBlank="1" showDropDown="1" showInputMessage="1" showErrorMessage="1" errorTitle="Masukan salah" error="Isian Anda salah!" promptTitle="Input yg diisikan" prompt="nilai angka antara 0 sampai 100." sqref="AO11">
      <formula1>0</formula1>
      <formula2>100</formula2>
    </dataValidation>
    <dataValidation type="decimal" allowBlank="1" showDropDown="1" showInputMessage="1" showErrorMessage="1" errorTitle="Masukan salah" error="Isian Anda salah!" promptTitle="Input yg diisikan" prompt="nilai angka antara 0 sampai 100." sqref="AO12">
      <formula1>0</formula1>
      <formula2>100</formula2>
    </dataValidation>
    <dataValidation type="decimal" allowBlank="1" showDropDown="1" showInputMessage="1" showErrorMessage="1" errorTitle="Masukan salah" error="Isian Anda salah!" promptTitle="Input yg diisikan" prompt="nilai angka antara 0 sampai 100." sqref="AO13">
      <formula1>0</formula1>
      <formula2>100</formula2>
    </dataValidation>
    <dataValidation type="decimal" allowBlank="1" showDropDown="1" showInputMessage="1" showErrorMessage="1" errorTitle="Masukan salah" error="Isian Anda salah!" promptTitle="Input yg diisikan" prompt="nilai angka antara 0 sampai 100." sqref="AO14">
      <formula1>0</formula1>
      <formula2>100</formula2>
    </dataValidation>
    <dataValidation type="decimal" allowBlank="1" showDropDown="1" showInputMessage="1" showErrorMessage="1" errorTitle="Masukan salah" error="Isian Anda salah!" promptTitle="Input yg diisikan" prompt="nilai angka antara 0 sampai 100." sqref="AO15">
      <formula1>0</formula1>
      <formula2>100</formula2>
    </dataValidation>
    <dataValidation type="decimal" allowBlank="1" showDropDown="1" showInputMessage="1" showErrorMessage="1" errorTitle="Masukan salah" error="Isian Anda salah!" promptTitle="Input yg diisikan" prompt="nilai angka antara 0 sampai 100." sqref="AO16">
      <formula1>0</formula1>
      <formula2>100</formula2>
    </dataValidation>
    <dataValidation type="decimal" allowBlank="1" showDropDown="1" showInputMessage="1" showErrorMessage="1" errorTitle="Masukan salah" error="Isian Anda salah!" promptTitle="Input yg diisikan" prompt="nilai angka antara 0 sampai 100." sqref="AO17">
      <formula1>0</formula1>
      <formula2>100</formula2>
    </dataValidation>
    <dataValidation type="decimal" allowBlank="1" showDropDown="1" showInputMessage="1" showErrorMessage="1" errorTitle="Masukan salah" error="Isian Anda salah!" promptTitle="Input yg diisikan" prompt="nilai angka antara 0 sampai 100." sqref="AO18">
      <formula1>0</formula1>
      <formula2>100</formula2>
    </dataValidation>
    <dataValidation type="decimal" allowBlank="1" showDropDown="1" showInputMessage="1" showErrorMessage="1" errorTitle="Masukan salah" error="Isian Anda salah!" promptTitle="Input yg diisikan" prompt="nilai angka antara 0 sampai 100." sqref="AO19">
      <formula1>0</formula1>
      <formula2>100</formula2>
    </dataValidation>
    <dataValidation type="decimal" allowBlank="1" showDropDown="1" showInputMessage="1" showErrorMessage="1" errorTitle="Masukan salah" error="Isian Anda salah!" promptTitle="Input yg diisikan" prompt="nilai angka antara 0 sampai 100." sqref="AO20">
      <formula1>0</formula1>
      <formula2>100</formula2>
    </dataValidation>
    <dataValidation type="decimal" allowBlank="1" showDropDown="1" showInputMessage="1" showErrorMessage="1" errorTitle="Masukan salah" error="Isian Anda salah!" promptTitle="Input yg diisikan" prompt="nilai angka antara 0 sampai 100." sqref="AO21">
      <formula1>0</formula1>
      <formula2>100</formula2>
    </dataValidation>
    <dataValidation type="decimal" allowBlank="1" showDropDown="1" showInputMessage="1" showErrorMessage="1" errorTitle="Masukan salah" error="Isian Anda salah!" promptTitle="Input yg diisikan" prompt="nilai angka antara 0 sampai 100." sqref="AO22">
      <formula1>0</formula1>
      <formula2>100</formula2>
    </dataValidation>
    <dataValidation type="decimal" allowBlank="1" showDropDown="1" showInputMessage="1" showErrorMessage="1" errorTitle="Masukan salah" error="Isian Anda salah!" promptTitle="Input yg diisikan" prompt="nilai angka antara 0 sampai 100." sqref="AO23">
      <formula1>0</formula1>
      <formula2>100</formula2>
    </dataValidation>
    <dataValidation type="decimal" allowBlank="1" showDropDown="1" showInputMessage="1" showErrorMessage="1" errorTitle="Masukan salah" error="Isian Anda salah!" promptTitle="Input yg diisikan" prompt="nilai angka antara 0 sampai 100." sqref="AO24">
      <formula1>0</formula1>
      <formula2>100</formula2>
    </dataValidation>
    <dataValidation type="decimal" allowBlank="1" showDropDown="1" showInputMessage="1" showErrorMessage="1" errorTitle="Masukan salah" error="Isian Anda salah!" promptTitle="Input yg diisikan" prompt="nilai angka antara 0 sampai 100." sqref="AO25">
      <formula1>0</formula1>
      <formula2>100</formula2>
    </dataValidation>
    <dataValidation type="decimal" allowBlank="1" showDropDown="1" showInputMessage="1" showErrorMessage="1" errorTitle="Masukan salah" error="Isian Anda salah!" promptTitle="Input yg diisikan" prompt="nilai angka antara 0 sampai 100." sqref="AO26">
      <formula1>0</formula1>
      <formula2>100</formula2>
    </dataValidation>
    <dataValidation type="decimal" allowBlank="1" showDropDown="1" showInputMessage="1" showErrorMessage="1" errorTitle="Masukan salah" error="Isian Anda salah!" promptTitle="Input yg diisikan" prompt="nilai angka antara 0 sampai 100." sqref="AO27">
      <formula1>0</formula1>
      <formula2>100</formula2>
    </dataValidation>
    <dataValidation type="decimal" allowBlank="1" showDropDown="1" showInputMessage="1" showErrorMessage="1" errorTitle="Masukan salah" error="Isian Anda salah!" promptTitle="Input yg diisikan" prompt="nilai angka antara 0 sampai 100." sqref="AO28">
      <formula1>0</formula1>
      <formula2>100</formula2>
    </dataValidation>
    <dataValidation type="decimal" allowBlank="1" showDropDown="1" showInputMessage="1" showErrorMessage="1" errorTitle="Masukan salah" error="Isian Anda salah!" promptTitle="Input yg diisikan" prompt="nilai angka antara 0 sampai 100." sqref="AO29">
      <formula1>0</formula1>
      <formula2>100</formula2>
    </dataValidation>
    <dataValidation type="decimal" allowBlank="1" showDropDown="1" showInputMessage="1" showErrorMessage="1" errorTitle="Masukan salah" error="Isian Anda salah!" promptTitle="Input yg diisikan" prompt="nilai angka antara 0 sampai 100." sqref="AO30">
      <formula1>0</formula1>
      <formula2>100</formula2>
    </dataValidation>
    <dataValidation type="decimal" allowBlank="1" showDropDown="1" showInputMessage="1" showErrorMessage="1" errorTitle="Masukan salah" error="Isian Anda salah!" promptTitle="Input yg diisikan" prompt="nilai angka antara 0 sampai 100." sqref="AO31">
      <formula1>0</formula1>
      <formula2>100</formula2>
    </dataValidation>
    <dataValidation type="decimal" allowBlank="1" showDropDown="1" showInputMessage="1" showErrorMessage="1" errorTitle="Masukan salah" error="Isian Anda salah!" promptTitle="Input yg diisikan" prompt="nilai angka antara 0 sampai 100." sqref="AO32">
      <formula1>0</formula1>
      <formula2>100</formula2>
    </dataValidation>
    <dataValidation type="decimal" allowBlank="1" showDropDown="1" showInputMessage="1" showErrorMessage="1" errorTitle="Masukan salah" error="Isian Anda salah!" promptTitle="Input yg diisikan" prompt="nilai angka antara 0 sampai 100." sqref="AO33">
      <formula1>0</formula1>
      <formula2>100</formula2>
    </dataValidation>
    <dataValidation type="decimal" allowBlank="1" showDropDown="1" showInputMessage="1" showErrorMessage="1" errorTitle="Masukan salah" error="Isian Anda salah!" promptTitle="Input yg diisikan" prompt="nilai angka antara 0 sampai 100." sqref="AO34">
      <formula1>0</formula1>
      <formula2>100</formula2>
    </dataValidation>
    <dataValidation type="decimal" allowBlank="1" showDropDown="1" showInputMessage="1" showErrorMessage="1" errorTitle="Masukan salah" error="Isian Anda salah!" promptTitle="Input yg diisikan" prompt="nilai angka antara 0 sampai 100." sqref="AO35">
      <formula1>0</formula1>
      <formula2>100</formula2>
    </dataValidation>
    <dataValidation type="decimal" allowBlank="1" showDropDown="1" showInputMessage="1" showErrorMessage="1" errorTitle="Masukan salah" error="Isian Anda salah!" promptTitle="Input yg diisikan" prompt="nilai angka antara 0 sampai 100." sqref="AO36">
      <formula1>0</formula1>
      <formula2>100</formula2>
    </dataValidation>
    <dataValidation type="decimal" allowBlank="1" showDropDown="1" showInputMessage="1" showErrorMessage="1" errorTitle="Masukan salah" error="Isian Anda salah!" promptTitle="Input yg diisikan" prompt="nilai angka antara 0 sampai 100." sqref="AO37">
      <formula1>0</formula1>
      <formula2>100</formula2>
    </dataValidation>
    <dataValidation type="decimal" allowBlank="1" showDropDown="1" showInputMessage="1" showErrorMessage="1" errorTitle="Masukan salah" error="Isian Anda salah!" promptTitle="Input yg diisikan" prompt="nilai angka antara 0 sampai 100." sqref="AO38">
      <formula1>0</formula1>
      <formula2>100</formula2>
    </dataValidation>
    <dataValidation type="decimal" allowBlank="1" showDropDown="1" showInputMessage="1" showErrorMessage="1" errorTitle="Masukan salah" error="Isian Anda salah!" promptTitle="Input yg diisikan" prompt="nilai angka antara 0 sampai 100." sqref="AO39">
      <formula1>0</formula1>
      <formula2>100</formula2>
    </dataValidation>
    <dataValidation type="decimal" allowBlank="1" showDropDown="1" showInputMessage="1" showErrorMessage="1" errorTitle="Masukan salah" error="Isian Anda salah!" promptTitle="Input yg diisikan" prompt="nilai angka antara 0 sampai 100." sqref="AO40">
      <formula1>0</formula1>
      <formula2>100</formula2>
    </dataValidation>
    <dataValidation type="decimal" allowBlank="1" showDropDown="1" showInputMessage="1" showErrorMessage="1" errorTitle="Masukan salah" error="Isian Anda salah!" promptTitle="Input yg diisikan" prompt="nilai angka antara 0 sampai 100." sqref="AO41">
      <formula1>0</formula1>
      <formula2>100</formula2>
    </dataValidation>
    <dataValidation type="decimal" allowBlank="1" showDropDown="1" showInputMessage="1" showErrorMessage="1" errorTitle="Masukan salah" error="Isian Anda salah!" promptTitle="Input yg diisikan" prompt="nilai angka antara 0 sampai 100." sqref="AO42">
      <formula1>0</formula1>
      <formula2>100</formula2>
    </dataValidation>
    <dataValidation type="decimal" allowBlank="1" showDropDown="1" showInputMessage="1" showErrorMessage="1" errorTitle="Masukan salah" error="Isian Anda salah!" promptTitle="Input yg diisikan" prompt="nilai angka antara 0 sampai 100." sqref="AO43">
      <formula1>0</formula1>
      <formula2>100</formula2>
    </dataValidation>
    <dataValidation type="decimal" allowBlank="1" showDropDown="1" showInputMessage="1" showErrorMessage="1" errorTitle="Masukan salah" error="Isian Anda salah!" promptTitle="Input yg diisikan" prompt="nilai angka antara 0 sampai 100." sqref="AO44">
      <formula1>0</formula1>
      <formula2>100</formula2>
    </dataValidation>
    <dataValidation type="decimal" allowBlank="1" showDropDown="1" showInputMessage="1" showErrorMessage="1" errorTitle="Masukan salah" error="Isian Anda salah!" promptTitle="Input yg diisikan" prompt="nilai angka antara 0 sampai 100." sqref="AO45">
      <formula1>0</formula1>
      <formula2>100</formula2>
    </dataValidation>
    <dataValidation type="decimal" allowBlank="1" showDropDown="1" showInputMessage="1" showErrorMessage="1" errorTitle="Masukan salah" error="Isian Anda salah!" promptTitle="Input yg diisikan" prompt="nilai angka antara 0 sampai 100." sqref="AO46">
      <formula1>0</formula1>
      <formula2>100</formula2>
    </dataValidation>
    <dataValidation type="decimal" allowBlank="1" showDropDown="1" showInputMessage="1" showErrorMessage="1" errorTitle="Masukan salah" error="Isian Anda salah!" promptTitle="Input yg diisikan" prompt="nilai angka antara 0 sampai 100." sqref="AO47">
      <formula1>0</formula1>
      <formula2>100</formula2>
    </dataValidation>
    <dataValidation type="decimal" allowBlank="1" showDropDown="1" showInputMessage="1" showErrorMessage="1" errorTitle="Masukan salah" error="Isian Anda salah!" promptTitle="Input yg diisikan" prompt="nilai angka antara 0 sampai 100." sqref="AO48">
      <formula1>0</formula1>
      <formula2>100</formula2>
    </dataValidation>
    <dataValidation type="decimal" allowBlank="1" showDropDown="1" showInputMessage="1" showErrorMessage="1" errorTitle="Masukan salah" error="Isian Anda salah!" promptTitle="Input yg diisikan" prompt="nilai angka antara 0 sampai 100." sqref="AO49">
      <formula1>0</formula1>
      <formula2>100</formula2>
    </dataValidation>
    <dataValidation type="decimal" allowBlank="1" showDropDown="1" showInputMessage="1" showErrorMessage="1" errorTitle="Masukan salah" error="Isian Anda salah!" promptTitle="Input yg diisikan" prompt="nilai angka antara 0 sampai 100." sqref="AO50">
      <formula1>0</formula1>
      <formula2>100</formula2>
    </dataValidation>
    <dataValidation type="decimal" allowBlank="1" showDropDown="1" showInputMessage="1" showErrorMessage="1" errorTitle="Masukan salah" error="Isian Anda salah!" promptTitle="Input yg diisikan" prompt="nilai angka antara 0 sampai 100." sqref="T11">
      <formula1>0</formula1>
      <formula2>100</formula2>
    </dataValidation>
    <dataValidation type="decimal" allowBlank="1" showDropDown="1" showInputMessage="1" showErrorMessage="1" errorTitle="Masukan salah" error="Isian Anda salah!" promptTitle="Input yg diisikan" prompt="nilai angka antara 0 sampai 100." sqref="T12">
      <formula1>0</formula1>
      <formula2>100</formula2>
    </dataValidation>
    <dataValidation type="decimal" allowBlank="1" showDropDown="1" showInputMessage="1" showErrorMessage="1" errorTitle="Masukan salah" error="Isian Anda salah!" promptTitle="Input yg diisikan" prompt="nilai angka antara 0 sampai 100." sqref="T13">
      <formula1>0</formula1>
      <formula2>100</formula2>
    </dataValidation>
    <dataValidation type="decimal" allowBlank="1" showDropDown="1" showInputMessage="1" showErrorMessage="1" errorTitle="Masukan salah" error="Isian Anda salah!" promptTitle="Input yg diisikan" prompt="nilai angka antara 0 sampai 100." sqref="T14">
      <formula1>0</formula1>
      <formula2>100</formula2>
    </dataValidation>
    <dataValidation type="decimal" allowBlank="1" showDropDown="1" showInputMessage="1" showErrorMessage="1" errorTitle="Masukan salah" error="Isian Anda salah!" promptTitle="Input yg diisikan" prompt="nilai angka antara 0 sampai 100." sqref="T15">
      <formula1>0</formula1>
      <formula2>100</formula2>
    </dataValidation>
    <dataValidation type="decimal" allowBlank="1" showDropDown="1" showInputMessage="1" showErrorMessage="1" errorTitle="Masukan salah" error="Isian Anda salah!" promptTitle="Input yg diisikan" prompt="nilai angka antara 0 sampai 100." sqref="T16">
      <formula1>0</formula1>
      <formula2>100</formula2>
    </dataValidation>
    <dataValidation type="decimal" allowBlank="1" showDropDown="1" showInputMessage="1" showErrorMessage="1" errorTitle="Masukan salah" error="Isian Anda salah!" promptTitle="Input yg diisikan" prompt="nilai angka antara 0 sampai 100." sqref="T17">
      <formula1>0</formula1>
      <formula2>100</formula2>
    </dataValidation>
    <dataValidation type="decimal" allowBlank="1" showDropDown="1" showInputMessage="1" showErrorMessage="1" errorTitle="Masukan salah" error="Isian Anda salah!" promptTitle="Input yg diisikan" prompt="nilai angka antara 0 sampai 100." sqref="T18">
      <formula1>0</formula1>
      <formula2>100</formula2>
    </dataValidation>
    <dataValidation type="decimal" allowBlank="1" showDropDown="1" showInputMessage="1" showErrorMessage="1" errorTitle="Masukan salah" error="Isian Anda salah!" promptTitle="Input yg diisikan" prompt="nilai angka antara 0 sampai 100." sqref="T19">
      <formula1>0</formula1>
      <formula2>100</formula2>
    </dataValidation>
    <dataValidation type="decimal" allowBlank="1" showDropDown="1" showInputMessage="1" showErrorMessage="1" errorTitle="Masukan salah" error="Isian Anda salah!" promptTitle="Input yg diisikan" prompt="nilai angka antara 0 sampai 100." sqref="T20">
      <formula1>0</formula1>
      <formula2>100</formula2>
    </dataValidation>
    <dataValidation type="decimal" allowBlank="1" showDropDown="1" showInputMessage="1" showErrorMessage="1" errorTitle="Masukan salah" error="Isian Anda salah!" promptTitle="Input yg diisikan" prompt="nilai angka antara 0 sampai 100." sqref="T21">
      <formula1>0</formula1>
      <formula2>100</formula2>
    </dataValidation>
    <dataValidation type="decimal" allowBlank="1" showDropDown="1" showInputMessage="1" showErrorMessage="1" errorTitle="Masukan salah" error="Isian Anda salah!" promptTitle="Input yg diisikan" prompt="nilai angka antara 0 sampai 100." sqref="T22">
      <formula1>0</formula1>
      <formula2>100</formula2>
    </dataValidation>
    <dataValidation type="decimal" allowBlank="1" showDropDown="1" showInputMessage="1" showErrorMessage="1" errorTitle="Masukan salah" error="Isian Anda salah!" promptTitle="Input yg diisikan" prompt="nilai angka antara 0 sampai 100." sqref="T23">
      <formula1>0</formula1>
      <formula2>100</formula2>
    </dataValidation>
    <dataValidation type="decimal" allowBlank="1" showDropDown="1" showInputMessage="1" showErrorMessage="1" errorTitle="Masukan salah" error="Isian Anda salah!" promptTitle="Input yg diisikan" prompt="nilai angka antara 0 sampai 100." sqref="T24">
      <formula1>0</formula1>
      <formula2>100</formula2>
    </dataValidation>
    <dataValidation type="decimal" allowBlank="1" showDropDown="1" showInputMessage="1" showErrorMessage="1" errorTitle="Masukan salah" error="Isian Anda salah!" promptTitle="Input yg diisikan" prompt="nilai angka antara 0 sampai 100." sqref="T25">
      <formula1>0</formula1>
      <formula2>100</formula2>
    </dataValidation>
    <dataValidation type="decimal" allowBlank="1" showDropDown="1" showInputMessage="1" showErrorMessage="1" errorTitle="Masukan salah" error="Isian Anda salah!" promptTitle="Input yg diisikan" prompt="nilai angka antara 0 sampai 100." sqref="T26">
      <formula1>0</formula1>
      <formula2>100</formula2>
    </dataValidation>
    <dataValidation type="decimal" allowBlank="1" showDropDown="1" showInputMessage="1" showErrorMessage="1" errorTitle="Masukan salah" error="Isian Anda salah!" promptTitle="Input yg diisikan" prompt="nilai angka antara 0 sampai 100." sqref="T27">
      <formula1>0</formula1>
      <formula2>100</formula2>
    </dataValidation>
    <dataValidation type="decimal" allowBlank="1" showDropDown="1" showInputMessage="1" showErrorMessage="1" errorTitle="Masukan salah" error="Isian Anda salah!" promptTitle="Input yg diisikan" prompt="nilai angka antara 0 sampai 100." sqref="T28">
      <formula1>0</formula1>
      <formula2>100</formula2>
    </dataValidation>
    <dataValidation type="decimal" allowBlank="1" showDropDown="1" showInputMessage="1" showErrorMessage="1" errorTitle="Masukan salah" error="Isian Anda salah!" promptTitle="Input yg diisikan" prompt="nilai angka antara 0 sampai 100." sqref="T29">
      <formula1>0</formula1>
      <formula2>100</formula2>
    </dataValidation>
    <dataValidation type="decimal" allowBlank="1" showDropDown="1" showInputMessage="1" showErrorMessage="1" errorTitle="Masukan salah" error="Isian Anda salah!" promptTitle="Input yg diisikan" prompt="nilai angka antara 0 sampai 100." sqref="T30">
      <formula1>0</formula1>
      <formula2>100</formula2>
    </dataValidation>
    <dataValidation type="decimal" allowBlank="1" showDropDown="1" showInputMessage="1" showErrorMessage="1" errorTitle="Masukan salah" error="Isian Anda salah!" promptTitle="Input yg diisikan" prompt="nilai angka antara 0 sampai 100." sqref="T31">
      <formula1>0</formula1>
      <formula2>100</formula2>
    </dataValidation>
    <dataValidation type="decimal" allowBlank="1" showDropDown="1" showInputMessage="1" showErrorMessage="1" errorTitle="Masukan salah" error="Isian Anda salah!" promptTitle="Input yg diisikan" prompt="nilai angka antara 0 sampai 100." sqref="T32">
      <formula1>0</formula1>
      <formula2>100</formula2>
    </dataValidation>
    <dataValidation type="decimal" allowBlank="1" showDropDown="1" showInputMessage="1" showErrorMessage="1" errorTitle="Masukan salah" error="Isian Anda salah!" promptTitle="Input yg diisikan" prompt="nilai angka antara 0 sampai 100." sqref="T33">
      <formula1>0</formula1>
      <formula2>100</formula2>
    </dataValidation>
    <dataValidation type="decimal" allowBlank="1" showDropDown="1" showInputMessage="1" showErrorMessage="1" errorTitle="Masukan salah" error="Isian Anda salah!" promptTitle="Input yg diisikan" prompt="nilai angka antara 0 sampai 100." sqref="T34">
      <formula1>0</formula1>
      <formula2>100</formula2>
    </dataValidation>
    <dataValidation type="decimal" allowBlank="1" showDropDown="1" showInputMessage="1" showErrorMessage="1" errorTitle="Masukan salah" error="Isian Anda salah!" promptTitle="Input yg diisikan" prompt="nilai angka antara 0 sampai 100." sqref="T35">
      <formula1>0</formula1>
      <formula2>100</formula2>
    </dataValidation>
    <dataValidation type="decimal" allowBlank="1" showDropDown="1" showInputMessage="1" showErrorMessage="1" errorTitle="Masukan salah" error="Isian Anda salah!" promptTitle="Input yg diisikan" prompt="nilai angka antara 0 sampai 100." sqref="T36">
      <formula1>0</formula1>
      <formula2>100</formula2>
    </dataValidation>
    <dataValidation type="decimal" allowBlank="1" showDropDown="1" showInputMessage="1" showErrorMessage="1" errorTitle="Masukan salah" error="Isian Anda salah!" promptTitle="Input yg diisikan" prompt="nilai angka antara 0 sampai 100." sqref="T37">
      <formula1>0</formula1>
      <formula2>100</formula2>
    </dataValidation>
    <dataValidation type="decimal" allowBlank="1" showDropDown="1" showInputMessage="1" showErrorMessage="1" errorTitle="Masukan salah" error="Isian Anda salah!" promptTitle="Input yg diisikan" prompt="nilai angka antara 0 sampai 100." sqref="T38">
      <formula1>0</formula1>
      <formula2>100</formula2>
    </dataValidation>
    <dataValidation type="decimal" allowBlank="1" showDropDown="1" showInputMessage="1" showErrorMessage="1" errorTitle="Masukan salah" error="Isian Anda salah!" promptTitle="Input yg diisikan" prompt="nilai angka antara 0 sampai 100." sqref="T39">
      <formula1>0</formula1>
      <formula2>100</formula2>
    </dataValidation>
    <dataValidation type="decimal" allowBlank="1" showDropDown="1" showInputMessage="1" showErrorMessage="1" errorTitle="Masukan salah" error="Isian Anda salah!" promptTitle="Input yg diisikan" prompt="nilai angka antara 0 sampai 100." sqref="T40">
      <formula1>0</formula1>
      <formula2>100</formula2>
    </dataValidation>
    <dataValidation type="decimal" allowBlank="1" showDropDown="1" showInputMessage="1" showErrorMessage="1" errorTitle="Masukan salah" error="Isian Anda salah!" promptTitle="Input yg diisikan" prompt="nilai angka antara 0 sampai 100." sqref="T41">
      <formula1>0</formula1>
      <formula2>100</formula2>
    </dataValidation>
    <dataValidation type="decimal" allowBlank="1" showDropDown="1" showInputMessage="1" showErrorMessage="1" errorTitle="Masukan salah" error="Isian Anda salah!" promptTitle="Input yg diisikan" prompt="nilai angka antara 0 sampai 100." sqref="T42">
      <formula1>0</formula1>
      <formula2>100</formula2>
    </dataValidation>
    <dataValidation type="decimal" allowBlank="1" showDropDown="1" showInputMessage="1" showErrorMessage="1" errorTitle="Masukan salah" error="Isian Anda salah!" promptTitle="Input yg diisikan" prompt="nilai angka antara 0 sampai 100." sqref="T43">
      <formula1>0</formula1>
      <formula2>100</formula2>
    </dataValidation>
    <dataValidation type="decimal" allowBlank="1" showDropDown="1" showInputMessage="1" showErrorMessage="1" errorTitle="Masukan salah" error="Isian Anda salah!" promptTitle="Input yg diisikan" prompt="nilai angka antara 0 sampai 100." sqref="T44">
      <formula1>0</formula1>
      <formula2>100</formula2>
    </dataValidation>
    <dataValidation type="decimal" allowBlank="1" showDropDown="1" showInputMessage="1" showErrorMessage="1" errorTitle="Masukan salah" error="Isian Anda salah!" promptTitle="Input yg diisikan" prompt="nilai angka antara 0 sampai 100." sqref="T45">
      <formula1>0</formula1>
      <formula2>100</formula2>
    </dataValidation>
    <dataValidation type="decimal" allowBlank="1" showDropDown="1" showInputMessage="1" showErrorMessage="1" errorTitle="Masukan salah" error="Isian Anda salah!" promptTitle="Input yg diisikan" prompt="nilai angka antara 0 sampai 100." sqref="T46">
      <formula1>0</formula1>
      <formula2>100</formula2>
    </dataValidation>
    <dataValidation type="decimal" allowBlank="1" showDropDown="1" showInputMessage="1" showErrorMessage="1" errorTitle="Masukan salah" error="Isian Anda salah!" promptTitle="Input yg diisikan" prompt="nilai angka antara 0 sampai 100." sqref="T47">
      <formula1>0</formula1>
      <formula2>100</formula2>
    </dataValidation>
    <dataValidation type="decimal" allowBlank="1" showDropDown="1" showInputMessage="1" showErrorMessage="1" errorTitle="Masukan salah" error="Isian Anda salah!" promptTitle="Input yg diisikan" prompt="nilai angka antara 0 sampai 100." sqref="T48">
      <formula1>0</formula1>
      <formula2>100</formula2>
    </dataValidation>
    <dataValidation type="decimal" allowBlank="1" showDropDown="1" showInputMessage="1" showErrorMessage="1" errorTitle="Masukan salah" error="Isian Anda salah!" promptTitle="Input yg diisikan" prompt="nilai angka antara 0 sampai 100." sqref="T49">
      <formula1>0</formula1>
      <formula2>100</formula2>
    </dataValidation>
    <dataValidation type="decimal" allowBlank="1" showDropDown="1" showInputMessage="1" showErrorMessage="1" errorTitle="Masukan salah" error="Isian Anda salah!" promptTitle="Input yg diisikan" prompt="nilai angka antara 0 sampai 100." sqref="T50">
      <formula1>0</formula1>
      <formula2>100</formula2>
    </dataValidation>
    <dataValidation type="decimal" allowBlank="1" showDropDown="1" showInputMessage="1" showErrorMessage="1" errorTitle="Masukan salah" error="Isian Anda salah!" promptTitle="Input yg diisikan" prompt="nilai angka antara 0 sampai 100." sqref="U11">
      <formula1>0</formula1>
      <formula2>100</formula2>
    </dataValidation>
    <dataValidation type="decimal" allowBlank="1" showDropDown="1" showInputMessage="1" showErrorMessage="1" errorTitle="Masukan salah" error="Isian Anda salah!" promptTitle="Input yg diisikan" prompt="nilai angka antara 0 sampai 100." sqref="U12">
      <formula1>0</formula1>
      <formula2>100</formula2>
    </dataValidation>
    <dataValidation type="decimal" allowBlank="1" showDropDown="1" showInputMessage="1" showErrorMessage="1" errorTitle="Masukan salah" error="Isian Anda salah!" promptTitle="Input yg diisikan" prompt="nilai angka antara 0 sampai 100." sqref="U13">
      <formula1>0</formula1>
      <formula2>100</formula2>
    </dataValidation>
    <dataValidation type="decimal" allowBlank="1" showDropDown="1" showInputMessage="1" showErrorMessage="1" errorTitle="Masukan salah" error="Isian Anda salah!" promptTitle="Input yg diisikan" prompt="nilai angka antara 0 sampai 100." sqref="U14">
      <formula1>0</formula1>
      <formula2>100</formula2>
    </dataValidation>
    <dataValidation type="decimal" allowBlank="1" showDropDown="1" showInputMessage="1" showErrorMessage="1" errorTitle="Masukan salah" error="Isian Anda salah!" promptTitle="Input yg diisikan" prompt="nilai angka antara 0 sampai 100." sqref="U15">
      <formula1>0</formula1>
      <formula2>100</formula2>
    </dataValidation>
    <dataValidation type="decimal" allowBlank="1" showDropDown="1" showInputMessage="1" showErrorMessage="1" errorTitle="Masukan salah" error="Isian Anda salah!" promptTitle="Input yg diisikan" prompt="nilai angka antara 0 sampai 100." sqref="U16">
      <formula1>0</formula1>
      <formula2>100</formula2>
    </dataValidation>
    <dataValidation type="decimal" allowBlank="1" showDropDown="1" showInputMessage="1" showErrorMessage="1" errorTitle="Masukan salah" error="Isian Anda salah!" promptTitle="Input yg diisikan" prompt="nilai angka antara 0 sampai 100." sqref="U17">
      <formula1>0</formula1>
      <formula2>100</formula2>
    </dataValidation>
    <dataValidation type="decimal" allowBlank="1" showDropDown="1" showInputMessage="1" showErrorMessage="1" errorTitle="Masukan salah" error="Isian Anda salah!" promptTitle="Input yg diisikan" prompt="nilai angka antara 0 sampai 100." sqref="U18">
      <formula1>0</formula1>
      <formula2>100</formula2>
    </dataValidation>
    <dataValidation type="decimal" allowBlank="1" showDropDown="1" showInputMessage="1" showErrorMessage="1" errorTitle="Masukan salah" error="Isian Anda salah!" promptTitle="Input yg diisikan" prompt="nilai angka antara 0 sampai 100." sqref="U19">
      <formula1>0</formula1>
      <formula2>100</formula2>
    </dataValidation>
    <dataValidation type="decimal" allowBlank="1" showDropDown="1" showInputMessage="1" showErrorMessage="1" errorTitle="Masukan salah" error="Isian Anda salah!" promptTitle="Input yg diisikan" prompt="nilai angka antara 0 sampai 100." sqref="U20">
      <formula1>0</formula1>
      <formula2>100</formula2>
    </dataValidation>
    <dataValidation type="decimal" allowBlank="1" showDropDown="1" showInputMessage="1" showErrorMessage="1" errorTitle="Masukan salah" error="Isian Anda salah!" promptTitle="Input yg diisikan" prompt="nilai angka antara 0 sampai 100." sqref="U21">
      <formula1>0</formula1>
      <formula2>100</formula2>
    </dataValidation>
    <dataValidation type="decimal" allowBlank="1" showDropDown="1" showInputMessage="1" showErrorMessage="1" errorTitle="Masukan salah" error="Isian Anda salah!" promptTitle="Input yg diisikan" prompt="nilai angka antara 0 sampai 100." sqref="U22">
      <formula1>0</formula1>
      <formula2>100</formula2>
    </dataValidation>
    <dataValidation type="decimal" allowBlank="1" showDropDown="1" showInputMessage="1" showErrorMessage="1" errorTitle="Masukan salah" error="Isian Anda salah!" promptTitle="Input yg diisikan" prompt="nilai angka antara 0 sampai 100." sqref="U23">
      <formula1>0</formula1>
      <formula2>100</formula2>
    </dataValidation>
    <dataValidation type="decimal" allowBlank="1" showDropDown="1" showInputMessage="1" showErrorMessage="1" errorTitle="Masukan salah" error="Isian Anda salah!" promptTitle="Input yg diisikan" prompt="nilai angka antara 0 sampai 100." sqref="U24">
      <formula1>0</formula1>
      <formula2>100</formula2>
    </dataValidation>
    <dataValidation type="decimal" allowBlank="1" showDropDown="1" showInputMessage="1" showErrorMessage="1" errorTitle="Masukan salah" error="Isian Anda salah!" promptTitle="Input yg diisikan" prompt="nilai angka antara 0 sampai 100." sqref="U25">
      <formula1>0</formula1>
      <formula2>100</formula2>
    </dataValidation>
    <dataValidation type="decimal" allowBlank="1" showDropDown="1" showInputMessage="1" showErrorMessage="1" errorTitle="Masukan salah" error="Isian Anda salah!" promptTitle="Input yg diisikan" prompt="nilai angka antara 0 sampai 100." sqref="U26">
      <formula1>0</formula1>
      <formula2>100</formula2>
    </dataValidation>
    <dataValidation type="decimal" allowBlank="1" showDropDown="1" showInputMessage="1" showErrorMessage="1" errorTitle="Masukan salah" error="Isian Anda salah!" promptTitle="Input yg diisikan" prompt="nilai angka antara 0 sampai 100." sqref="U27">
      <formula1>0</formula1>
      <formula2>100</formula2>
    </dataValidation>
    <dataValidation type="decimal" allowBlank="1" showDropDown="1" showInputMessage="1" showErrorMessage="1" errorTitle="Masukan salah" error="Isian Anda salah!" promptTitle="Input yg diisikan" prompt="nilai angka antara 0 sampai 100." sqref="U28">
      <formula1>0</formula1>
      <formula2>100</formula2>
    </dataValidation>
    <dataValidation type="decimal" allowBlank="1" showDropDown="1" showInputMessage="1" showErrorMessage="1" errorTitle="Masukan salah" error="Isian Anda salah!" promptTitle="Input yg diisikan" prompt="nilai angka antara 0 sampai 100." sqref="U29">
      <formula1>0</formula1>
      <formula2>100</formula2>
    </dataValidation>
    <dataValidation type="decimal" allowBlank="1" showDropDown="1" showInputMessage="1" showErrorMessage="1" errorTitle="Masukan salah" error="Isian Anda salah!" promptTitle="Input yg diisikan" prompt="nilai angka antara 0 sampai 100." sqref="U30">
      <formula1>0</formula1>
      <formula2>100</formula2>
    </dataValidation>
    <dataValidation type="decimal" allowBlank="1" showDropDown="1" showInputMessage="1" showErrorMessage="1" errorTitle="Masukan salah" error="Isian Anda salah!" promptTitle="Input yg diisikan" prompt="nilai angka antara 0 sampai 100." sqref="U31">
      <formula1>0</formula1>
      <formula2>100</formula2>
    </dataValidation>
    <dataValidation type="decimal" allowBlank="1" showDropDown="1" showInputMessage="1" showErrorMessage="1" errorTitle="Masukan salah" error="Isian Anda salah!" promptTitle="Input yg diisikan" prompt="nilai angka antara 0 sampai 100." sqref="U32">
      <formula1>0</formula1>
      <formula2>100</formula2>
    </dataValidation>
    <dataValidation type="decimal" allowBlank="1" showDropDown="1" showInputMessage="1" showErrorMessage="1" errorTitle="Masukan salah" error="Isian Anda salah!" promptTitle="Input yg diisikan" prompt="nilai angka antara 0 sampai 100." sqref="U33">
      <formula1>0</formula1>
      <formula2>100</formula2>
    </dataValidation>
    <dataValidation type="decimal" allowBlank="1" showDropDown="1" showInputMessage="1" showErrorMessage="1" errorTitle="Masukan salah" error="Isian Anda salah!" promptTitle="Input yg diisikan" prompt="nilai angka antara 0 sampai 100." sqref="U34">
      <formula1>0</formula1>
      <formula2>100</formula2>
    </dataValidation>
    <dataValidation type="decimal" allowBlank="1" showDropDown="1" showInputMessage="1" showErrorMessage="1" errorTitle="Masukan salah" error="Isian Anda salah!" promptTitle="Input yg diisikan" prompt="nilai angka antara 0 sampai 100." sqref="U35">
      <formula1>0</formula1>
      <formula2>100</formula2>
    </dataValidation>
    <dataValidation type="decimal" allowBlank="1" showDropDown="1" showInputMessage="1" showErrorMessage="1" errorTitle="Masukan salah" error="Isian Anda salah!" promptTitle="Input yg diisikan" prompt="nilai angka antara 0 sampai 100." sqref="U36">
      <formula1>0</formula1>
      <formula2>100</formula2>
    </dataValidation>
    <dataValidation type="decimal" allowBlank="1" showDropDown="1" showInputMessage="1" showErrorMessage="1" errorTitle="Masukan salah" error="Isian Anda salah!" promptTitle="Input yg diisikan" prompt="nilai angka antara 0 sampai 100." sqref="U37">
      <formula1>0</formula1>
      <formula2>100</formula2>
    </dataValidation>
    <dataValidation type="decimal" allowBlank="1" showDropDown="1" showInputMessage="1" showErrorMessage="1" errorTitle="Masukan salah" error="Isian Anda salah!" promptTitle="Input yg diisikan" prompt="nilai angka antara 0 sampai 100." sqref="U38">
      <formula1>0</formula1>
      <formula2>100</formula2>
    </dataValidation>
    <dataValidation type="decimal" allowBlank="1" showDropDown="1" showInputMessage="1" showErrorMessage="1" errorTitle="Masukan salah" error="Isian Anda salah!" promptTitle="Input yg diisikan" prompt="nilai angka antara 0 sampai 100." sqref="U39">
      <formula1>0</formula1>
      <formula2>100</formula2>
    </dataValidation>
    <dataValidation type="decimal" allowBlank="1" showDropDown="1" showInputMessage="1" showErrorMessage="1" errorTitle="Masukan salah" error="Isian Anda salah!" promptTitle="Input yg diisikan" prompt="nilai angka antara 0 sampai 100." sqref="U40">
      <formula1>0</formula1>
      <formula2>100</formula2>
    </dataValidation>
    <dataValidation type="decimal" allowBlank="1" showDropDown="1" showInputMessage="1" showErrorMessage="1" errorTitle="Masukan salah" error="Isian Anda salah!" promptTitle="Input yg diisikan" prompt="nilai angka antara 0 sampai 100." sqref="U41">
      <formula1>0</formula1>
      <formula2>100</formula2>
    </dataValidation>
    <dataValidation type="decimal" allowBlank="1" showDropDown="1" showInputMessage="1" showErrorMessage="1" errorTitle="Masukan salah" error="Isian Anda salah!" promptTitle="Input yg diisikan" prompt="nilai angka antara 0 sampai 100." sqref="U42">
      <formula1>0</formula1>
      <formula2>100</formula2>
    </dataValidation>
    <dataValidation type="decimal" allowBlank="1" showDropDown="1" showInputMessage="1" showErrorMessage="1" errorTitle="Masukan salah" error="Isian Anda salah!" promptTitle="Input yg diisikan" prompt="nilai angka antara 0 sampai 100." sqref="U43">
      <formula1>0</formula1>
      <formula2>100</formula2>
    </dataValidation>
    <dataValidation type="decimal" allowBlank="1" showDropDown="1" showInputMessage="1" showErrorMessage="1" errorTitle="Masukan salah" error="Isian Anda salah!" promptTitle="Input yg diisikan" prompt="nilai angka antara 0 sampai 100." sqref="U44">
      <formula1>0</formula1>
      <formula2>100</formula2>
    </dataValidation>
    <dataValidation type="decimal" allowBlank="1" showDropDown="1" showInputMessage="1" showErrorMessage="1" errorTitle="Masukan salah" error="Isian Anda salah!" promptTitle="Input yg diisikan" prompt="nilai angka antara 0 sampai 100." sqref="U45">
      <formula1>0</formula1>
      <formula2>100</formula2>
    </dataValidation>
    <dataValidation type="decimal" allowBlank="1" showDropDown="1" showInputMessage="1" showErrorMessage="1" errorTitle="Masukan salah" error="Isian Anda salah!" promptTitle="Input yg diisikan" prompt="nilai angka antara 0 sampai 100." sqref="U46">
      <formula1>0</formula1>
      <formula2>100</formula2>
    </dataValidation>
    <dataValidation type="decimal" allowBlank="1" showDropDown="1" showInputMessage="1" showErrorMessage="1" errorTitle="Masukan salah" error="Isian Anda salah!" promptTitle="Input yg diisikan" prompt="nilai angka antara 0 sampai 100." sqref="U47">
      <formula1>0</formula1>
      <formula2>100</formula2>
    </dataValidation>
    <dataValidation type="decimal" allowBlank="1" showDropDown="1" showInputMessage="1" showErrorMessage="1" errorTitle="Masukan salah" error="Isian Anda salah!" promptTitle="Input yg diisikan" prompt="nilai angka antara 0 sampai 100." sqref="U48">
      <formula1>0</formula1>
      <formula2>100</formula2>
    </dataValidation>
    <dataValidation type="decimal" allowBlank="1" showDropDown="1" showInputMessage="1" showErrorMessage="1" errorTitle="Masukan salah" error="Isian Anda salah!" promptTitle="Input yg diisikan" prompt="nilai angka antara 0 sampai 100." sqref="U49">
      <formula1>0</formula1>
      <formula2>100</formula2>
    </dataValidation>
    <dataValidation type="decimal" allowBlank="1" showDropDown="1" showInputMessage="1" showErrorMessage="1" errorTitle="Masukan salah" error="Isian Anda salah!" promptTitle="Input yg diisikan" prompt="nilai angka antara 0 sampai 100." sqref="U50">
      <formula1>0</formula1>
      <formula2>100</formula2>
    </dataValidation>
    <dataValidation type="decimal" allowBlank="1" showDropDown="1" showInputMessage="1" showErrorMessage="1" errorTitle="Masukan salah" error="Isian Anda salah!" promptTitle="Input yg diisikan" prompt="nilai angka antara 0 sampai 100." sqref="V11">
      <formula1>0</formula1>
      <formula2>100</formula2>
    </dataValidation>
    <dataValidation type="decimal" allowBlank="1" showDropDown="1" showInputMessage="1" showErrorMessage="1" errorTitle="Masukan salah" error="Isian Anda salah!" promptTitle="Input yg diisikan" prompt="nilai angka antara 0 sampai 100." sqref="V12">
      <formula1>0</formula1>
      <formula2>100</formula2>
    </dataValidation>
    <dataValidation type="decimal" allowBlank="1" showDropDown="1" showInputMessage="1" showErrorMessage="1" errorTitle="Masukan salah" error="Isian Anda salah!" promptTitle="Input yg diisikan" prompt="nilai angka antara 0 sampai 100." sqref="V13">
      <formula1>0</formula1>
      <formula2>100</formula2>
    </dataValidation>
    <dataValidation type="decimal" allowBlank="1" showDropDown="1" showInputMessage="1" showErrorMessage="1" errorTitle="Masukan salah" error="Isian Anda salah!" promptTitle="Input yg diisikan" prompt="nilai angka antara 0 sampai 100." sqref="V14">
      <formula1>0</formula1>
      <formula2>100</formula2>
    </dataValidation>
    <dataValidation type="decimal" allowBlank="1" showDropDown="1" showInputMessage="1" showErrorMessage="1" errorTitle="Masukan salah" error="Isian Anda salah!" promptTitle="Input yg diisikan" prompt="nilai angka antara 0 sampai 100." sqref="V15">
      <formula1>0</formula1>
      <formula2>100</formula2>
    </dataValidation>
    <dataValidation type="decimal" allowBlank="1" showDropDown="1" showInputMessage="1" showErrorMessage="1" errorTitle="Masukan salah" error="Isian Anda salah!" promptTitle="Input yg diisikan" prompt="nilai angka antara 0 sampai 100." sqref="V16">
      <formula1>0</formula1>
      <formula2>100</formula2>
    </dataValidation>
    <dataValidation type="decimal" allowBlank="1" showDropDown="1" showInputMessage="1" showErrorMessage="1" errorTitle="Masukan salah" error="Isian Anda salah!" promptTitle="Input yg diisikan" prompt="nilai angka antara 0 sampai 100." sqref="V17">
      <formula1>0</formula1>
      <formula2>100</formula2>
    </dataValidation>
    <dataValidation type="decimal" allowBlank="1" showDropDown="1" showInputMessage="1" showErrorMessage="1" errorTitle="Masukan salah" error="Isian Anda salah!" promptTitle="Input yg diisikan" prompt="nilai angka antara 0 sampai 100." sqref="V18">
      <formula1>0</formula1>
      <formula2>100</formula2>
    </dataValidation>
    <dataValidation type="decimal" allowBlank="1" showDropDown="1" showInputMessage="1" showErrorMessage="1" errorTitle="Masukan salah" error="Isian Anda salah!" promptTitle="Input yg diisikan" prompt="nilai angka antara 0 sampai 100." sqref="V19">
      <formula1>0</formula1>
      <formula2>100</formula2>
    </dataValidation>
    <dataValidation type="decimal" allowBlank="1" showDropDown="1" showInputMessage="1" showErrorMessage="1" errorTitle="Masukan salah" error="Isian Anda salah!" promptTitle="Input yg diisikan" prompt="nilai angka antara 0 sampai 100." sqref="V20">
      <formula1>0</formula1>
      <formula2>100</formula2>
    </dataValidation>
    <dataValidation type="decimal" allowBlank="1" showDropDown="1" showInputMessage="1" showErrorMessage="1" errorTitle="Masukan salah" error="Isian Anda salah!" promptTitle="Input yg diisikan" prompt="nilai angka antara 0 sampai 100." sqref="V21">
      <formula1>0</formula1>
      <formula2>100</formula2>
    </dataValidation>
    <dataValidation type="decimal" allowBlank="1" showDropDown="1" showInputMessage="1" showErrorMessage="1" errorTitle="Masukan salah" error="Isian Anda salah!" promptTitle="Input yg diisikan" prompt="nilai angka antara 0 sampai 100." sqref="V22">
      <formula1>0</formula1>
      <formula2>100</formula2>
    </dataValidation>
    <dataValidation type="decimal" allowBlank="1" showDropDown="1" showInputMessage="1" showErrorMessage="1" errorTitle="Masukan salah" error="Isian Anda salah!" promptTitle="Input yg diisikan" prompt="nilai angka antara 0 sampai 100." sqref="V23">
      <formula1>0</formula1>
      <formula2>100</formula2>
    </dataValidation>
    <dataValidation type="decimal" allowBlank="1" showDropDown="1" showInputMessage="1" showErrorMessage="1" errorTitle="Masukan salah" error="Isian Anda salah!" promptTitle="Input yg diisikan" prompt="nilai angka antara 0 sampai 100." sqref="V24">
      <formula1>0</formula1>
      <formula2>100</formula2>
    </dataValidation>
    <dataValidation type="decimal" allowBlank="1" showDropDown="1" showInputMessage="1" showErrorMessage="1" errorTitle="Masukan salah" error="Isian Anda salah!" promptTitle="Input yg diisikan" prompt="nilai angka antara 0 sampai 100." sqref="V25">
      <formula1>0</formula1>
      <formula2>100</formula2>
    </dataValidation>
    <dataValidation type="decimal" allowBlank="1" showDropDown="1" showInputMessage="1" showErrorMessage="1" errorTitle="Masukan salah" error="Isian Anda salah!" promptTitle="Input yg diisikan" prompt="nilai angka antara 0 sampai 100." sqref="V26">
      <formula1>0</formula1>
      <formula2>100</formula2>
    </dataValidation>
    <dataValidation type="decimal" allowBlank="1" showDropDown="1" showInputMessage="1" showErrorMessage="1" errorTitle="Masukan salah" error="Isian Anda salah!" promptTitle="Input yg diisikan" prompt="nilai angka antara 0 sampai 100." sqref="V27">
      <formula1>0</formula1>
      <formula2>100</formula2>
    </dataValidation>
    <dataValidation type="decimal" allowBlank="1" showDropDown="1" showInputMessage="1" showErrorMessage="1" errorTitle="Masukan salah" error="Isian Anda salah!" promptTitle="Input yg diisikan" prompt="nilai angka antara 0 sampai 100." sqref="V28">
      <formula1>0</formula1>
      <formula2>100</formula2>
    </dataValidation>
    <dataValidation type="decimal" allowBlank="1" showDropDown="1" showInputMessage="1" showErrorMessage="1" errorTitle="Masukan salah" error="Isian Anda salah!" promptTitle="Input yg diisikan" prompt="nilai angka antara 0 sampai 100." sqref="V29">
      <formula1>0</formula1>
      <formula2>100</formula2>
    </dataValidation>
    <dataValidation type="decimal" allowBlank="1" showDropDown="1" showInputMessage="1" showErrorMessage="1" errorTitle="Masukan salah" error="Isian Anda salah!" promptTitle="Input yg diisikan" prompt="nilai angka antara 0 sampai 100." sqref="V30">
      <formula1>0</formula1>
      <formula2>100</formula2>
    </dataValidation>
    <dataValidation type="decimal" allowBlank="1" showDropDown="1" showInputMessage="1" showErrorMessage="1" errorTitle="Masukan salah" error="Isian Anda salah!" promptTitle="Input yg diisikan" prompt="nilai angka antara 0 sampai 100." sqref="V31">
      <formula1>0</formula1>
      <formula2>100</formula2>
    </dataValidation>
    <dataValidation type="decimal" allowBlank="1" showDropDown="1" showInputMessage="1" showErrorMessage="1" errorTitle="Masukan salah" error="Isian Anda salah!" promptTitle="Input yg diisikan" prompt="nilai angka antara 0 sampai 100." sqref="V32">
      <formula1>0</formula1>
      <formula2>100</formula2>
    </dataValidation>
    <dataValidation type="decimal" allowBlank="1" showDropDown="1" showInputMessage="1" showErrorMessage="1" errorTitle="Masukan salah" error="Isian Anda salah!" promptTitle="Input yg diisikan" prompt="nilai angka antara 0 sampai 100." sqref="V33">
      <formula1>0</formula1>
      <formula2>100</formula2>
    </dataValidation>
    <dataValidation type="decimal" allowBlank="1" showDropDown="1" showInputMessage="1" showErrorMessage="1" errorTitle="Masukan salah" error="Isian Anda salah!" promptTitle="Input yg diisikan" prompt="nilai angka antara 0 sampai 100." sqref="V34">
      <formula1>0</formula1>
      <formula2>100</formula2>
    </dataValidation>
    <dataValidation type="decimal" allowBlank="1" showDropDown="1" showInputMessage="1" showErrorMessage="1" errorTitle="Masukan salah" error="Isian Anda salah!" promptTitle="Input yg diisikan" prompt="nilai angka antara 0 sampai 100." sqref="V35">
      <formula1>0</formula1>
      <formula2>100</formula2>
    </dataValidation>
    <dataValidation type="decimal" allowBlank="1" showDropDown="1" showInputMessage="1" showErrorMessage="1" errorTitle="Masukan salah" error="Isian Anda salah!" promptTitle="Input yg diisikan" prompt="nilai angka antara 0 sampai 100." sqref="V36">
      <formula1>0</formula1>
      <formula2>100</formula2>
    </dataValidation>
    <dataValidation type="decimal" allowBlank="1" showDropDown="1" showInputMessage="1" showErrorMessage="1" errorTitle="Masukan salah" error="Isian Anda salah!" promptTitle="Input yg diisikan" prompt="nilai angka antara 0 sampai 100." sqref="V37">
      <formula1>0</formula1>
      <formula2>100</formula2>
    </dataValidation>
    <dataValidation type="decimal" allowBlank="1" showDropDown="1" showInputMessage="1" showErrorMessage="1" errorTitle="Masukan salah" error="Isian Anda salah!" promptTitle="Input yg diisikan" prompt="nilai angka antara 0 sampai 100." sqref="V38">
      <formula1>0</formula1>
      <formula2>100</formula2>
    </dataValidation>
    <dataValidation type="decimal" allowBlank="1" showDropDown="1" showInputMessage="1" showErrorMessage="1" errorTitle="Masukan salah" error="Isian Anda salah!" promptTitle="Input yg diisikan" prompt="nilai angka antara 0 sampai 100." sqref="V39">
      <formula1>0</formula1>
      <formula2>100</formula2>
    </dataValidation>
    <dataValidation type="decimal" allowBlank="1" showDropDown="1" showInputMessage="1" showErrorMessage="1" errorTitle="Masukan salah" error="Isian Anda salah!" promptTitle="Input yg diisikan" prompt="nilai angka antara 0 sampai 100." sqref="V40">
      <formula1>0</formula1>
      <formula2>100</formula2>
    </dataValidation>
    <dataValidation type="decimal" allowBlank="1" showDropDown="1" showInputMessage="1" showErrorMessage="1" errorTitle="Masukan salah" error="Isian Anda salah!" promptTitle="Input yg diisikan" prompt="nilai angka antara 0 sampai 100." sqref="V41">
      <formula1>0</formula1>
      <formula2>100</formula2>
    </dataValidation>
    <dataValidation type="decimal" allowBlank="1" showDropDown="1" showInputMessage="1" showErrorMessage="1" errorTitle="Masukan salah" error="Isian Anda salah!" promptTitle="Input yg diisikan" prompt="nilai angka antara 0 sampai 100." sqref="V42">
      <formula1>0</formula1>
      <formula2>100</formula2>
    </dataValidation>
    <dataValidation type="decimal" allowBlank="1" showDropDown="1" showInputMessage="1" showErrorMessage="1" errorTitle="Masukan salah" error="Isian Anda salah!" promptTitle="Input yg diisikan" prompt="nilai angka antara 0 sampai 100." sqref="V43">
      <formula1>0</formula1>
      <formula2>100</formula2>
    </dataValidation>
    <dataValidation type="decimal" allowBlank="1" showDropDown="1" showInputMessage="1" showErrorMessage="1" errorTitle="Masukan salah" error="Isian Anda salah!" promptTitle="Input yg diisikan" prompt="nilai angka antara 0 sampai 100." sqref="V44">
      <formula1>0</formula1>
      <formula2>100</formula2>
    </dataValidation>
    <dataValidation type="decimal" allowBlank="1" showDropDown="1" showInputMessage="1" showErrorMessage="1" errorTitle="Masukan salah" error="Isian Anda salah!" promptTitle="Input yg diisikan" prompt="nilai angka antara 0 sampai 100." sqref="V45">
      <formula1>0</formula1>
      <formula2>100</formula2>
    </dataValidation>
    <dataValidation type="decimal" allowBlank="1" showDropDown="1" showInputMessage="1" showErrorMessage="1" errorTitle="Masukan salah" error="Isian Anda salah!" promptTitle="Input yg diisikan" prompt="nilai angka antara 0 sampai 100." sqref="V46">
      <formula1>0</formula1>
      <formula2>100</formula2>
    </dataValidation>
    <dataValidation type="decimal" allowBlank="1" showDropDown="1" showInputMessage="1" showErrorMessage="1" errorTitle="Masukan salah" error="Isian Anda salah!" promptTitle="Input yg diisikan" prompt="nilai angka antara 0 sampai 100." sqref="V47">
      <formula1>0</formula1>
      <formula2>100</formula2>
    </dataValidation>
    <dataValidation type="decimal" allowBlank="1" showDropDown="1" showInputMessage="1" showErrorMessage="1" errorTitle="Masukan salah" error="Isian Anda salah!" promptTitle="Input yg diisikan" prompt="nilai angka antara 0 sampai 100." sqref="V48">
      <formula1>0</formula1>
      <formula2>100</formula2>
    </dataValidation>
    <dataValidation type="decimal" allowBlank="1" showDropDown="1" showInputMessage="1" showErrorMessage="1" errorTitle="Masukan salah" error="Isian Anda salah!" promptTitle="Input yg diisikan" prompt="nilai angka antara 0 sampai 100." sqref="V49">
      <formula1>0</formula1>
      <formula2>100</formula2>
    </dataValidation>
    <dataValidation type="decimal" allowBlank="1" showDropDown="1" showInputMessage="1" showErrorMessage="1" errorTitle="Masukan salah" error="Isian Anda salah!" promptTitle="Input yg diisikan" prompt="nilai angka antara 0 sampai 100." sqref="V50">
      <formula1>0</formula1>
      <formula2>100</formula2>
    </dataValidation>
    <dataValidation type="decimal" allowBlank="1" showDropDown="1" showInputMessage="1" showErrorMessage="1" errorTitle="Masukan salah" error="Isian Anda salah!" promptTitle="Input yg diisikan" prompt="nilai angka antara 0 sampai 100." sqref="W11">
      <formula1>0</formula1>
      <formula2>100</formula2>
    </dataValidation>
    <dataValidation type="decimal" allowBlank="1" showDropDown="1" showInputMessage="1" showErrorMessage="1" errorTitle="Masukan salah" error="Isian Anda salah!" promptTitle="Input yg diisikan" prompt="nilai angka antara 0 sampai 100." sqref="W12">
      <formula1>0</formula1>
      <formula2>100</formula2>
    </dataValidation>
    <dataValidation type="decimal" allowBlank="1" showDropDown="1" showInputMessage="1" showErrorMessage="1" errorTitle="Masukan salah" error="Isian Anda salah!" promptTitle="Input yg diisikan" prompt="nilai angka antara 0 sampai 100." sqref="W13">
      <formula1>0</formula1>
      <formula2>100</formula2>
    </dataValidation>
    <dataValidation type="decimal" allowBlank="1" showDropDown="1" showInputMessage="1" showErrorMessage="1" errorTitle="Masukan salah" error="Isian Anda salah!" promptTitle="Input yg diisikan" prompt="nilai angka antara 0 sampai 100." sqref="W14">
      <formula1>0</formula1>
      <formula2>100</formula2>
    </dataValidation>
    <dataValidation type="decimal" allowBlank="1" showDropDown="1" showInputMessage="1" showErrorMessage="1" errorTitle="Masukan salah" error="Isian Anda salah!" promptTitle="Input yg diisikan" prompt="nilai angka antara 0 sampai 100." sqref="W15">
      <formula1>0</formula1>
      <formula2>100</formula2>
    </dataValidation>
    <dataValidation type="decimal" allowBlank="1" showDropDown="1" showInputMessage="1" showErrorMessage="1" errorTitle="Masukan salah" error="Isian Anda salah!" promptTitle="Input yg diisikan" prompt="nilai angka antara 0 sampai 100." sqref="W16">
      <formula1>0</formula1>
      <formula2>100</formula2>
    </dataValidation>
    <dataValidation type="decimal" allowBlank="1" showDropDown="1" showInputMessage="1" showErrorMessage="1" errorTitle="Masukan salah" error="Isian Anda salah!" promptTitle="Input yg diisikan" prompt="nilai angka antara 0 sampai 100." sqref="W17">
      <formula1>0</formula1>
      <formula2>100</formula2>
    </dataValidation>
    <dataValidation type="decimal" allowBlank="1" showDropDown="1" showInputMessage="1" showErrorMessage="1" errorTitle="Masukan salah" error="Isian Anda salah!" promptTitle="Input yg diisikan" prompt="nilai angka antara 0 sampai 100." sqref="W18">
      <formula1>0</formula1>
      <formula2>100</formula2>
    </dataValidation>
    <dataValidation type="decimal" allowBlank="1" showDropDown="1" showInputMessage="1" showErrorMessage="1" errorTitle="Masukan salah" error="Isian Anda salah!" promptTitle="Input yg diisikan" prompt="nilai angka antara 0 sampai 100." sqref="W19">
      <formula1>0</formula1>
      <formula2>100</formula2>
    </dataValidation>
    <dataValidation type="decimal" allowBlank="1" showDropDown="1" showInputMessage="1" showErrorMessage="1" errorTitle="Masukan salah" error="Isian Anda salah!" promptTitle="Input yg diisikan" prompt="nilai angka antara 0 sampai 100." sqref="W20">
      <formula1>0</formula1>
      <formula2>100</formula2>
    </dataValidation>
    <dataValidation type="decimal" allowBlank="1" showDropDown="1" showInputMessage="1" showErrorMessage="1" errorTitle="Masukan salah" error="Isian Anda salah!" promptTitle="Input yg diisikan" prompt="nilai angka antara 0 sampai 100." sqref="W21">
      <formula1>0</formula1>
      <formula2>100</formula2>
    </dataValidation>
    <dataValidation type="decimal" allowBlank="1" showDropDown="1" showInputMessage="1" showErrorMessage="1" errorTitle="Masukan salah" error="Isian Anda salah!" promptTitle="Input yg diisikan" prompt="nilai angka antara 0 sampai 100." sqref="W22">
      <formula1>0</formula1>
      <formula2>100</formula2>
    </dataValidation>
    <dataValidation type="decimal" allowBlank="1" showDropDown="1" showInputMessage="1" showErrorMessage="1" errorTitle="Masukan salah" error="Isian Anda salah!" promptTitle="Input yg diisikan" prompt="nilai angka antara 0 sampai 100." sqref="W23">
      <formula1>0</formula1>
      <formula2>100</formula2>
    </dataValidation>
    <dataValidation type="decimal" allowBlank="1" showDropDown="1" showInputMessage="1" showErrorMessage="1" errorTitle="Masukan salah" error="Isian Anda salah!" promptTitle="Input yg diisikan" prompt="nilai angka antara 0 sampai 100." sqref="W24">
      <formula1>0</formula1>
      <formula2>100</formula2>
    </dataValidation>
    <dataValidation type="decimal" allowBlank="1" showDropDown="1" showInputMessage="1" showErrorMessage="1" errorTitle="Masukan salah" error="Isian Anda salah!" promptTitle="Input yg diisikan" prompt="nilai angka antara 0 sampai 100." sqref="W25">
      <formula1>0</formula1>
      <formula2>100</formula2>
    </dataValidation>
    <dataValidation type="decimal" allowBlank="1" showDropDown="1" showInputMessage="1" showErrorMessage="1" errorTitle="Masukan salah" error="Isian Anda salah!" promptTitle="Input yg diisikan" prompt="nilai angka antara 0 sampai 100." sqref="W26">
      <formula1>0</formula1>
      <formula2>100</formula2>
    </dataValidation>
    <dataValidation type="decimal" allowBlank="1" showDropDown="1" showInputMessage="1" showErrorMessage="1" errorTitle="Masukan salah" error="Isian Anda salah!" promptTitle="Input yg diisikan" prompt="nilai angka antara 0 sampai 100." sqref="W27">
      <formula1>0</formula1>
      <formula2>100</formula2>
    </dataValidation>
    <dataValidation type="decimal" allowBlank="1" showDropDown="1" showInputMessage="1" showErrorMessage="1" errorTitle="Masukan salah" error="Isian Anda salah!" promptTitle="Input yg diisikan" prompt="nilai angka antara 0 sampai 100." sqref="W28">
      <formula1>0</formula1>
      <formula2>100</formula2>
    </dataValidation>
    <dataValidation type="decimal" allowBlank="1" showDropDown="1" showInputMessage="1" showErrorMessage="1" errorTitle="Masukan salah" error="Isian Anda salah!" promptTitle="Input yg diisikan" prompt="nilai angka antara 0 sampai 100." sqref="W29">
      <formula1>0</formula1>
      <formula2>100</formula2>
    </dataValidation>
    <dataValidation type="decimal" allowBlank="1" showDropDown="1" showInputMessage="1" showErrorMessage="1" errorTitle="Masukan salah" error="Isian Anda salah!" promptTitle="Input yg diisikan" prompt="nilai angka antara 0 sampai 100." sqref="W30">
      <formula1>0</formula1>
      <formula2>100</formula2>
    </dataValidation>
    <dataValidation type="decimal" allowBlank="1" showDropDown="1" showInputMessage="1" showErrorMessage="1" errorTitle="Masukan salah" error="Isian Anda salah!" promptTitle="Input yg diisikan" prompt="nilai angka antara 0 sampai 100." sqref="W31">
      <formula1>0</formula1>
      <formula2>100</formula2>
    </dataValidation>
    <dataValidation type="decimal" allowBlank="1" showDropDown="1" showInputMessage="1" showErrorMessage="1" errorTitle="Masukan salah" error="Isian Anda salah!" promptTitle="Input yg diisikan" prompt="nilai angka antara 0 sampai 100." sqref="W32">
      <formula1>0</formula1>
      <formula2>100</formula2>
    </dataValidation>
    <dataValidation type="decimal" allowBlank="1" showDropDown="1" showInputMessage="1" showErrorMessage="1" errorTitle="Masukan salah" error="Isian Anda salah!" promptTitle="Input yg diisikan" prompt="nilai angka antara 0 sampai 100." sqref="W33">
      <formula1>0</formula1>
      <formula2>100</formula2>
    </dataValidation>
    <dataValidation type="decimal" allowBlank="1" showDropDown="1" showInputMessage="1" showErrorMessage="1" errorTitle="Masukan salah" error="Isian Anda salah!" promptTitle="Input yg diisikan" prompt="nilai angka antara 0 sampai 100." sqref="W34">
      <formula1>0</formula1>
      <formula2>100</formula2>
    </dataValidation>
    <dataValidation type="decimal" allowBlank="1" showDropDown="1" showInputMessage="1" showErrorMessage="1" errorTitle="Masukan salah" error="Isian Anda salah!" promptTitle="Input yg diisikan" prompt="nilai angka antara 0 sampai 100." sqref="W35">
      <formula1>0</formula1>
      <formula2>100</formula2>
    </dataValidation>
    <dataValidation type="decimal" allowBlank="1" showDropDown="1" showInputMessage="1" showErrorMessage="1" errorTitle="Masukan salah" error="Isian Anda salah!" promptTitle="Input yg diisikan" prompt="nilai angka antara 0 sampai 100." sqref="W36">
      <formula1>0</formula1>
      <formula2>100</formula2>
    </dataValidation>
    <dataValidation type="decimal" allowBlank="1" showDropDown="1" showInputMessage="1" showErrorMessage="1" errorTitle="Masukan salah" error="Isian Anda salah!" promptTitle="Input yg diisikan" prompt="nilai angka antara 0 sampai 100." sqref="W37">
      <formula1>0</formula1>
      <formula2>100</formula2>
    </dataValidation>
    <dataValidation type="decimal" allowBlank="1" showDropDown="1" showInputMessage="1" showErrorMessage="1" errorTitle="Masukan salah" error="Isian Anda salah!" promptTitle="Input yg diisikan" prompt="nilai angka antara 0 sampai 100." sqref="W38">
      <formula1>0</formula1>
      <formula2>100</formula2>
    </dataValidation>
    <dataValidation type="decimal" allowBlank="1" showDropDown="1" showInputMessage="1" showErrorMessage="1" errorTitle="Masukan salah" error="Isian Anda salah!" promptTitle="Input yg diisikan" prompt="nilai angka antara 0 sampai 100." sqref="W39">
      <formula1>0</formula1>
      <formula2>100</formula2>
    </dataValidation>
    <dataValidation type="decimal" allowBlank="1" showDropDown="1" showInputMessage="1" showErrorMessage="1" errorTitle="Masukan salah" error="Isian Anda salah!" promptTitle="Input yg diisikan" prompt="nilai angka antara 0 sampai 100." sqref="W40">
      <formula1>0</formula1>
      <formula2>100</formula2>
    </dataValidation>
    <dataValidation type="decimal" allowBlank="1" showDropDown="1" showInputMessage="1" showErrorMessage="1" errorTitle="Masukan salah" error="Isian Anda salah!" promptTitle="Input yg diisikan" prompt="nilai angka antara 0 sampai 100." sqref="W41">
      <formula1>0</formula1>
      <formula2>100</formula2>
    </dataValidation>
    <dataValidation type="decimal" allowBlank="1" showDropDown="1" showInputMessage="1" showErrorMessage="1" errorTitle="Masukan salah" error="Isian Anda salah!" promptTitle="Input yg diisikan" prompt="nilai angka antara 0 sampai 100." sqref="W42">
      <formula1>0</formula1>
      <formula2>100</formula2>
    </dataValidation>
    <dataValidation type="decimal" allowBlank="1" showDropDown="1" showInputMessage="1" showErrorMessage="1" errorTitle="Masukan salah" error="Isian Anda salah!" promptTitle="Input yg diisikan" prompt="nilai angka antara 0 sampai 100." sqref="W43">
      <formula1>0</formula1>
      <formula2>100</formula2>
    </dataValidation>
    <dataValidation type="decimal" allowBlank="1" showDropDown="1" showInputMessage="1" showErrorMessage="1" errorTitle="Masukan salah" error="Isian Anda salah!" promptTitle="Input yg diisikan" prompt="nilai angka antara 0 sampai 100." sqref="W44">
      <formula1>0</formula1>
      <formula2>100</formula2>
    </dataValidation>
    <dataValidation type="decimal" allowBlank="1" showDropDown="1" showInputMessage="1" showErrorMessage="1" errorTitle="Masukan salah" error="Isian Anda salah!" promptTitle="Input yg diisikan" prompt="nilai angka antara 0 sampai 100." sqref="W45">
      <formula1>0</formula1>
      <formula2>100</formula2>
    </dataValidation>
    <dataValidation type="decimal" allowBlank="1" showDropDown="1" showInputMessage="1" showErrorMessage="1" errorTitle="Masukan salah" error="Isian Anda salah!" promptTitle="Input yg diisikan" prompt="nilai angka antara 0 sampai 100." sqref="W46">
      <formula1>0</formula1>
      <formula2>100</formula2>
    </dataValidation>
    <dataValidation type="decimal" allowBlank="1" showDropDown="1" showInputMessage="1" showErrorMessage="1" errorTitle="Masukan salah" error="Isian Anda salah!" promptTitle="Input yg diisikan" prompt="nilai angka antara 0 sampai 100." sqref="W47">
      <formula1>0</formula1>
      <formula2>100</formula2>
    </dataValidation>
    <dataValidation type="decimal" allowBlank="1" showDropDown="1" showInputMessage="1" showErrorMessage="1" errorTitle="Masukan salah" error="Isian Anda salah!" promptTitle="Input yg diisikan" prompt="nilai angka antara 0 sampai 100." sqref="W48">
      <formula1>0</formula1>
      <formula2>100</formula2>
    </dataValidation>
    <dataValidation type="decimal" allowBlank="1" showDropDown="1" showInputMessage="1" showErrorMessage="1" errorTitle="Masukan salah" error="Isian Anda salah!" promptTitle="Input yg diisikan" prompt="nilai angka antara 0 sampai 100." sqref="W49">
      <formula1>0</formula1>
      <formula2>100</formula2>
    </dataValidation>
    <dataValidation type="decimal" allowBlank="1" showDropDown="1" showInputMessage="1" showErrorMessage="1" errorTitle="Masukan salah" error="Isian Anda salah!" promptTitle="Input yg diisikan" prompt="nilai angka antara 0 sampai 100." sqref="W50">
      <formula1>0</formula1>
      <formula2>100</formula2>
    </dataValidation>
    <dataValidation type="decimal" allowBlank="1" showDropDown="1" showInputMessage="1" showErrorMessage="1" errorTitle="Masukan salah" error="Isian Anda salah!" promptTitle="Input yg diisikan" prompt="nilai angka antara 0 sampai 100." sqref="X11">
      <formula1>0</formula1>
      <formula2>100</formula2>
    </dataValidation>
    <dataValidation type="decimal" allowBlank="1" showDropDown="1" showInputMessage="1" showErrorMessage="1" errorTitle="Masukan salah" error="Isian Anda salah!" promptTitle="Input yg diisikan" prompt="nilai angka antara 0 sampai 100." sqref="X12">
      <formula1>0</formula1>
      <formula2>100</formula2>
    </dataValidation>
    <dataValidation type="decimal" allowBlank="1" showDropDown="1" showInputMessage="1" showErrorMessage="1" errorTitle="Masukan salah" error="Isian Anda salah!" promptTitle="Input yg diisikan" prompt="nilai angka antara 0 sampai 100." sqref="X13">
      <formula1>0</formula1>
      <formula2>100</formula2>
    </dataValidation>
    <dataValidation type="decimal" allowBlank="1" showDropDown="1" showInputMessage="1" showErrorMessage="1" errorTitle="Masukan salah" error="Isian Anda salah!" promptTitle="Input yg diisikan" prompt="nilai angka antara 0 sampai 100." sqref="X14">
      <formula1>0</formula1>
      <formula2>100</formula2>
    </dataValidation>
    <dataValidation type="decimal" allowBlank="1" showDropDown="1" showInputMessage="1" showErrorMessage="1" errorTitle="Masukan salah" error="Isian Anda salah!" promptTitle="Input yg diisikan" prompt="nilai angka antara 0 sampai 100." sqref="X15">
      <formula1>0</formula1>
      <formula2>100</formula2>
    </dataValidation>
    <dataValidation type="decimal" allowBlank="1" showDropDown="1" showInputMessage="1" showErrorMessage="1" errorTitle="Masukan salah" error="Isian Anda salah!" promptTitle="Input yg diisikan" prompt="nilai angka antara 0 sampai 100." sqref="X16">
      <formula1>0</formula1>
      <formula2>100</formula2>
    </dataValidation>
    <dataValidation type="decimal" allowBlank="1" showDropDown="1" showInputMessage="1" showErrorMessage="1" errorTitle="Masukan salah" error="Isian Anda salah!" promptTitle="Input yg diisikan" prompt="nilai angka antara 0 sampai 100." sqref="X17">
      <formula1>0</formula1>
      <formula2>100</formula2>
    </dataValidation>
    <dataValidation type="decimal" allowBlank="1" showDropDown="1" showInputMessage="1" showErrorMessage="1" errorTitle="Masukan salah" error="Isian Anda salah!" promptTitle="Input yg diisikan" prompt="nilai angka antara 0 sampai 100." sqref="X18">
      <formula1>0</formula1>
      <formula2>100</formula2>
    </dataValidation>
    <dataValidation type="decimal" allowBlank="1" showDropDown="1" showInputMessage="1" showErrorMessage="1" errorTitle="Masukan salah" error="Isian Anda salah!" promptTitle="Input yg diisikan" prompt="nilai angka antara 0 sampai 100." sqref="X19">
      <formula1>0</formula1>
      <formula2>100</formula2>
    </dataValidation>
    <dataValidation type="decimal" allowBlank="1" showDropDown="1" showInputMessage="1" showErrorMessage="1" errorTitle="Masukan salah" error="Isian Anda salah!" promptTitle="Input yg diisikan" prompt="nilai angka antara 0 sampai 100." sqref="X20">
      <formula1>0</formula1>
      <formula2>100</formula2>
    </dataValidation>
    <dataValidation type="decimal" allowBlank="1" showDropDown="1" showInputMessage="1" showErrorMessage="1" errorTitle="Masukan salah" error="Isian Anda salah!" promptTitle="Input yg diisikan" prompt="nilai angka antara 0 sampai 100." sqref="X21">
      <formula1>0</formula1>
      <formula2>100</formula2>
    </dataValidation>
    <dataValidation type="decimal" allowBlank="1" showDropDown="1" showInputMessage="1" showErrorMessage="1" errorTitle="Masukan salah" error="Isian Anda salah!" promptTitle="Input yg diisikan" prompt="nilai angka antara 0 sampai 100." sqref="X22">
      <formula1>0</formula1>
      <formula2>100</formula2>
    </dataValidation>
    <dataValidation type="decimal" allowBlank="1" showDropDown="1" showInputMessage="1" showErrorMessage="1" errorTitle="Masukan salah" error="Isian Anda salah!" promptTitle="Input yg diisikan" prompt="nilai angka antara 0 sampai 100." sqref="X23">
      <formula1>0</formula1>
      <formula2>100</formula2>
    </dataValidation>
    <dataValidation type="decimal" allowBlank="1" showDropDown="1" showInputMessage="1" showErrorMessage="1" errorTitle="Masukan salah" error="Isian Anda salah!" promptTitle="Input yg diisikan" prompt="nilai angka antara 0 sampai 100." sqref="X24">
      <formula1>0</formula1>
      <formula2>100</formula2>
    </dataValidation>
    <dataValidation type="decimal" allowBlank="1" showDropDown="1" showInputMessage="1" showErrorMessage="1" errorTitle="Masukan salah" error="Isian Anda salah!" promptTitle="Input yg diisikan" prompt="nilai angka antara 0 sampai 100." sqref="X25">
      <formula1>0</formula1>
      <formula2>100</formula2>
    </dataValidation>
    <dataValidation type="decimal" allowBlank="1" showDropDown="1" showInputMessage="1" showErrorMessage="1" errorTitle="Masukan salah" error="Isian Anda salah!" promptTitle="Input yg diisikan" prompt="nilai angka antara 0 sampai 100." sqref="X26">
      <formula1>0</formula1>
      <formula2>100</formula2>
    </dataValidation>
    <dataValidation type="decimal" allowBlank="1" showDropDown="1" showInputMessage="1" showErrorMessage="1" errorTitle="Masukan salah" error="Isian Anda salah!" promptTitle="Input yg diisikan" prompt="nilai angka antara 0 sampai 100." sqref="X27">
      <formula1>0</formula1>
      <formula2>100</formula2>
    </dataValidation>
    <dataValidation type="decimal" allowBlank="1" showDropDown="1" showInputMessage="1" showErrorMessage="1" errorTitle="Masukan salah" error="Isian Anda salah!" promptTitle="Input yg diisikan" prompt="nilai angka antara 0 sampai 100." sqref="X28">
      <formula1>0</formula1>
      <formula2>100</formula2>
    </dataValidation>
    <dataValidation type="decimal" allowBlank="1" showDropDown="1" showInputMessage="1" showErrorMessage="1" errorTitle="Masukan salah" error="Isian Anda salah!" promptTitle="Input yg diisikan" prompt="nilai angka antara 0 sampai 100." sqref="X29">
      <formula1>0</formula1>
      <formula2>100</formula2>
    </dataValidation>
    <dataValidation type="decimal" allowBlank="1" showDropDown="1" showInputMessage="1" showErrorMessage="1" errorTitle="Masukan salah" error="Isian Anda salah!" promptTitle="Input yg diisikan" prompt="nilai angka antara 0 sampai 100." sqref="X30">
      <formula1>0</formula1>
      <formula2>100</formula2>
    </dataValidation>
    <dataValidation type="decimal" allowBlank="1" showDropDown="1" showInputMessage="1" showErrorMessage="1" errorTitle="Masukan salah" error="Isian Anda salah!" promptTitle="Input yg diisikan" prompt="nilai angka antara 0 sampai 100." sqref="X31">
      <formula1>0</formula1>
      <formula2>100</formula2>
    </dataValidation>
    <dataValidation type="decimal" allowBlank="1" showDropDown="1" showInputMessage="1" showErrorMessage="1" errorTitle="Masukan salah" error="Isian Anda salah!" promptTitle="Input yg diisikan" prompt="nilai angka antara 0 sampai 100." sqref="X32">
      <formula1>0</formula1>
      <formula2>100</formula2>
    </dataValidation>
    <dataValidation type="decimal" allowBlank="1" showDropDown="1" showInputMessage="1" showErrorMessage="1" errorTitle="Masukan salah" error="Isian Anda salah!" promptTitle="Input yg diisikan" prompt="nilai angka antara 0 sampai 100." sqref="X33">
      <formula1>0</formula1>
      <formula2>100</formula2>
    </dataValidation>
    <dataValidation type="decimal" allowBlank="1" showDropDown="1" showInputMessage="1" showErrorMessage="1" errorTitle="Masukan salah" error="Isian Anda salah!" promptTitle="Input yg diisikan" prompt="nilai angka antara 0 sampai 100." sqref="X34">
      <formula1>0</formula1>
      <formula2>100</formula2>
    </dataValidation>
    <dataValidation type="decimal" allowBlank="1" showDropDown="1" showInputMessage="1" showErrorMessage="1" errorTitle="Masukan salah" error="Isian Anda salah!" promptTitle="Input yg diisikan" prompt="nilai angka antara 0 sampai 100." sqref="X35">
      <formula1>0</formula1>
      <formula2>100</formula2>
    </dataValidation>
    <dataValidation type="decimal" allowBlank="1" showDropDown="1" showInputMessage="1" showErrorMessage="1" errorTitle="Masukan salah" error="Isian Anda salah!" promptTitle="Input yg diisikan" prompt="nilai angka antara 0 sampai 100." sqref="X36">
      <formula1>0</formula1>
      <formula2>100</formula2>
    </dataValidation>
    <dataValidation type="decimal" allowBlank="1" showDropDown="1" showInputMessage="1" showErrorMessage="1" errorTitle="Masukan salah" error="Isian Anda salah!" promptTitle="Input yg diisikan" prompt="nilai angka antara 0 sampai 100." sqref="X37">
      <formula1>0</formula1>
      <formula2>100</formula2>
    </dataValidation>
    <dataValidation type="decimal" allowBlank="1" showDropDown="1" showInputMessage="1" showErrorMessage="1" errorTitle="Masukan salah" error="Isian Anda salah!" promptTitle="Input yg diisikan" prompt="nilai angka antara 0 sampai 100." sqref="X38">
      <formula1>0</formula1>
      <formula2>100</formula2>
    </dataValidation>
    <dataValidation type="decimal" allowBlank="1" showDropDown="1" showInputMessage="1" showErrorMessage="1" errorTitle="Masukan salah" error="Isian Anda salah!" promptTitle="Input yg diisikan" prompt="nilai angka antara 0 sampai 100." sqref="X39">
      <formula1>0</formula1>
      <formula2>100</formula2>
    </dataValidation>
    <dataValidation type="decimal" allowBlank="1" showDropDown="1" showInputMessage="1" showErrorMessage="1" errorTitle="Masukan salah" error="Isian Anda salah!" promptTitle="Input yg diisikan" prompt="nilai angka antara 0 sampai 100." sqref="X40">
      <formula1>0</formula1>
      <formula2>100</formula2>
    </dataValidation>
    <dataValidation type="decimal" allowBlank="1" showDropDown="1" showInputMessage="1" showErrorMessage="1" errorTitle="Masukan salah" error="Isian Anda salah!" promptTitle="Input yg diisikan" prompt="nilai angka antara 0 sampai 100." sqref="X41">
      <formula1>0</formula1>
      <formula2>100</formula2>
    </dataValidation>
    <dataValidation type="decimal" allowBlank="1" showDropDown="1" showInputMessage="1" showErrorMessage="1" errorTitle="Masukan salah" error="Isian Anda salah!" promptTitle="Input yg diisikan" prompt="nilai angka antara 0 sampai 100." sqref="X42">
      <formula1>0</formula1>
      <formula2>100</formula2>
    </dataValidation>
    <dataValidation type="decimal" allowBlank="1" showDropDown="1" showInputMessage="1" showErrorMessage="1" errorTitle="Masukan salah" error="Isian Anda salah!" promptTitle="Input yg diisikan" prompt="nilai angka antara 0 sampai 100." sqref="X43">
      <formula1>0</formula1>
      <formula2>100</formula2>
    </dataValidation>
    <dataValidation type="decimal" allowBlank="1" showDropDown="1" showInputMessage="1" showErrorMessage="1" errorTitle="Masukan salah" error="Isian Anda salah!" promptTitle="Input yg diisikan" prompt="nilai angka antara 0 sampai 100." sqref="X44">
      <formula1>0</formula1>
      <formula2>100</formula2>
    </dataValidation>
    <dataValidation type="decimal" allowBlank="1" showDropDown="1" showInputMessage="1" showErrorMessage="1" errorTitle="Masukan salah" error="Isian Anda salah!" promptTitle="Input yg diisikan" prompt="nilai angka antara 0 sampai 100." sqref="X45">
      <formula1>0</formula1>
      <formula2>100</formula2>
    </dataValidation>
    <dataValidation type="decimal" allowBlank="1" showDropDown="1" showInputMessage="1" showErrorMessage="1" errorTitle="Masukan salah" error="Isian Anda salah!" promptTitle="Input yg diisikan" prompt="nilai angka antara 0 sampai 100." sqref="X46">
      <formula1>0</formula1>
      <formula2>100</formula2>
    </dataValidation>
    <dataValidation type="decimal" allowBlank="1" showDropDown="1" showInputMessage="1" showErrorMessage="1" errorTitle="Masukan salah" error="Isian Anda salah!" promptTitle="Input yg diisikan" prompt="nilai angka antara 0 sampai 100." sqref="X47">
      <formula1>0</formula1>
      <formula2>100</formula2>
    </dataValidation>
    <dataValidation type="decimal" allowBlank="1" showDropDown="1" showInputMessage="1" showErrorMessage="1" errorTitle="Masukan salah" error="Isian Anda salah!" promptTitle="Input yg diisikan" prompt="nilai angka antara 0 sampai 100." sqref="X48">
      <formula1>0</formula1>
      <formula2>100</formula2>
    </dataValidation>
    <dataValidation type="decimal" allowBlank="1" showDropDown="1" showInputMessage="1" showErrorMessage="1" errorTitle="Masukan salah" error="Isian Anda salah!" promptTitle="Input yg diisikan" prompt="nilai angka antara 0 sampai 100." sqref="X49">
      <formula1>0</formula1>
      <formula2>100</formula2>
    </dataValidation>
    <dataValidation type="decimal" allowBlank="1" showDropDown="1" showInputMessage="1" showErrorMessage="1" errorTitle="Masukan salah" error="Isian Anda salah!" promptTitle="Input yg diisikan" prompt="nilai angka antara 0 sampai 100." sqref="X50">
      <formula1>0</formula1>
      <formula2>100</formula2>
    </dataValidation>
    <dataValidation type="decimal" allowBlank="1" showDropDown="1" showInputMessage="1" showErrorMessage="1" errorTitle="Masukan salah" error="Isian Anda salah!" promptTitle="Input yg diisikan" prompt="nilai angka antara 0 sampai 100." sqref="Y11">
      <formula1>0</formula1>
      <formula2>100</formula2>
    </dataValidation>
    <dataValidation type="decimal" allowBlank="1" showDropDown="1" showInputMessage="1" showErrorMessage="1" errorTitle="Masukan salah" error="Isian Anda salah!" promptTitle="Input yg diisikan" prompt="nilai angka antara 0 sampai 100." sqref="Y12">
      <formula1>0</formula1>
      <formula2>100</formula2>
    </dataValidation>
    <dataValidation type="decimal" allowBlank="1" showDropDown="1" showInputMessage="1" showErrorMessage="1" errorTitle="Masukan salah" error="Isian Anda salah!" promptTitle="Input yg diisikan" prompt="nilai angka antara 0 sampai 100." sqref="Y13">
      <formula1>0</formula1>
      <formula2>100</formula2>
    </dataValidation>
    <dataValidation type="decimal" allowBlank="1" showDropDown="1" showInputMessage="1" showErrorMessage="1" errorTitle="Masukan salah" error="Isian Anda salah!" promptTitle="Input yg diisikan" prompt="nilai angka antara 0 sampai 100." sqref="Y14">
      <formula1>0</formula1>
      <formula2>100</formula2>
    </dataValidation>
    <dataValidation type="decimal" allowBlank="1" showDropDown="1" showInputMessage="1" showErrorMessage="1" errorTitle="Masukan salah" error="Isian Anda salah!" promptTitle="Input yg diisikan" prompt="nilai angka antara 0 sampai 100." sqref="Y15">
      <formula1>0</formula1>
      <formula2>100</formula2>
    </dataValidation>
    <dataValidation type="decimal" allowBlank="1" showDropDown="1" showInputMessage="1" showErrorMessage="1" errorTitle="Masukan salah" error="Isian Anda salah!" promptTitle="Input yg diisikan" prompt="nilai angka antara 0 sampai 100." sqref="Y16">
      <formula1>0</formula1>
      <formula2>100</formula2>
    </dataValidation>
    <dataValidation type="decimal" allowBlank="1" showDropDown="1" showInputMessage="1" showErrorMessage="1" errorTitle="Masukan salah" error="Isian Anda salah!" promptTitle="Input yg diisikan" prompt="nilai angka antara 0 sampai 100." sqref="Y17">
      <formula1>0</formula1>
      <formula2>100</formula2>
    </dataValidation>
    <dataValidation type="decimal" allowBlank="1" showDropDown="1" showInputMessage="1" showErrorMessage="1" errorTitle="Masukan salah" error="Isian Anda salah!" promptTitle="Input yg diisikan" prompt="nilai angka antara 0 sampai 100." sqref="Y18">
      <formula1>0</formula1>
      <formula2>100</formula2>
    </dataValidation>
    <dataValidation type="decimal" allowBlank="1" showDropDown="1" showInputMessage="1" showErrorMessage="1" errorTitle="Masukan salah" error="Isian Anda salah!" promptTitle="Input yg diisikan" prompt="nilai angka antara 0 sampai 100." sqref="Y19">
      <formula1>0</formula1>
      <formula2>100</formula2>
    </dataValidation>
    <dataValidation type="decimal" allowBlank="1" showDropDown="1" showInputMessage="1" showErrorMessage="1" errorTitle="Masukan salah" error="Isian Anda salah!" promptTitle="Input yg diisikan" prompt="nilai angka antara 0 sampai 100." sqref="Y20">
      <formula1>0</formula1>
      <formula2>100</formula2>
    </dataValidation>
    <dataValidation type="decimal" allowBlank="1" showDropDown="1" showInputMessage="1" showErrorMessage="1" errorTitle="Masukan salah" error="Isian Anda salah!" promptTitle="Input yg diisikan" prompt="nilai angka antara 0 sampai 100." sqref="Y21">
      <formula1>0</formula1>
      <formula2>100</formula2>
    </dataValidation>
    <dataValidation type="decimal" allowBlank="1" showDropDown="1" showInputMessage="1" showErrorMessage="1" errorTitle="Masukan salah" error="Isian Anda salah!" promptTitle="Input yg diisikan" prompt="nilai angka antara 0 sampai 100." sqref="Y22">
      <formula1>0</formula1>
      <formula2>100</formula2>
    </dataValidation>
    <dataValidation type="decimal" allowBlank="1" showDropDown="1" showInputMessage="1" showErrorMessage="1" errorTitle="Masukan salah" error="Isian Anda salah!" promptTitle="Input yg diisikan" prompt="nilai angka antara 0 sampai 100." sqref="Y23">
      <formula1>0</formula1>
      <formula2>100</formula2>
    </dataValidation>
    <dataValidation type="decimal" allowBlank="1" showDropDown="1" showInputMessage="1" showErrorMessage="1" errorTitle="Masukan salah" error="Isian Anda salah!" promptTitle="Input yg diisikan" prompt="nilai angka antara 0 sampai 100." sqref="Y24">
      <formula1>0</formula1>
      <formula2>100</formula2>
    </dataValidation>
    <dataValidation type="decimal" allowBlank="1" showDropDown="1" showInputMessage="1" showErrorMessage="1" errorTitle="Masukan salah" error="Isian Anda salah!" promptTitle="Input yg diisikan" prompt="nilai angka antara 0 sampai 100." sqref="Y25">
      <formula1>0</formula1>
      <formula2>100</formula2>
    </dataValidation>
    <dataValidation type="decimal" allowBlank="1" showDropDown="1" showInputMessage="1" showErrorMessage="1" errorTitle="Masukan salah" error="Isian Anda salah!" promptTitle="Input yg diisikan" prompt="nilai angka antara 0 sampai 100." sqref="Y26">
      <formula1>0</formula1>
      <formula2>100</formula2>
    </dataValidation>
    <dataValidation type="decimal" allowBlank="1" showDropDown="1" showInputMessage="1" showErrorMessage="1" errorTitle="Masukan salah" error="Isian Anda salah!" promptTitle="Input yg diisikan" prompt="nilai angka antara 0 sampai 100." sqref="Y27">
      <formula1>0</formula1>
      <formula2>100</formula2>
    </dataValidation>
    <dataValidation type="decimal" allowBlank="1" showDropDown="1" showInputMessage="1" showErrorMessage="1" errorTitle="Masukan salah" error="Isian Anda salah!" promptTitle="Input yg diisikan" prompt="nilai angka antara 0 sampai 100." sqref="Y28">
      <formula1>0</formula1>
      <formula2>100</formula2>
    </dataValidation>
    <dataValidation type="decimal" allowBlank="1" showDropDown="1" showInputMessage="1" showErrorMessage="1" errorTitle="Masukan salah" error="Isian Anda salah!" promptTitle="Input yg diisikan" prompt="nilai angka antara 0 sampai 100." sqref="Y29">
      <formula1>0</formula1>
      <formula2>100</formula2>
    </dataValidation>
    <dataValidation type="decimal" allowBlank="1" showDropDown="1" showInputMessage="1" showErrorMessage="1" errorTitle="Masukan salah" error="Isian Anda salah!" promptTitle="Input yg diisikan" prompt="nilai angka antara 0 sampai 100." sqref="Y30">
      <formula1>0</formula1>
      <formula2>100</formula2>
    </dataValidation>
    <dataValidation type="decimal" allowBlank="1" showDropDown="1" showInputMessage="1" showErrorMessage="1" errorTitle="Masukan salah" error="Isian Anda salah!" promptTitle="Input yg diisikan" prompt="nilai angka antara 0 sampai 100." sqref="Y31">
      <formula1>0</formula1>
      <formula2>100</formula2>
    </dataValidation>
    <dataValidation type="decimal" allowBlank="1" showDropDown="1" showInputMessage="1" showErrorMessage="1" errorTitle="Masukan salah" error="Isian Anda salah!" promptTitle="Input yg diisikan" prompt="nilai angka antara 0 sampai 100." sqref="Y32">
      <formula1>0</formula1>
      <formula2>100</formula2>
    </dataValidation>
    <dataValidation type="decimal" allowBlank="1" showDropDown="1" showInputMessage="1" showErrorMessage="1" errorTitle="Masukan salah" error="Isian Anda salah!" promptTitle="Input yg diisikan" prompt="nilai angka antara 0 sampai 100." sqref="Y33">
      <formula1>0</formula1>
      <formula2>100</formula2>
    </dataValidation>
    <dataValidation type="decimal" allowBlank="1" showDropDown="1" showInputMessage="1" showErrorMessage="1" errorTitle="Masukan salah" error="Isian Anda salah!" promptTitle="Input yg diisikan" prompt="nilai angka antara 0 sampai 100." sqref="Y34">
      <formula1>0</formula1>
      <formula2>100</formula2>
    </dataValidation>
    <dataValidation type="decimal" allowBlank="1" showDropDown="1" showInputMessage="1" showErrorMessage="1" errorTitle="Masukan salah" error="Isian Anda salah!" promptTitle="Input yg diisikan" prompt="nilai angka antara 0 sampai 100." sqref="Y35">
      <formula1>0</formula1>
      <formula2>100</formula2>
    </dataValidation>
    <dataValidation type="decimal" allowBlank="1" showDropDown="1" showInputMessage="1" showErrorMessage="1" errorTitle="Masukan salah" error="Isian Anda salah!" promptTitle="Input yg diisikan" prompt="nilai angka antara 0 sampai 100." sqref="Y36">
      <formula1>0</formula1>
      <formula2>100</formula2>
    </dataValidation>
    <dataValidation type="decimal" allowBlank="1" showDropDown="1" showInputMessage="1" showErrorMessage="1" errorTitle="Masukan salah" error="Isian Anda salah!" promptTitle="Input yg diisikan" prompt="nilai angka antara 0 sampai 100." sqref="Y37">
      <formula1>0</formula1>
      <formula2>100</formula2>
    </dataValidation>
    <dataValidation type="decimal" allowBlank="1" showDropDown="1" showInputMessage="1" showErrorMessage="1" errorTitle="Masukan salah" error="Isian Anda salah!" promptTitle="Input yg diisikan" prompt="nilai angka antara 0 sampai 100." sqref="Y38">
      <formula1>0</formula1>
      <formula2>100</formula2>
    </dataValidation>
    <dataValidation type="decimal" allowBlank="1" showDropDown="1" showInputMessage="1" showErrorMessage="1" errorTitle="Masukan salah" error="Isian Anda salah!" promptTitle="Input yg diisikan" prompt="nilai angka antara 0 sampai 100." sqref="Y39">
      <formula1>0</formula1>
      <formula2>100</formula2>
    </dataValidation>
    <dataValidation type="decimal" allowBlank="1" showDropDown="1" showInputMessage="1" showErrorMessage="1" errorTitle="Masukan salah" error="Isian Anda salah!" promptTitle="Input yg diisikan" prompt="nilai angka antara 0 sampai 100." sqref="Y40">
      <formula1>0</formula1>
      <formula2>100</formula2>
    </dataValidation>
    <dataValidation type="decimal" allowBlank="1" showDropDown="1" showInputMessage="1" showErrorMessage="1" errorTitle="Masukan salah" error="Isian Anda salah!" promptTitle="Input yg diisikan" prompt="nilai angka antara 0 sampai 100." sqref="Y41">
      <formula1>0</formula1>
      <formula2>100</formula2>
    </dataValidation>
    <dataValidation type="decimal" allowBlank="1" showDropDown="1" showInputMessage="1" showErrorMessage="1" errorTitle="Masukan salah" error="Isian Anda salah!" promptTitle="Input yg diisikan" prompt="nilai angka antara 0 sampai 100." sqref="Y42">
      <formula1>0</formula1>
      <formula2>100</formula2>
    </dataValidation>
    <dataValidation type="decimal" allowBlank="1" showDropDown="1" showInputMessage="1" showErrorMessage="1" errorTitle="Masukan salah" error="Isian Anda salah!" promptTitle="Input yg diisikan" prompt="nilai angka antara 0 sampai 100." sqref="Y43">
      <formula1>0</formula1>
      <formula2>100</formula2>
    </dataValidation>
    <dataValidation type="decimal" allowBlank="1" showDropDown="1" showInputMessage="1" showErrorMessage="1" errorTitle="Masukan salah" error="Isian Anda salah!" promptTitle="Input yg diisikan" prompt="nilai angka antara 0 sampai 100." sqref="Y44">
      <formula1>0</formula1>
      <formula2>100</formula2>
    </dataValidation>
    <dataValidation type="decimal" allowBlank="1" showDropDown="1" showInputMessage="1" showErrorMessage="1" errorTitle="Masukan salah" error="Isian Anda salah!" promptTitle="Input yg diisikan" prompt="nilai angka antara 0 sampai 100." sqref="Y45">
      <formula1>0</formula1>
      <formula2>100</formula2>
    </dataValidation>
    <dataValidation type="decimal" allowBlank="1" showDropDown="1" showInputMessage="1" showErrorMessage="1" errorTitle="Masukan salah" error="Isian Anda salah!" promptTitle="Input yg diisikan" prompt="nilai angka antara 0 sampai 100." sqref="Y46">
      <formula1>0</formula1>
      <formula2>100</formula2>
    </dataValidation>
    <dataValidation type="decimal" allowBlank="1" showDropDown="1" showInputMessage="1" showErrorMessage="1" errorTitle="Masukan salah" error="Isian Anda salah!" promptTitle="Input yg diisikan" prompt="nilai angka antara 0 sampai 100." sqref="Y47">
      <formula1>0</formula1>
      <formula2>100</formula2>
    </dataValidation>
    <dataValidation type="decimal" allowBlank="1" showDropDown="1" showInputMessage="1" showErrorMessage="1" errorTitle="Masukan salah" error="Isian Anda salah!" promptTitle="Input yg diisikan" prompt="nilai angka antara 0 sampai 100." sqref="Y48">
      <formula1>0</formula1>
      <formula2>100</formula2>
    </dataValidation>
    <dataValidation type="decimal" allowBlank="1" showDropDown="1" showInputMessage="1" showErrorMessage="1" errorTitle="Masukan salah" error="Isian Anda salah!" promptTitle="Input yg diisikan" prompt="nilai angka antara 0 sampai 100." sqref="Y49">
      <formula1>0</formula1>
      <formula2>100</formula2>
    </dataValidation>
    <dataValidation type="decimal" allowBlank="1" showDropDown="1" showInputMessage="1" showErrorMessage="1" errorTitle="Masukan salah" error="Isian Anda salah!" promptTitle="Input yg diisikan" prompt="nilai angka antara 0 sampai 100." sqref="Y50">
      <formula1>0</formula1>
      <formula2>100</formula2>
    </dataValidation>
    <dataValidation type="decimal" allowBlank="1" showDropDown="1" showInputMessage="1" showErrorMessage="1" errorTitle="Masukan salah" error="Isian Anda salah!" promptTitle="Input yg diisikan" prompt="nilai angka antara 0 sampai 100." sqref="Z11">
      <formula1>0</formula1>
      <formula2>100</formula2>
    </dataValidation>
    <dataValidation type="decimal" allowBlank="1" showDropDown="1" showInputMessage="1" showErrorMessage="1" errorTitle="Masukan salah" error="Isian Anda salah!" promptTitle="Input yg diisikan" prompt="nilai angka antara 0 sampai 100." sqref="Z12">
      <formula1>0</formula1>
      <formula2>100</formula2>
    </dataValidation>
    <dataValidation type="decimal" allowBlank="1" showDropDown="1" showInputMessage="1" showErrorMessage="1" errorTitle="Masukan salah" error="Isian Anda salah!" promptTitle="Input yg diisikan" prompt="nilai angka antara 0 sampai 100." sqref="Z13">
      <formula1>0</formula1>
      <formula2>100</formula2>
    </dataValidation>
    <dataValidation type="decimal" allowBlank="1" showDropDown="1" showInputMessage="1" showErrorMessage="1" errorTitle="Masukan salah" error="Isian Anda salah!" promptTitle="Input yg diisikan" prompt="nilai angka antara 0 sampai 100." sqref="Z14">
      <formula1>0</formula1>
      <formula2>100</formula2>
    </dataValidation>
    <dataValidation type="decimal" allowBlank="1" showDropDown="1" showInputMessage="1" showErrorMessage="1" errorTitle="Masukan salah" error="Isian Anda salah!" promptTitle="Input yg diisikan" prompt="nilai angka antara 0 sampai 100." sqref="Z15">
      <formula1>0</formula1>
      <formula2>100</formula2>
    </dataValidation>
    <dataValidation type="decimal" allowBlank="1" showDropDown="1" showInputMessage="1" showErrorMessage="1" errorTitle="Masukan salah" error="Isian Anda salah!" promptTitle="Input yg diisikan" prompt="nilai angka antara 0 sampai 100." sqref="Z16">
      <formula1>0</formula1>
      <formula2>100</formula2>
    </dataValidation>
    <dataValidation type="decimal" allowBlank="1" showDropDown="1" showInputMessage="1" showErrorMessage="1" errorTitle="Masukan salah" error="Isian Anda salah!" promptTitle="Input yg diisikan" prompt="nilai angka antara 0 sampai 100." sqref="Z17">
      <formula1>0</formula1>
      <formula2>100</formula2>
    </dataValidation>
    <dataValidation type="decimal" allowBlank="1" showDropDown="1" showInputMessage="1" showErrorMessage="1" errorTitle="Masukan salah" error="Isian Anda salah!" promptTitle="Input yg diisikan" prompt="nilai angka antara 0 sampai 100." sqref="Z18">
      <formula1>0</formula1>
      <formula2>100</formula2>
    </dataValidation>
    <dataValidation type="decimal" allowBlank="1" showDropDown="1" showInputMessage="1" showErrorMessage="1" errorTitle="Masukan salah" error="Isian Anda salah!" promptTitle="Input yg diisikan" prompt="nilai angka antara 0 sampai 100." sqref="Z19">
      <formula1>0</formula1>
      <formula2>100</formula2>
    </dataValidation>
    <dataValidation type="decimal" allowBlank="1" showDropDown="1" showInputMessage="1" showErrorMessage="1" errorTitle="Masukan salah" error="Isian Anda salah!" promptTitle="Input yg diisikan" prompt="nilai angka antara 0 sampai 100." sqref="Z20">
      <formula1>0</formula1>
      <formula2>100</formula2>
    </dataValidation>
    <dataValidation type="decimal" allowBlank="1" showDropDown="1" showInputMessage="1" showErrorMessage="1" errorTitle="Masukan salah" error="Isian Anda salah!" promptTitle="Input yg diisikan" prompt="nilai angka antara 0 sampai 100." sqref="Z21">
      <formula1>0</formula1>
      <formula2>100</formula2>
    </dataValidation>
    <dataValidation type="decimal" allowBlank="1" showDropDown="1" showInputMessage="1" showErrorMessage="1" errorTitle="Masukan salah" error="Isian Anda salah!" promptTitle="Input yg diisikan" prompt="nilai angka antara 0 sampai 100." sqref="Z22">
      <formula1>0</formula1>
      <formula2>100</formula2>
    </dataValidation>
    <dataValidation type="decimal" allowBlank="1" showDropDown="1" showInputMessage="1" showErrorMessage="1" errorTitle="Masukan salah" error="Isian Anda salah!" promptTitle="Input yg diisikan" prompt="nilai angka antara 0 sampai 100." sqref="Z23">
      <formula1>0</formula1>
      <formula2>100</formula2>
    </dataValidation>
    <dataValidation type="decimal" allowBlank="1" showDropDown="1" showInputMessage="1" showErrorMessage="1" errorTitle="Masukan salah" error="Isian Anda salah!" promptTitle="Input yg diisikan" prompt="nilai angka antara 0 sampai 100." sqref="Z24">
      <formula1>0</formula1>
      <formula2>100</formula2>
    </dataValidation>
    <dataValidation type="decimal" allowBlank="1" showDropDown="1" showInputMessage="1" showErrorMessage="1" errorTitle="Masukan salah" error="Isian Anda salah!" promptTitle="Input yg diisikan" prompt="nilai angka antara 0 sampai 100." sqref="Z25">
      <formula1>0</formula1>
      <formula2>100</formula2>
    </dataValidation>
    <dataValidation type="decimal" allowBlank="1" showDropDown="1" showInputMessage="1" showErrorMessage="1" errorTitle="Masukan salah" error="Isian Anda salah!" promptTitle="Input yg diisikan" prompt="nilai angka antara 0 sampai 100." sqref="Z26">
      <formula1>0</formula1>
      <formula2>100</formula2>
    </dataValidation>
    <dataValidation type="decimal" allowBlank="1" showDropDown="1" showInputMessage="1" showErrorMessage="1" errorTitle="Masukan salah" error="Isian Anda salah!" promptTitle="Input yg diisikan" prompt="nilai angka antara 0 sampai 100." sqref="Z27">
      <formula1>0</formula1>
      <formula2>100</formula2>
    </dataValidation>
    <dataValidation type="decimal" allowBlank="1" showDropDown="1" showInputMessage="1" showErrorMessage="1" errorTitle="Masukan salah" error="Isian Anda salah!" promptTitle="Input yg diisikan" prompt="nilai angka antara 0 sampai 100." sqref="Z28">
      <formula1>0</formula1>
      <formula2>100</formula2>
    </dataValidation>
    <dataValidation type="decimal" allowBlank="1" showDropDown="1" showInputMessage="1" showErrorMessage="1" errorTitle="Masukan salah" error="Isian Anda salah!" promptTitle="Input yg diisikan" prompt="nilai angka antara 0 sampai 100." sqref="Z29">
      <formula1>0</formula1>
      <formula2>100</formula2>
    </dataValidation>
    <dataValidation type="decimal" allowBlank="1" showDropDown="1" showInputMessage="1" showErrorMessage="1" errorTitle="Masukan salah" error="Isian Anda salah!" promptTitle="Input yg diisikan" prompt="nilai angka antara 0 sampai 100." sqref="Z30">
      <formula1>0</formula1>
      <formula2>100</formula2>
    </dataValidation>
    <dataValidation type="decimal" allowBlank="1" showDropDown="1" showInputMessage="1" showErrorMessage="1" errorTitle="Masukan salah" error="Isian Anda salah!" promptTitle="Input yg diisikan" prompt="nilai angka antara 0 sampai 100." sqref="Z31">
      <formula1>0</formula1>
      <formula2>100</formula2>
    </dataValidation>
    <dataValidation type="decimal" allowBlank="1" showDropDown="1" showInputMessage="1" showErrorMessage="1" errorTitle="Masukan salah" error="Isian Anda salah!" promptTitle="Input yg diisikan" prompt="nilai angka antara 0 sampai 100." sqref="Z32">
      <formula1>0</formula1>
      <formula2>100</formula2>
    </dataValidation>
    <dataValidation type="decimal" allowBlank="1" showDropDown="1" showInputMessage="1" showErrorMessage="1" errorTitle="Masukan salah" error="Isian Anda salah!" promptTitle="Input yg diisikan" prompt="nilai angka antara 0 sampai 100." sqref="Z33">
      <formula1>0</formula1>
      <formula2>100</formula2>
    </dataValidation>
    <dataValidation type="decimal" allowBlank="1" showDropDown="1" showInputMessage="1" showErrorMessage="1" errorTitle="Masukan salah" error="Isian Anda salah!" promptTitle="Input yg diisikan" prompt="nilai angka antara 0 sampai 100." sqref="Z34">
      <formula1>0</formula1>
      <formula2>100</formula2>
    </dataValidation>
    <dataValidation type="decimal" allowBlank="1" showDropDown="1" showInputMessage="1" showErrorMessage="1" errorTitle="Masukan salah" error="Isian Anda salah!" promptTitle="Input yg diisikan" prompt="nilai angka antara 0 sampai 100." sqref="Z35">
      <formula1>0</formula1>
      <formula2>100</formula2>
    </dataValidation>
    <dataValidation type="decimal" allowBlank="1" showDropDown="1" showInputMessage="1" showErrorMessage="1" errorTitle="Masukan salah" error="Isian Anda salah!" promptTitle="Input yg diisikan" prompt="nilai angka antara 0 sampai 100." sqref="Z36">
      <formula1>0</formula1>
      <formula2>100</formula2>
    </dataValidation>
    <dataValidation type="decimal" allowBlank="1" showDropDown="1" showInputMessage="1" showErrorMessage="1" errorTitle="Masukan salah" error="Isian Anda salah!" promptTitle="Input yg diisikan" prompt="nilai angka antara 0 sampai 100." sqref="Z37">
      <formula1>0</formula1>
      <formula2>100</formula2>
    </dataValidation>
    <dataValidation type="decimal" allowBlank="1" showDropDown="1" showInputMessage="1" showErrorMessage="1" errorTitle="Masukan salah" error="Isian Anda salah!" promptTitle="Input yg diisikan" prompt="nilai angka antara 0 sampai 100." sqref="Z38">
      <formula1>0</formula1>
      <formula2>100</formula2>
    </dataValidation>
    <dataValidation type="decimal" allowBlank="1" showDropDown="1" showInputMessage="1" showErrorMessage="1" errorTitle="Masukan salah" error="Isian Anda salah!" promptTitle="Input yg diisikan" prompt="nilai angka antara 0 sampai 100." sqref="Z39">
      <formula1>0</formula1>
      <formula2>100</formula2>
    </dataValidation>
    <dataValidation type="decimal" allowBlank="1" showDropDown="1" showInputMessage="1" showErrorMessage="1" errorTitle="Masukan salah" error="Isian Anda salah!" promptTitle="Input yg diisikan" prompt="nilai angka antara 0 sampai 100." sqref="Z40">
      <formula1>0</formula1>
      <formula2>100</formula2>
    </dataValidation>
    <dataValidation type="decimal" allowBlank="1" showDropDown="1" showInputMessage="1" showErrorMessage="1" errorTitle="Masukan salah" error="Isian Anda salah!" promptTitle="Input yg diisikan" prompt="nilai angka antara 0 sampai 100." sqref="Z41">
      <formula1>0</formula1>
      <formula2>100</formula2>
    </dataValidation>
    <dataValidation type="decimal" allowBlank="1" showDropDown="1" showInputMessage="1" showErrorMessage="1" errorTitle="Masukan salah" error="Isian Anda salah!" promptTitle="Input yg diisikan" prompt="nilai angka antara 0 sampai 100." sqref="Z42">
      <formula1>0</formula1>
      <formula2>100</formula2>
    </dataValidation>
    <dataValidation type="decimal" allowBlank="1" showDropDown="1" showInputMessage="1" showErrorMessage="1" errorTitle="Masukan salah" error="Isian Anda salah!" promptTitle="Input yg diisikan" prompt="nilai angka antara 0 sampai 100." sqref="Z43">
      <formula1>0</formula1>
      <formula2>100</formula2>
    </dataValidation>
    <dataValidation type="decimal" allowBlank="1" showDropDown="1" showInputMessage="1" showErrorMessage="1" errorTitle="Masukan salah" error="Isian Anda salah!" promptTitle="Input yg diisikan" prompt="nilai angka antara 0 sampai 100." sqref="Z44">
      <formula1>0</formula1>
      <formula2>100</formula2>
    </dataValidation>
    <dataValidation type="decimal" allowBlank="1" showDropDown="1" showInputMessage="1" showErrorMessage="1" errorTitle="Masukan salah" error="Isian Anda salah!" promptTitle="Input yg diisikan" prompt="nilai angka antara 0 sampai 100." sqref="Z45">
      <formula1>0</formula1>
      <formula2>100</formula2>
    </dataValidation>
    <dataValidation type="decimal" allowBlank="1" showDropDown="1" showInputMessage="1" showErrorMessage="1" errorTitle="Masukan salah" error="Isian Anda salah!" promptTitle="Input yg diisikan" prompt="nilai angka antara 0 sampai 100." sqref="Z46">
      <formula1>0</formula1>
      <formula2>100</formula2>
    </dataValidation>
    <dataValidation type="decimal" allowBlank="1" showDropDown="1" showInputMessage="1" showErrorMessage="1" errorTitle="Masukan salah" error="Isian Anda salah!" promptTitle="Input yg diisikan" prompt="nilai angka antara 0 sampai 100." sqref="Z47">
      <formula1>0</formula1>
      <formula2>100</formula2>
    </dataValidation>
    <dataValidation type="decimal" allowBlank="1" showDropDown="1" showInputMessage="1" showErrorMessage="1" errorTitle="Masukan salah" error="Isian Anda salah!" promptTitle="Input yg diisikan" prompt="nilai angka antara 0 sampai 100." sqref="Z48">
      <formula1>0</formula1>
      <formula2>100</formula2>
    </dataValidation>
    <dataValidation type="decimal" allowBlank="1" showDropDown="1" showInputMessage="1" showErrorMessage="1" errorTitle="Masukan salah" error="Isian Anda salah!" promptTitle="Input yg diisikan" prompt="nilai angka antara 0 sampai 100." sqref="Z49">
      <formula1>0</formula1>
      <formula2>100</formula2>
    </dataValidation>
    <dataValidation type="decimal" allowBlank="1" showDropDown="1" showInputMessage="1" showErrorMessage="1" errorTitle="Masukan salah" error="Isian Anda salah!" promptTitle="Input yg diisikan" prompt="nilai angka antara 0 sampai 100." sqref="Z50">
      <formula1>0</formula1>
      <formula2>100</formula2>
    </dataValidation>
    <dataValidation type="decimal" allowBlank="1" showDropDown="1" showInputMessage="1" showErrorMessage="1" errorTitle="Masukan salah" error="Isian Anda salah!" promptTitle="Input yg diisikan" prompt="nilai angka antara 0 sampai 100." sqref="AA11">
      <formula1>0</formula1>
      <formula2>100</formula2>
    </dataValidation>
    <dataValidation type="decimal" allowBlank="1" showDropDown="1" showInputMessage="1" showErrorMessage="1" errorTitle="Masukan salah" error="Isian Anda salah!" promptTitle="Input yg diisikan" prompt="nilai angka antara 0 sampai 100." sqref="AA12">
      <formula1>0</formula1>
      <formula2>100</formula2>
    </dataValidation>
    <dataValidation type="decimal" allowBlank="1" showDropDown="1" showInputMessage="1" showErrorMessage="1" errorTitle="Masukan salah" error="Isian Anda salah!" promptTitle="Input yg diisikan" prompt="nilai angka antara 0 sampai 100." sqref="AA13">
      <formula1>0</formula1>
      <formula2>100</formula2>
    </dataValidation>
    <dataValidation type="decimal" allowBlank="1" showDropDown="1" showInputMessage="1" showErrorMessage="1" errorTitle="Masukan salah" error="Isian Anda salah!" promptTitle="Input yg diisikan" prompt="nilai angka antara 0 sampai 100." sqref="AA14">
      <formula1>0</formula1>
      <formula2>100</formula2>
    </dataValidation>
    <dataValidation type="decimal" allowBlank="1" showDropDown="1" showInputMessage="1" showErrorMessage="1" errorTitle="Masukan salah" error="Isian Anda salah!" promptTitle="Input yg diisikan" prompt="nilai angka antara 0 sampai 100." sqref="AA15">
      <formula1>0</formula1>
      <formula2>100</formula2>
    </dataValidation>
    <dataValidation type="decimal" allowBlank="1" showDropDown="1" showInputMessage="1" showErrorMessage="1" errorTitle="Masukan salah" error="Isian Anda salah!" promptTitle="Input yg diisikan" prompt="nilai angka antara 0 sampai 100." sqref="AA16">
      <formula1>0</formula1>
      <formula2>100</formula2>
    </dataValidation>
    <dataValidation type="decimal" allowBlank="1" showDropDown="1" showInputMessage="1" showErrorMessage="1" errorTitle="Masukan salah" error="Isian Anda salah!" promptTitle="Input yg diisikan" prompt="nilai angka antara 0 sampai 100." sqref="AA17">
      <formula1>0</formula1>
      <formula2>100</formula2>
    </dataValidation>
    <dataValidation type="decimal" allowBlank="1" showDropDown="1" showInputMessage="1" showErrorMessage="1" errorTitle="Masukan salah" error="Isian Anda salah!" promptTitle="Input yg diisikan" prompt="nilai angka antara 0 sampai 100." sqref="AA18">
      <formula1>0</formula1>
      <formula2>100</formula2>
    </dataValidation>
    <dataValidation type="decimal" allowBlank="1" showDropDown="1" showInputMessage="1" showErrorMessage="1" errorTitle="Masukan salah" error="Isian Anda salah!" promptTitle="Input yg diisikan" prompt="nilai angka antara 0 sampai 100." sqref="AA19">
      <formula1>0</formula1>
      <formula2>100</formula2>
    </dataValidation>
    <dataValidation type="decimal" allowBlank="1" showDropDown="1" showInputMessage="1" showErrorMessage="1" errorTitle="Masukan salah" error="Isian Anda salah!" promptTitle="Input yg diisikan" prompt="nilai angka antara 0 sampai 100." sqref="AA20">
      <formula1>0</formula1>
      <formula2>100</formula2>
    </dataValidation>
    <dataValidation type="decimal" allowBlank="1" showDropDown="1" showInputMessage="1" showErrorMessage="1" errorTitle="Masukan salah" error="Isian Anda salah!" promptTitle="Input yg diisikan" prompt="nilai angka antara 0 sampai 100." sqref="AA21">
      <formula1>0</formula1>
      <formula2>100</formula2>
    </dataValidation>
    <dataValidation type="decimal" allowBlank="1" showDropDown="1" showInputMessage="1" showErrorMessage="1" errorTitle="Masukan salah" error="Isian Anda salah!" promptTitle="Input yg diisikan" prompt="nilai angka antara 0 sampai 100." sqref="AA22">
      <formula1>0</formula1>
      <formula2>100</formula2>
    </dataValidation>
    <dataValidation type="decimal" allowBlank="1" showDropDown="1" showInputMessage="1" showErrorMessage="1" errorTitle="Masukan salah" error="Isian Anda salah!" promptTitle="Input yg diisikan" prompt="nilai angka antara 0 sampai 100." sqref="AA23">
      <formula1>0</formula1>
      <formula2>100</formula2>
    </dataValidation>
    <dataValidation type="decimal" allowBlank="1" showDropDown="1" showInputMessage="1" showErrorMessage="1" errorTitle="Masukan salah" error="Isian Anda salah!" promptTitle="Input yg diisikan" prompt="nilai angka antara 0 sampai 100." sqref="AA24">
      <formula1>0</formula1>
      <formula2>100</formula2>
    </dataValidation>
    <dataValidation type="decimal" allowBlank="1" showDropDown="1" showInputMessage="1" showErrorMessage="1" errorTitle="Masukan salah" error="Isian Anda salah!" promptTitle="Input yg diisikan" prompt="nilai angka antara 0 sampai 100." sqref="AA25">
      <formula1>0</formula1>
      <formula2>100</formula2>
    </dataValidation>
    <dataValidation type="decimal" allowBlank="1" showDropDown="1" showInputMessage="1" showErrorMessage="1" errorTitle="Masukan salah" error="Isian Anda salah!" promptTitle="Input yg diisikan" prompt="nilai angka antara 0 sampai 100." sqref="AA26">
      <formula1>0</formula1>
      <formula2>100</formula2>
    </dataValidation>
    <dataValidation type="decimal" allowBlank="1" showDropDown="1" showInputMessage="1" showErrorMessage="1" errorTitle="Masukan salah" error="Isian Anda salah!" promptTitle="Input yg diisikan" prompt="nilai angka antara 0 sampai 100." sqref="AA27">
      <formula1>0</formula1>
      <formula2>100</formula2>
    </dataValidation>
    <dataValidation type="decimal" allowBlank="1" showDropDown="1" showInputMessage="1" showErrorMessage="1" errorTitle="Masukan salah" error="Isian Anda salah!" promptTitle="Input yg diisikan" prompt="nilai angka antara 0 sampai 100." sqref="AA28">
      <formula1>0</formula1>
      <formula2>100</formula2>
    </dataValidation>
    <dataValidation type="decimal" allowBlank="1" showDropDown="1" showInputMessage="1" showErrorMessage="1" errorTitle="Masukan salah" error="Isian Anda salah!" promptTitle="Input yg diisikan" prompt="nilai angka antara 0 sampai 100." sqref="AA29">
      <formula1>0</formula1>
      <formula2>100</formula2>
    </dataValidation>
    <dataValidation type="decimal" allowBlank="1" showDropDown="1" showInputMessage="1" showErrorMessage="1" errorTitle="Masukan salah" error="Isian Anda salah!" promptTitle="Input yg diisikan" prompt="nilai angka antara 0 sampai 100." sqref="AA30">
      <formula1>0</formula1>
      <formula2>100</formula2>
    </dataValidation>
    <dataValidation type="decimal" allowBlank="1" showDropDown="1" showInputMessage="1" showErrorMessage="1" errorTitle="Masukan salah" error="Isian Anda salah!" promptTitle="Input yg diisikan" prompt="nilai angka antara 0 sampai 100." sqref="AA31">
      <formula1>0</formula1>
      <formula2>100</formula2>
    </dataValidation>
    <dataValidation type="decimal" allowBlank="1" showDropDown="1" showInputMessage="1" showErrorMessage="1" errorTitle="Masukan salah" error="Isian Anda salah!" promptTitle="Input yg diisikan" prompt="nilai angka antara 0 sampai 100." sqref="AA32">
      <formula1>0</formula1>
      <formula2>100</formula2>
    </dataValidation>
    <dataValidation type="decimal" allowBlank="1" showDropDown="1" showInputMessage="1" showErrorMessage="1" errorTitle="Masukan salah" error="Isian Anda salah!" promptTitle="Input yg diisikan" prompt="nilai angka antara 0 sampai 100." sqref="AA33">
      <formula1>0</formula1>
      <formula2>100</formula2>
    </dataValidation>
    <dataValidation type="decimal" allowBlank="1" showDropDown="1" showInputMessage="1" showErrorMessage="1" errorTitle="Masukan salah" error="Isian Anda salah!" promptTitle="Input yg diisikan" prompt="nilai angka antara 0 sampai 100." sqref="AA34">
      <formula1>0</formula1>
      <formula2>100</formula2>
    </dataValidation>
    <dataValidation type="decimal" allowBlank="1" showDropDown="1" showInputMessage="1" showErrorMessage="1" errorTitle="Masukan salah" error="Isian Anda salah!" promptTitle="Input yg diisikan" prompt="nilai angka antara 0 sampai 100." sqref="AA35">
      <formula1>0</formula1>
      <formula2>100</formula2>
    </dataValidation>
    <dataValidation type="decimal" allowBlank="1" showDropDown="1" showInputMessage="1" showErrorMessage="1" errorTitle="Masukan salah" error="Isian Anda salah!" promptTitle="Input yg diisikan" prompt="nilai angka antara 0 sampai 100." sqref="AA36">
      <formula1>0</formula1>
      <formula2>100</formula2>
    </dataValidation>
    <dataValidation type="decimal" allowBlank="1" showDropDown="1" showInputMessage="1" showErrorMessage="1" errorTitle="Masukan salah" error="Isian Anda salah!" promptTitle="Input yg diisikan" prompt="nilai angka antara 0 sampai 100." sqref="AA37">
      <formula1>0</formula1>
      <formula2>100</formula2>
    </dataValidation>
    <dataValidation type="decimal" allowBlank="1" showDropDown="1" showInputMessage="1" showErrorMessage="1" errorTitle="Masukan salah" error="Isian Anda salah!" promptTitle="Input yg diisikan" prompt="nilai angka antara 0 sampai 100." sqref="AA38">
      <formula1>0</formula1>
      <formula2>100</formula2>
    </dataValidation>
    <dataValidation type="decimal" allowBlank="1" showDropDown="1" showInputMessage="1" showErrorMessage="1" errorTitle="Masukan salah" error="Isian Anda salah!" promptTitle="Input yg diisikan" prompt="nilai angka antara 0 sampai 100." sqref="AA39">
      <formula1>0</formula1>
      <formula2>100</formula2>
    </dataValidation>
    <dataValidation type="decimal" allowBlank="1" showDropDown="1" showInputMessage="1" showErrorMessage="1" errorTitle="Masukan salah" error="Isian Anda salah!" promptTitle="Input yg diisikan" prompt="nilai angka antara 0 sampai 100." sqref="AA40">
      <formula1>0</formula1>
      <formula2>100</formula2>
    </dataValidation>
    <dataValidation type="decimal" allowBlank="1" showDropDown="1" showInputMessage="1" showErrorMessage="1" errorTitle="Masukan salah" error="Isian Anda salah!" promptTitle="Input yg diisikan" prompt="nilai angka antara 0 sampai 100." sqref="AA41">
      <formula1>0</formula1>
      <formula2>100</formula2>
    </dataValidation>
    <dataValidation type="decimal" allowBlank="1" showDropDown="1" showInputMessage="1" showErrorMessage="1" errorTitle="Masukan salah" error="Isian Anda salah!" promptTitle="Input yg diisikan" prompt="nilai angka antara 0 sampai 100." sqref="AA42">
      <formula1>0</formula1>
      <formula2>100</formula2>
    </dataValidation>
    <dataValidation type="decimal" allowBlank="1" showDropDown="1" showInputMessage="1" showErrorMessage="1" errorTitle="Masukan salah" error="Isian Anda salah!" promptTitle="Input yg diisikan" prompt="nilai angka antara 0 sampai 100." sqref="AA43">
      <formula1>0</formula1>
      <formula2>100</formula2>
    </dataValidation>
    <dataValidation type="decimal" allowBlank="1" showDropDown="1" showInputMessage="1" showErrorMessage="1" errorTitle="Masukan salah" error="Isian Anda salah!" promptTitle="Input yg diisikan" prompt="nilai angka antara 0 sampai 100." sqref="AA44">
      <formula1>0</formula1>
      <formula2>100</formula2>
    </dataValidation>
    <dataValidation type="decimal" allowBlank="1" showDropDown="1" showInputMessage="1" showErrorMessage="1" errorTitle="Masukan salah" error="Isian Anda salah!" promptTitle="Input yg diisikan" prompt="nilai angka antara 0 sampai 100." sqref="AA45">
      <formula1>0</formula1>
      <formula2>100</formula2>
    </dataValidation>
    <dataValidation type="decimal" allowBlank="1" showDropDown="1" showInputMessage="1" showErrorMessage="1" errorTitle="Masukan salah" error="Isian Anda salah!" promptTitle="Input yg diisikan" prompt="nilai angka antara 0 sampai 100." sqref="AA46">
      <formula1>0</formula1>
      <formula2>100</formula2>
    </dataValidation>
    <dataValidation type="decimal" allowBlank="1" showDropDown="1" showInputMessage="1" showErrorMessage="1" errorTitle="Masukan salah" error="Isian Anda salah!" promptTitle="Input yg diisikan" prompt="nilai angka antara 0 sampai 100." sqref="AA47">
      <formula1>0</formula1>
      <formula2>100</formula2>
    </dataValidation>
    <dataValidation type="decimal" allowBlank="1" showDropDown="1" showInputMessage="1" showErrorMessage="1" errorTitle="Masukan salah" error="Isian Anda salah!" promptTitle="Input yg diisikan" prompt="nilai angka antara 0 sampai 100." sqref="AA48">
      <formula1>0</formula1>
      <formula2>100</formula2>
    </dataValidation>
    <dataValidation type="decimal" allowBlank="1" showDropDown="1" showInputMessage="1" showErrorMessage="1" errorTitle="Masukan salah" error="Isian Anda salah!" promptTitle="Input yg diisikan" prompt="nilai angka antara 0 sampai 100." sqref="AA49">
      <formula1>0</formula1>
      <formula2>100</formula2>
    </dataValidation>
    <dataValidation type="decimal" allowBlank="1" showDropDown="1" showInputMessage="1" showErrorMessage="1" errorTitle="Masukan salah" error="Isian Anda salah!" promptTitle="Input yg diisikan" prompt="nilai angka antara 0 sampai 100." sqref="AA50">
      <formula1>0</formula1>
      <formula2>100</formula2>
    </dataValidation>
    <dataValidation type="decimal" allowBlank="1" showDropDown="1" showInputMessage="1" showErrorMessage="1" errorTitle="Masukan salah" error="Isian Anda salah!" promptTitle="Input yg diisikan" prompt="nilai angka antara 0 sampai 100." sqref="AB11">
      <formula1>0</formula1>
      <formula2>100</formula2>
    </dataValidation>
    <dataValidation type="decimal" allowBlank="1" showDropDown="1" showInputMessage="1" showErrorMessage="1" errorTitle="Masukan salah" error="Isian Anda salah!" promptTitle="Input yg diisikan" prompt="nilai angka antara 0 sampai 100." sqref="AB12">
      <formula1>0</formula1>
      <formula2>100</formula2>
    </dataValidation>
    <dataValidation type="decimal" allowBlank="1" showDropDown="1" showInputMessage="1" showErrorMessage="1" errorTitle="Masukan salah" error="Isian Anda salah!" promptTitle="Input yg diisikan" prompt="nilai angka antara 0 sampai 100." sqref="AB13">
      <formula1>0</formula1>
      <formula2>100</formula2>
    </dataValidation>
    <dataValidation type="decimal" allowBlank="1" showDropDown="1" showInputMessage="1" showErrorMessage="1" errorTitle="Masukan salah" error="Isian Anda salah!" promptTitle="Input yg diisikan" prompt="nilai angka antara 0 sampai 100." sqref="AB14">
      <formula1>0</formula1>
      <formula2>100</formula2>
    </dataValidation>
    <dataValidation type="decimal" allowBlank="1" showDropDown="1" showInputMessage="1" showErrorMessage="1" errorTitle="Masukan salah" error="Isian Anda salah!" promptTitle="Input yg diisikan" prompt="nilai angka antara 0 sampai 100." sqref="AB15">
      <formula1>0</formula1>
      <formula2>100</formula2>
    </dataValidation>
    <dataValidation type="decimal" allowBlank="1" showDropDown="1" showInputMessage="1" showErrorMessage="1" errorTitle="Masukan salah" error="Isian Anda salah!" promptTitle="Input yg diisikan" prompt="nilai angka antara 0 sampai 100." sqref="AB16">
      <formula1>0</formula1>
      <formula2>100</formula2>
    </dataValidation>
    <dataValidation type="decimal" allowBlank="1" showDropDown="1" showInputMessage="1" showErrorMessage="1" errorTitle="Masukan salah" error="Isian Anda salah!" promptTitle="Input yg diisikan" prompt="nilai angka antara 0 sampai 100." sqref="AB17">
      <formula1>0</formula1>
      <formula2>100</formula2>
    </dataValidation>
    <dataValidation type="decimal" allowBlank="1" showDropDown="1" showInputMessage="1" showErrorMessage="1" errorTitle="Masukan salah" error="Isian Anda salah!" promptTitle="Input yg diisikan" prompt="nilai angka antara 0 sampai 100." sqref="AB18">
      <formula1>0</formula1>
      <formula2>100</formula2>
    </dataValidation>
    <dataValidation type="decimal" allowBlank="1" showDropDown="1" showInputMessage="1" showErrorMessage="1" errorTitle="Masukan salah" error="Isian Anda salah!" promptTitle="Input yg diisikan" prompt="nilai angka antara 0 sampai 100." sqref="AB19">
      <formula1>0</formula1>
      <formula2>100</formula2>
    </dataValidation>
    <dataValidation type="decimal" allowBlank="1" showDropDown="1" showInputMessage="1" showErrorMessage="1" errorTitle="Masukan salah" error="Isian Anda salah!" promptTitle="Input yg diisikan" prompt="nilai angka antara 0 sampai 100." sqref="AB20">
      <formula1>0</formula1>
      <formula2>100</formula2>
    </dataValidation>
    <dataValidation type="decimal" allowBlank="1" showDropDown="1" showInputMessage="1" showErrorMessage="1" errorTitle="Masukan salah" error="Isian Anda salah!" promptTitle="Input yg diisikan" prompt="nilai angka antara 0 sampai 100." sqref="AB21">
      <formula1>0</formula1>
      <formula2>100</formula2>
    </dataValidation>
    <dataValidation type="decimal" allowBlank="1" showDropDown="1" showInputMessage="1" showErrorMessage="1" errorTitle="Masukan salah" error="Isian Anda salah!" promptTitle="Input yg diisikan" prompt="nilai angka antara 0 sampai 100." sqref="AB22">
      <formula1>0</formula1>
      <formula2>100</formula2>
    </dataValidation>
    <dataValidation type="decimal" allowBlank="1" showDropDown="1" showInputMessage="1" showErrorMessage="1" errorTitle="Masukan salah" error="Isian Anda salah!" promptTitle="Input yg diisikan" prompt="nilai angka antara 0 sampai 100." sqref="AB23">
      <formula1>0</formula1>
      <formula2>100</formula2>
    </dataValidation>
    <dataValidation type="decimal" allowBlank="1" showDropDown="1" showInputMessage="1" showErrorMessage="1" errorTitle="Masukan salah" error="Isian Anda salah!" promptTitle="Input yg diisikan" prompt="nilai angka antara 0 sampai 100." sqref="AB24">
      <formula1>0</formula1>
      <formula2>100</formula2>
    </dataValidation>
    <dataValidation type="decimal" allowBlank="1" showDropDown="1" showInputMessage="1" showErrorMessage="1" errorTitle="Masukan salah" error="Isian Anda salah!" promptTitle="Input yg diisikan" prompt="nilai angka antara 0 sampai 100." sqref="AB25">
      <formula1>0</formula1>
      <formula2>100</formula2>
    </dataValidation>
    <dataValidation type="decimal" allowBlank="1" showDropDown="1" showInputMessage="1" showErrorMessage="1" errorTitle="Masukan salah" error="Isian Anda salah!" promptTitle="Input yg diisikan" prompt="nilai angka antara 0 sampai 100." sqref="AB26">
      <formula1>0</formula1>
      <formula2>100</formula2>
    </dataValidation>
    <dataValidation type="decimal" allowBlank="1" showDropDown="1" showInputMessage="1" showErrorMessage="1" errorTitle="Masukan salah" error="Isian Anda salah!" promptTitle="Input yg diisikan" prompt="nilai angka antara 0 sampai 100." sqref="AB27">
      <formula1>0</formula1>
      <formula2>100</formula2>
    </dataValidation>
    <dataValidation type="decimal" allowBlank="1" showDropDown="1" showInputMessage="1" showErrorMessage="1" errorTitle="Masukan salah" error="Isian Anda salah!" promptTitle="Input yg diisikan" prompt="nilai angka antara 0 sampai 100." sqref="AB28">
      <formula1>0</formula1>
      <formula2>100</formula2>
    </dataValidation>
    <dataValidation type="decimal" allowBlank="1" showDropDown="1" showInputMessage="1" showErrorMessage="1" errorTitle="Masukan salah" error="Isian Anda salah!" promptTitle="Input yg diisikan" prompt="nilai angka antara 0 sampai 100." sqref="AB29">
      <formula1>0</formula1>
      <formula2>100</formula2>
    </dataValidation>
    <dataValidation type="decimal" allowBlank="1" showDropDown="1" showInputMessage="1" showErrorMessage="1" errorTitle="Masukan salah" error="Isian Anda salah!" promptTitle="Input yg diisikan" prompt="nilai angka antara 0 sampai 100." sqref="AB30">
      <formula1>0</formula1>
      <formula2>100</formula2>
    </dataValidation>
    <dataValidation type="decimal" allowBlank="1" showDropDown="1" showInputMessage="1" showErrorMessage="1" errorTitle="Masukan salah" error="Isian Anda salah!" promptTitle="Input yg diisikan" prompt="nilai angka antara 0 sampai 100." sqref="AB31">
      <formula1>0</formula1>
      <formula2>100</formula2>
    </dataValidation>
    <dataValidation type="decimal" allowBlank="1" showDropDown="1" showInputMessage="1" showErrorMessage="1" errorTitle="Masukan salah" error="Isian Anda salah!" promptTitle="Input yg diisikan" prompt="nilai angka antara 0 sampai 100." sqref="AB32">
      <formula1>0</formula1>
      <formula2>100</formula2>
    </dataValidation>
    <dataValidation type="decimal" allowBlank="1" showDropDown="1" showInputMessage="1" showErrorMessage="1" errorTitle="Masukan salah" error="Isian Anda salah!" promptTitle="Input yg diisikan" prompt="nilai angka antara 0 sampai 100." sqref="AB33">
      <formula1>0</formula1>
      <formula2>100</formula2>
    </dataValidation>
    <dataValidation type="decimal" allowBlank="1" showDropDown="1" showInputMessage="1" showErrorMessage="1" errorTitle="Masukan salah" error="Isian Anda salah!" promptTitle="Input yg diisikan" prompt="nilai angka antara 0 sampai 100." sqref="AB34">
      <formula1>0</formula1>
      <formula2>100</formula2>
    </dataValidation>
    <dataValidation type="decimal" allowBlank="1" showDropDown="1" showInputMessage="1" showErrorMessage="1" errorTitle="Masukan salah" error="Isian Anda salah!" promptTitle="Input yg diisikan" prompt="nilai angka antara 0 sampai 100." sqref="AB35">
      <formula1>0</formula1>
      <formula2>100</formula2>
    </dataValidation>
    <dataValidation type="decimal" allowBlank="1" showDropDown="1" showInputMessage="1" showErrorMessage="1" errorTitle="Masukan salah" error="Isian Anda salah!" promptTitle="Input yg diisikan" prompt="nilai angka antara 0 sampai 100." sqref="AB36">
      <formula1>0</formula1>
      <formula2>100</formula2>
    </dataValidation>
    <dataValidation type="decimal" allowBlank="1" showDropDown="1" showInputMessage="1" showErrorMessage="1" errorTitle="Masukan salah" error="Isian Anda salah!" promptTitle="Input yg diisikan" prompt="nilai angka antara 0 sampai 100." sqref="AB37">
      <formula1>0</formula1>
      <formula2>100</formula2>
    </dataValidation>
    <dataValidation type="decimal" allowBlank="1" showDropDown="1" showInputMessage="1" showErrorMessage="1" errorTitle="Masukan salah" error="Isian Anda salah!" promptTitle="Input yg diisikan" prompt="nilai angka antara 0 sampai 100." sqref="AB38">
      <formula1>0</formula1>
      <formula2>100</formula2>
    </dataValidation>
    <dataValidation type="decimal" allowBlank="1" showDropDown="1" showInputMessage="1" showErrorMessage="1" errorTitle="Masukan salah" error="Isian Anda salah!" promptTitle="Input yg diisikan" prompt="nilai angka antara 0 sampai 100." sqref="AB39">
      <formula1>0</formula1>
      <formula2>100</formula2>
    </dataValidation>
    <dataValidation type="decimal" allowBlank="1" showDropDown="1" showInputMessage="1" showErrorMessage="1" errorTitle="Masukan salah" error="Isian Anda salah!" promptTitle="Input yg diisikan" prompt="nilai angka antara 0 sampai 100." sqref="AB40">
      <formula1>0</formula1>
      <formula2>100</formula2>
    </dataValidation>
    <dataValidation type="decimal" allowBlank="1" showDropDown="1" showInputMessage="1" showErrorMessage="1" errorTitle="Masukan salah" error="Isian Anda salah!" promptTitle="Input yg diisikan" prompt="nilai angka antara 0 sampai 100." sqref="AB41">
      <formula1>0</formula1>
      <formula2>100</formula2>
    </dataValidation>
    <dataValidation type="decimal" allowBlank="1" showDropDown="1" showInputMessage="1" showErrorMessage="1" errorTitle="Masukan salah" error="Isian Anda salah!" promptTitle="Input yg diisikan" prompt="nilai angka antara 0 sampai 100." sqref="AB42">
      <formula1>0</formula1>
      <formula2>100</formula2>
    </dataValidation>
    <dataValidation type="decimal" allowBlank="1" showDropDown="1" showInputMessage="1" showErrorMessage="1" errorTitle="Masukan salah" error="Isian Anda salah!" promptTitle="Input yg diisikan" prompt="nilai angka antara 0 sampai 100." sqref="AB43">
      <formula1>0</formula1>
      <formula2>100</formula2>
    </dataValidation>
    <dataValidation type="decimal" allowBlank="1" showDropDown="1" showInputMessage="1" showErrorMessage="1" errorTitle="Masukan salah" error="Isian Anda salah!" promptTitle="Input yg diisikan" prompt="nilai angka antara 0 sampai 100." sqref="AB44">
      <formula1>0</formula1>
      <formula2>100</formula2>
    </dataValidation>
    <dataValidation type="decimal" allowBlank="1" showDropDown="1" showInputMessage="1" showErrorMessage="1" errorTitle="Masukan salah" error="Isian Anda salah!" promptTitle="Input yg diisikan" prompt="nilai angka antara 0 sampai 100." sqref="AB45">
      <formula1>0</formula1>
      <formula2>100</formula2>
    </dataValidation>
    <dataValidation type="decimal" allowBlank="1" showDropDown="1" showInputMessage="1" showErrorMessage="1" errorTitle="Masukan salah" error="Isian Anda salah!" promptTitle="Input yg diisikan" prompt="nilai angka antara 0 sampai 100." sqref="AB46">
      <formula1>0</formula1>
      <formula2>100</formula2>
    </dataValidation>
    <dataValidation type="decimal" allowBlank="1" showDropDown="1" showInputMessage="1" showErrorMessage="1" errorTitle="Masukan salah" error="Isian Anda salah!" promptTitle="Input yg diisikan" prompt="nilai angka antara 0 sampai 100." sqref="AB47">
      <formula1>0</formula1>
      <formula2>100</formula2>
    </dataValidation>
    <dataValidation type="decimal" allowBlank="1" showDropDown="1" showInputMessage="1" showErrorMessage="1" errorTitle="Masukan salah" error="Isian Anda salah!" promptTitle="Input yg diisikan" prompt="nilai angka antara 0 sampai 100." sqref="AB48">
      <formula1>0</formula1>
      <formula2>100</formula2>
    </dataValidation>
    <dataValidation type="decimal" allowBlank="1" showDropDown="1" showInputMessage="1" showErrorMessage="1" errorTitle="Masukan salah" error="Isian Anda salah!" promptTitle="Input yg diisikan" prompt="nilai angka antara 0 sampai 100." sqref="AB49">
      <formula1>0</formula1>
      <formula2>100</formula2>
    </dataValidation>
    <dataValidation type="decimal" allowBlank="1" showDropDown="1" showInputMessage="1" showErrorMessage="1" errorTitle="Masukan salah" error="Isian Anda salah!" promptTitle="Input yg diisikan" prompt="nilai angka antara 0 sampai 100." sqref="AB50">
      <formula1>0</formula1>
      <formula2>100</formula2>
    </dataValidation>
    <dataValidation type="decimal" allowBlank="1" showDropDown="1" showInputMessage="1" showErrorMessage="1" errorTitle="Masukan salah" error="Isian Anda salah!" promptTitle="Input yg diisikan" prompt="nilai angka antara 0 sampai 100." sqref="AC11">
      <formula1>0</formula1>
      <formula2>100</formula2>
    </dataValidation>
    <dataValidation type="decimal" allowBlank="1" showDropDown="1" showInputMessage="1" showErrorMessage="1" errorTitle="Masukan salah" error="Isian Anda salah!" promptTitle="Input yg diisikan" prompt="nilai angka antara 0 sampai 100." sqref="AC12">
      <formula1>0</formula1>
      <formula2>100</formula2>
    </dataValidation>
    <dataValidation type="decimal" allowBlank="1" showDropDown="1" showInputMessage="1" showErrorMessage="1" errorTitle="Masukan salah" error="Isian Anda salah!" promptTitle="Input yg diisikan" prompt="nilai angka antara 0 sampai 100." sqref="AC13">
      <formula1>0</formula1>
      <formula2>100</formula2>
    </dataValidation>
    <dataValidation type="decimal" allowBlank="1" showDropDown="1" showInputMessage="1" showErrorMessage="1" errorTitle="Masukan salah" error="Isian Anda salah!" promptTitle="Input yg diisikan" prompt="nilai angka antara 0 sampai 100." sqref="AC14">
      <formula1>0</formula1>
      <formula2>100</formula2>
    </dataValidation>
    <dataValidation type="decimal" allowBlank="1" showDropDown="1" showInputMessage="1" showErrorMessage="1" errorTitle="Masukan salah" error="Isian Anda salah!" promptTitle="Input yg diisikan" prompt="nilai angka antara 0 sampai 100." sqref="AC15">
      <formula1>0</formula1>
      <formula2>100</formula2>
    </dataValidation>
    <dataValidation type="decimal" allowBlank="1" showDropDown="1" showInputMessage="1" showErrorMessage="1" errorTitle="Masukan salah" error="Isian Anda salah!" promptTitle="Input yg diisikan" prompt="nilai angka antara 0 sampai 100." sqref="AC16">
      <formula1>0</formula1>
      <formula2>100</formula2>
    </dataValidation>
    <dataValidation type="decimal" allowBlank="1" showDropDown="1" showInputMessage="1" showErrorMessage="1" errorTitle="Masukan salah" error="Isian Anda salah!" promptTitle="Input yg diisikan" prompt="nilai angka antara 0 sampai 100." sqref="AC17">
      <formula1>0</formula1>
      <formula2>100</formula2>
    </dataValidation>
    <dataValidation type="decimal" allowBlank="1" showDropDown="1" showInputMessage="1" showErrorMessage="1" errorTitle="Masukan salah" error="Isian Anda salah!" promptTitle="Input yg diisikan" prompt="nilai angka antara 0 sampai 100." sqref="AC18">
      <formula1>0</formula1>
      <formula2>100</formula2>
    </dataValidation>
    <dataValidation type="decimal" allowBlank="1" showDropDown="1" showInputMessage="1" showErrorMessage="1" errorTitle="Masukan salah" error="Isian Anda salah!" promptTitle="Input yg diisikan" prompt="nilai angka antara 0 sampai 100." sqref="AC19">
      <formula1>0</formula1>
      <formula2>100</formula2>
    </dataValidation>
    <dataValidation type="decimal" allowBlank="1" showDropDown="1" showInputMessage="1" showErrorMessage="1" errorTitle="Masukan salah" error="Isian Anda salah!" promptTitle="Input yg diisikan" prompt="nilai angka antara 0 sampai 100." sqref="AC20">
      <formula1>0</formula1>
      <formula2>100</formula2>
    </dataValidation>
    <dataValidation type="decimal" allowBlank="1" showDropDown="1" showInputMessage="1" showErrorMessage="1" errorTitle="Masukan salah" error="Isian Anda salah!" promptTitle="Input yg diisikan" prompt="nilai angka antara 0 sampai 100." sqref="AC21">
      <formula1>0</formula1>
      <formula2>100</formula2>
    </dataValidation>
    <dataValidation type="decimal" allowBlank="1" showDropDown="1" showInputMessage="1" showErrorMessage="1" errorTitle="Masukan salah" error="Isian Anda salah!" promptTitle="Input yg diisikan" prompt="nilai angka antara 0 sampai 100." sqref="AC22">
      <formula1>0</formula1>
      <formula2>100</formula2>
    </dataValidation>
    <dataValidation type="decimal" allowBlank="1" showDropDown="1" showInputMessage="1" showErrorMessage="1" errorTitle="Masukan salah" error="Isian Anda salah!" promptTitle="Input yg diisikan" prompt="nilai angka antara 0 sampai 100." sqref="AC23">
      <formula1>0</formula1>
      <formula2>100</formula2>
    </dataValidation>
    <dataValidation type="decimal" allowBlank="1" showDropDown="1" showInputMessage="1" showErrorMessage="1" errorTitle="Masukan salah" error="Isian Anda salah!" promptTitle="Input yg diisikan" prompt="nilai angka antara 0 sampai 100." sqref="AC24">
      <formula1>0</formula1>
      <formula2>100</formula2>
    </dataValidation>
    <dataValidation type="decimal" allowBlank="1" showDropDown="1" showInputMessage="1" showErrorMessage="1" errorTitle="Masukan salah" error="Isian Anda salah!" promptTitle="Input yg diisikan" prompt="nilai angka antara 0 sampai 100." sqref="AC25">
      <formula1>0</formula1>
      <formula2>100</formula2>
    </dataValidation>
    <dataValidation type="decimal" allowBlank="1" showDropDown="1" showInputMessage="1" showErrorMessage="1" errorTitle="Masukan salah" error="Isian Anda salah!" promptTitle="Input yg diisikan" prompt="nilai angka antara 0 sampai 100." sqref="AC26">
      <formula1>0</formula1>
      <formula2>100</formula2>
    </dataValidation>
    <dataValidation type="decimal" allowBlank="1" showDropDown="1" showInputMessage="1" showErrorMessage="1" errorTitle="Masukan salah" error="Isian Anda salah!" promptTitle="Input yg diisikan" prompt="nilai angka antara 0 sampai 100." sqref="AC27">
      <formula1>0</formula1>
      <formula2>100</formula2>
    </dataValidation>
    <dataValidation type="decimal" allowBlank="1" showDropDown="1" showInputMessage="1" showErrorMessage="1" errorTitle="Masukan salah" error="Isian Anda salah!" promptTitle="Input yg diisikan" prompt="nilai angka antara 0 sampai 100." sqref="AC28">
      <formula1>0</formula1>
      <formula2>100</formula2>
    </dataValidation>
    <dataValidation type="decimal" allowBlank="1" showDropDown="1" showInputMessage="1" showErrorMessage="1" errorTitle="Masukan salah" error="Isian Anda salah!" promptTitle="Input yg diisikan" prompt="nilai angka antara 0 sampai 100." sqref="AC29">
      <formula1>0</formula1>
      <formula2>100</formula2>
    </dataValidation>
    <dataValidation type="decimal" allowBlank="1" showDropDown="1" showInputMessage="1" showErrorMessage="1" errorTitle="Masukan salah" error="Isian Anda salah!" promptTitle="Input yg diisikan" prompt="nilai angka antara 0 sampai 100." sqref="AC30">
      <formula1>0</formula1>
      <formula2>100</formula2>
    </dataValidation>
    <dataValidation type="decimal" allowBlank="1" showDropDown="1" showInputMessage="1" showErrorMessage="1" errorTitle="Masukan salah" error="Isian Anda salah!" promptTitle="Input yg diisikan" prompt="nilai angka antara 0 sampai 100." sqref="AC31">
      <formula1>0</formula1>
      <formula2>100</formula2>
    </dataValidation>
    <dataValidation type="decimal" allowBlank="1" showDropDown="1" showInputMessage="1" showErrorMessage="1" errorTitle="Masukan salah" error="Isian Anda salah!" promptTitle="Input yg diisikan" prompt="nilai angka antara 0 sampai 100." sqref="AC32">
      <formula1>0</formula1>
      <formula2>100</formula2>
    </dataValidation>
    <dataValidation type="decimal" allowBlank="1" showDropDown="1" showInputMessage="1" showErrorMessage="1" errorTitle="Masukan salah" error="Isian Anda salah!" promptTitle="Input yg diisikan" prompt="nilai angka antara 0 sampai 100." sqref="AC33">
      <formula1>0</formula1>
      <formula2>100</formula2>
    </dataValidation>
    <dataValidation type="decimal" allowBlank="1" showDropDown="1" showInputMessage="1" showErrorMessage="1" errorTitle="Masukan salah" error="Isian Anda salah!" promptTitle="Input yg diisikan" prompt="nilai angka antara 0 sampai 100." sqref="AC34">
      <formula1>0</formula1>
      <formula2>100</formula2>
    </dataValidation>
    <dataValidation type="decimal" allowBlank="1" showDropDown="1" showInputMessage="1" showErrorMessage="1" errorTitle="Masukan salah" error="Isian Anda salah!" promptTitle="Input yg diisikan" prompt="nilai angka antara 0 sampai 100." sqref="AC35">
      <formula1>0</formula1>
      <formula2>100</formula2>
    </dataValidation>
    <dataValidation type="decimal" allowBlank="1" showDropDown="1" showInputMessage="1" showErrorMessage="1" errorTitle="Masukan salah" error="Isian Anda salah!" promptTitle="Input yg diisikan" prompt="nilai angka antara 0 sampai 100." sqref="AC36">
      <formula1>0</formula1>
      <formula2>100</formula2>
    </dataValidation>
    <dataValidation type="decimal" allowBlank="1" showDropDown="1" showInputMessage="1" showErrorMessage="1" errorTitle="Masukan salah" error="Isian Anda salah!" promptTitle="Input yg diisikan" prompt="nilai angka antara 0 sampai 100." sqref="AC37">
      <formula1>0</formula1>
      <formula2>100</formula2>
    </dataValidation>
    <dataValidation type="decimal" allowBlank="1" showDropDown="1" showInputMessage="1" showErrorMessage="1" errorTitle="Masukan salah" error="Isian Anda salah!" promptTitle="Input yg diisikan" prompt="nilai angka antara 0 sampai 100." sqref="AC38">
      <formula1>0</formula1>
      <formula2>100</formula2>
    </dataValidation>
    <dataValidation type="decimal" allowBlank="1" showDropDown="1" showInputMessage="1" showErrorMessage="1" errorTitle="Masukan salah" error="Isian Anda salah!" promptTitle="Input yg diisikan" prompt="nilai angka antara 0 sampai 100." sqref="AC39">
      <formula1>0</formula1>
      <formula2>100</formula2>
    </dataValidation>
    <dataValidation type="decimal" allowBlank="1" showDropDown="1" showInputMessage="1" showErrorMessage="1" errorTitle="Masukan salah" error="Isian Anda salah!" promptTitle="Input yg diisikan" prompt="nilai angka antara 0 sampai 100." sqref="AC40">
      <formula1>0</formula1>
      <formula2>100</formula2>
    </dataValidation>
    <dataValidation type="decimal" allowBlank="1" showDropDown="1" showInputMessage="1" showErrorMessage="1" errorTitle="Masukan salah" error="Isian Anda salah!" promptTitle="Input yg diisikan" prompt="nilai angka antara 0 sampai 100." sqref="AC41">
      <formula1>0</formula1>
      <formula2>100</formula2>
    </dataValidation>
    <dataValidation type="decimal" allowBlank="1" showDropDown="1" showInputMessage="1" showErrorMessage="1" errorTitle="Masukan salah" error="Isian Anda salah!" promptTitle="Input yg diisikan" prompt="nilai angka antara 0 sampai 100." sqref="AC42">
      <formula1>0</formula1>
      <formula2>100</formula2>
    </dataValidation>
    <dataValidation type="decimal" allowBlank="1" showDropDown="1" showInputMessage="1" showErrorMessage="1" errorTitle="Masukan salah" error="Isian Anda salah!" promptTitle="Input yg diisikan" prompt="nilai angka antara 0 sampai 100." sqref="AC43">
      <formula1>0</formula1>
      <formula2>100</formula2>
    </dataValidation>
    <dataValidation type="decimal" allowBlank="1" showDropDown="1" showInputMessage="1" showErrorMessage="1" errorTitle="Masukan salah" error="Isian Anda salah!" promptTitle="Input yg diisikan" prompt="nilai angka antara 0 sampai 100." sqref="AC44">
      <formula1>0</formula1>
      <formula2>100</formula2>
    </dataValidation>
    <dataValidation type="decimal" allowBlank="1" showDropDown="1" showInputMessage="1" showErrorMessage="1" errorTitle="Masukan salah" error="Isian Anda salah!" promptTitle="Input yg diisikan" prompt="nilai angka antara 0 sampai 100." sqref="AC45">
      <formula1>0</formula1>
      <formula2>100</formula2>
    </dataValidation>
    <dataValidation type="decimal" allowBlank="1" showDropDown="1" showInputMessage="1" showErrorMessage="1" errorTitle="Masukan salah" error="Isian Anda salah!" promptTitle="Input yg diisikan" prompt="nilai angka antara 0 sampai 100." sqref="AC46">
      <formula1>0</formula1>
      <formula2>100</formula2>
    </dataValidation>
    <dataValidation type="decimal" allowBlank="1" showDropDown="1" showInputMessage="1" showErrorMessage="1" errorTitle="Masukan salah" error="Isian Anda salah!" promptTitle="Input yg diisikan" prompt="nilai angka antara 0 sampai 100." sqref="AC47">
      <formula1>0</formula1>
      <formula2>100</formula2>
    </dataValidation>
    <dataValidation type="decimal" allowBlank="1" showDropDown="1" showInputMessage="1" showErrorMessage="1" errorTitle="Masukan salah" error="Isian Anda salah!" promptTitle="Input yg diisikan" prompt="nilai angka antara 0 sampai 100." sqref="AC48">
      <formula1>0</formula1>
      <formula2>100</formula2>
    </dataValidation>
    <dataValidation type="decimal" allowBlank="1" showDropDown="1" showInputMessage="1" showErrorMessage="1" errorTitle="Masukan salah" error="Isian Anda salah!" promptTitle="Input yg diisikan" prompt="nilai angka antara 0 sampai 100." sqref="AC49">
      <formula1>0</formula1>
      <formula2>100</formula2>
    </dataValidation>
    <dataValidation type="decimal" allowBlank="1" showDropDown="1" showInputMessage="1" showErrorMessage="1" errorTitle="Masukan salah" error="Isian Anda salah!" promptTitle="Input yg diisikan" prompt="nilai angka antara 0 sampai 100." sqref="AC50">
      <formula1>0</formula1>
      <formula2>100</formula2>
    </dataValidation>
    <dataValidation type="decimal" allowBlank="1" showDropDown="1" showInputMessage="1" showErrorMessage="1" errorTitle="Masukan salah" error="Isian Anda salah!" promptTitle="Input yg diisikan" prompt="nilai angka antara 0 sampai 100." sqref="AD11">
      <formula1>0</formula1>
      <formula2>100</formula2>
    </dataValidation>
    <dataValidation type="decimal" allowBlank="1" showDropDown="1" showInputMessage="1" showErrorMessage="1" errorTitle="Masukan salah" error="Isian Anda salah!" promptTitle="Input yg diisikan" prompt="nilai angka antara 0 sampai 100." sqref="AD12">
      <formula1>0</formula1>
      <formula2>100</formula2>
    </dataValidation>
    <dataValidation type="decimal" allowBlank="1" showDropDown="1" showInputMessage="1" showErrorMessage="1" errorTitle="Masukan salah" error="Isian Anda salah!" promptTitle="Input yg diisikan" prompt="nilai angka antara 0 sampai 100." sqref="AD13">
      <formula1>0</formula1>
      <formula2>100</formula2>
    </dataValidation>
    <dataValidation type="decimal" allowBlank="1" showDropDown="1" showInputMessage="1" showErrorMessage="1" errorTitle="Masukan salah" error="Isian Anda salah!" promptTitle="Input yg diisikan" prompt="nilai angka antara 0 sampai 100." sqref="AD14">
      <formula1>0</formula1>
      <formula2>100</formula2>
    </dataValidation>
    <dataValidation type="decimal" allowBlank="1" showDropDown="1" showInputMessage="1" showErrorMessage="1" errorTitle="Masukan salah" error="Isian Anda salah!" promptTitle="Input yg diisikan" prompt="nilai angka antara 0 sampai 100." sqref="AD15">
      <formula1>0</formula1>
      <formula2>100</formula2>
    </dataValidation>
    <dataValidation type="decimal" allowBlank="1" showDropDown="1" showInputMessage="1" showErrorMessage="1" errorTitle="Masukan salah" error="Isian Anda salah!" promptTitle="Input yg diisikan" prompt="nilai angka antara 0 sampai 100." sqref="AD16">
      <formula1>0</formula1>
      <formula2>100</formula2>
    </dataValidation>
    <dataValidation type="decimal" allowBlank="1" showDropDown="1" showInputMessage="1" showErrorMessage="1" errorTitle="Masukan salah" error="Isian Anda salah!" promptTitle="Input yg diisikan" prompt="nilai angka antara 0 sampai 100." sqref="AD17">
      <formula1>0</formula1>
      <formula2>100</formula2>
    </dataValidation>
    <dataValidation type="decimal" allowBlank="1" showDropDown="1" showInputMessage="1" showErrorMessage="1" errorTitle="Masukan salah" error="Isian Anda salah!" promptTitle="Input yg diisikan" prompt="nilai angka antara 0 sampai 100." sqref="AD18">
      <formula1>0</formula1>
      <formula2>100</formula2>
    </dataValidation>
    <dataValidation type="decimal" allowBlank="1" showDropDown="1" showInputMessage="1" showErrorMessage="1" errorTitle="Masukan salah" error="Isian Anda salah!" promptTitle="Input yg diisikan" prompt="nilai angka antara 0 sampai 100." sqref="AD19">
      <formula1>0</formula1>
      <formula2>100</formula2>
    </dataValidation>
    <dataValidation type="decimal" allowBlank="1" showDropDown="1" showInputMessage="1" showErrorMessage="1" errorTitle="Masukan salah" error="Isian Anda salah!" promptTitle="Input yg diisikan" prompt="nilai angka antara 0 sampai 100." sqref="AD20">
      <formula1>0</formula1>
      <formula2>100</formula2>
    </dataValidation>
    <dataValidation type="decimal" allowBlank="1" showDropDown="1" showInputMessage="1" showErrorMessage="1" errorTitle="Masukan salah" error="Isian Anda salah!" promptTitle="Input yg diisikan" prompt="nilai angka antara 0 sampai 100." sqref="AD21">
      <formula1>0</formula1>
      <formula2>100</formula2>
    </dataValidation>
    <dataValidation type="decimal" allowBlank="1" showDropDown="1" showInputMessage="1" showErrorMessage="1" errorTitle="Masukan salah" error="Isian Anda salah!" promptTitle="Input yg diisikan" prompt="nilai angka antara 0 sampai 100." sqref="AD22">
      <formula1>0</formula1>
      <formula2>100</formula2>
    </dataValidation>
    <dataValidation type="decimal" allowBlank="1" showDropDown="1" showInputMessage="1" showErrorMessage="1" errorTitle="Masukan salah" error="Isian Anda salah!" promptTitle="Input yg diisikan" prompt="nilai angka antara 0 sampai 100." sqref="AD23">
      <formula1>0</formula1>
      <formula2>100</formula2>
    </dataValidation>
    <dataValidation type="decimal" allowBlank="1" showDropDown="1" showInputMessage="1" showErrorMessage="1" errorTitle="Masukan salah" error="Isian Anda salah!" promptTitle="Input yg diisikan" prompt="nilai angka antara 0 sampai 100." sqref="AD24">
      <formula1>0</formula1>
      <formula2>100</formula2>
    </dataValidation>
    <dataValidation type="decimal" allowBlank="1" showDropDown="1" showInputMessage="1" showErrorMessage="1" errorTitle="Masukan salah" error="Isian Anda salah!" promptTitle="Input yg diisikan" prompt="nilai angka antara 0 sampai 100." sqref="AD25">
      <formula1>0</formula1>
      <formula2>100</formula2>
    </dataValidation>
    <dataValidation type="decimal" allowBlank="1" showDropDown="1" showInputMessage="1" showErrorMessage="1" errorTitle="Masukan salah" error="Isian Anda salah!" promptTitle="Input yg diisikan" prompt="nilai angka antara 0 sampai 100." sqref="AD26">
      <formula1>0</formula1>
      <formula2>100</formula2>
    </dataValidation>
    <dataValidation type="decimal" allowBlank="1" showDropDown="1" showInputMessage="1" showErrorMessage="1" errorTitle="Masukan salah" error="Isian Anda salah!" promptTitle="Input yg diisikan" prompt="nilai angka antara 0 sampai 100." sqref="AD27">
      <formula1>0</formula1>
      <formula2>100</formula2>
    </dataValidation>
    <dataValidation type="decimal" allowBlank="1" showDropDown="1" showInputMessage="1" showErrorMessage="1" errorTitle="Masukan salah" error="Isian Anda salah!" promptTitle="Input yg diisikan" prompt="nilai angka antara 0 sampai 100." sqref="AD28">
      <formula1>0</formula1>
      <formula2>100</formula2>
    </dataValidation>
    <dataValidation type="decimal" allowBlank="1" showDropDown="1" showInputMessage="1" showErrorMessage="1" errorTitle="Masukan salah" error="Isian Anda salah!" promptTitle="Input yg diisikan" prompt="nilai angka antara 0 sampai 100." sqref="AD29">
      <formula1>0</formula1>
      <formula2>100</formula2>
    </dataValidation>
    <dataValidation type="decimal" allowBlank="1" showDropDown="1" showInputMessage="1" showErrorMessage="1" errorTitle="Masukan salah" error="Isian Anda salah!" promptTitle="Input yg diisikan" prompt="nilai angka antara 0 sampai 100." sqref="AD30">
      <formula1>0</formula1>
      <formula2>100</formula2>
    </dataValidation>
    <dataValidation type="decimal" allowBlank="1" showDropDown="1" showInputMessage="1" showErrorMessage="1" errorTitle="Masukan salah" error="Isian Anda salah!" promptTitle="Input yg diisikan" prompt="nilai angka antara 0 sampai 100." sqref="AD31">
      <formula1>0</formula1>
      <formula2>100</formula2>
    </dataValidation>
    <dataValidation type="decimal" allowBlank="1" showDropDown="1" showInputMessage="1" showErrorMessage="1" errorTitle="Masukan salah" error="Isian Anda salah!" promptTitle="Input yg diisikan" prompt="nilai angka antara 0 sampai 100." sqref="AD32">
      <formula1>0</formula1>
      <formula2>100</formula2>
    </dataValidation>
    <dataValidation type="decimal" allowBlank="1" showDropDown="1" showInputMessage="1" showErrorMessage="1" errorTitle="Masukan salah" error="Isian Anda salah!" promptTitle="Input yg diisikan" prompt="nilai angka antara 0 sampai 100." sqref="AD33">
      <formula1>0</formula1>
      <formula2>100</formula2>
    </dataValidation>
    <dataValidation type="decimal" allowBlank="1" showDropDown="1" showInputMessage="1" showErrorMessage="1" errorTitle="Masukan salah" error="Isian Anda salah!" promptTitle="Input yg diisikan" prompt="nilai angka antara 0 sampai 100." sqref="AD34">
      <formula1>0</formula1>
      <formula2>100</formula2>
    </dataValidation>
    <dataValidation type="decimal" allowBlank="1" showDropDown="1" showInputMessage="1" showErrorMessage="1" errorTitle="Masukan salah" error="Isian Anda salah!" promptTitle="Input yg diisikan" prompt="nilai angka antara 0 sampai 100." sqref="AD35">
      <formula1>0</formula1>
      <formula2>100</formula2>
    </dataValidation>
    <dataValidation type="decimal" allowBlank="1" showDropDown="1" showInputMessage="1" showErrorMessage="1" errorTitle="Masukan salah" error="Isian Anda salah!" promptTitle="Input yg diisikan" prompt="nilai angka antara 0 sampai 100." sqref="AD36">
      <formula1>0</formula1>
      <formula2>100</formula2>
    </dataValidation>
    <dataValidation type="decimal" allowBlank="1" showDropDown="1" showInputMessage="1" showErrorMessage="1" errorTitle="Masukan salah" error="Isian Anda salah!" promptTitle="Input yg diisikan" prompt="nilai angka antara 0 sampai 100." sqref="AD37">
      <formula1>0</formula1>
      <formula2>100</formula2>
    </dataValidation>
    <dataValidation type="decimal" allowBlank="1" showDropDown="1" showInputMessage="1" showErrorMessage="1" errorTitle="Masukan salah" error="Isian Anda salah!" promptTitle="Input yg diisikan" prompt="nilai angka antara 0 sampai 100." sqref="AD38">
      <formula1>0</formula1>
      <formula2>100</formula2>
    </dataValidation>
    <dataValidation type="decimal" allowBlank="1" showDropDown="1" showInputMessage="1" showErrorMessage="1" errorTitle="Masukan salah" error="Isian Anda salah!" promptTitle="Input yg diisikan" prompt="nilai angka antara 0 sampai 100." sqref="AD39">
      <formula1>0</formula1>
      <formula2>100</formula2>
    </dataValidation>
    <dataValidation type="decimal" allowBlank="1" showDropDown="1" showInputMessage="1" showErrorMessage="1" errorTitle="Masukan salah" error="Isian Anda salah!" promptTitle="Input yg diisikan" prompt="nilai angka antara 0 sampai 100." sqref="AD40">
      <formula1>0</formula1>
      <formula2>100</formula2>
    </dataValidation>
    <dataValidation type="decimal" allowBlank="1" showDropDown="1" showInputMessage="1" showErrorMessage="1" errorTitle="Masukan salah" error="Isian Anda salah!" promptTitle="Input yg diisikan" prompt="nilai angka antara 0 sampai 100." sqref="AD41">
      <formula1>0</formula1>
      <formula2>100</formula2>
    </dataValidation>
    <dataValidation type="decimal" allowBlank="1" showDropDown="1" showInputMessage="1" showErrorMessage="1" errorTitle="Masukan salah" error="Isian Anda salah!" promptTitle="Input yg diisikan" prompt="nilai angka antara 0 sampai 100." sqref="AD42">
      <formula1>0</formula1>
      <formula2>100</formula2>
    </dataValidation>
    <dataValidation type="decimal" allowBlank="1" showDropDown="1" showInputMessage="1" showErrorMessage="1" errorTitle="Masukan salah" error="Isian Anda salah!" promptTitle="Input yg diisikan" prompt="nilai angka antara 0 sampai 100." sqref="AD43">
      <formula1>0</formula1>
      <formula2>100</formula2>
    </dataValidation>
    <dataValidation type="decimal" allowBlank="1" showDropDown="1" showInputMessage="1" showErrorMessage="1" errorTitle="Masukan salah" error="Isian Anda salah!" promptTitle="Input yg diisikan" prompt="nilai angka antara 0 sampai 100." sqref="AD44">
      <formula1>0</formula1>
      <formula2>100</formula2>
    </dataValidation>
    <dataValidation type="decimal" allowBlank="1" showDropDown="1" showInputMessage="1" showErrorMessage="1" errorTitle="Masukan salah" error="Isian Anda salah!" promptTitle="Input yg diisikan" prompt="nilai angka antara 0 sampai 100." sqref="AD45">
      <formula1>0</formula1>
      <formula2>100</formula2>
    </dataValidation>
    <dataValidation type="decimal" allowBlank="1" showDropDown="1" showInputMessage="1" showErrorMessage="1" errorTitle="Masukan salah" error="Isian Anda salah!" promptTitle="Input yg diisikan" prompt="nilai angka antara 0 sampai 100." sqref="AD46">
      <formula1>0</formula1>
      <formula2>100</formula2>
    </dataValidation>
    <dataValidation type="decimal" allowBlank="1" showDropDown="1" showInputMessage="1" showErrorMessage="1" errorTitle="Masukan salah" error="Isian Anda salah!" promptTitle="Input yg diisikan" prompt="nilai angka antara 0 sampai 100." sqref="AD47">
      <formula1>0</formula1>
      <formula2>100</formula2>
    </dataValidation>
    <dataValidation type="decimal" allowBlank="1" showDropDown="1" showInputMessage="1" showErrorMessage="1" errorTitle="Masukan salah" error="Isian Anda salah!" promptTitle="Input yg diisikan" prompt="nilai angka antara 0 sampai 100." sqref="AD48">
      <formula1>0</formula1>
      <formula2>100</formula2>
    </dataValidation>
    <dataValidation type="decimal" allowBlank="1" showDropDown="1" showInputMessage="1" showErrorMessage="1" errorTitle="Masukan salah" error="Isian Anda salah!" promptTitle="Input yg diisikan" prompt="nilai angka antara 0 sampai 100." sqref="AD49">
      <formula1>0</formula1>
      <formula2>100</formula2>
    </dataValidation>
    <dataValidation type="decimal" allowBlank="1" showDropDown="1" showInputMessage="1" showErrorMessage="1" errorTitle="Masukan salah" error="Isian Anda salah!" promptTitle="Input yg diisikan" prompt="nilai angka antara 0 sampai 100." sqref="AD50">
      <formula1>0</formula1>
      <formula2>100</formula2>
    </dataValidation>
    <dataValidation showDropDown="1" showInputMessage="1" showErrorMessage="1" errorTitle="Masukan salah" error="Isian Anda salah!" promptTitle="Input yg diisikan" prompt="HURUF &#10;A / B / C / D / E" sqref="BA11"/>
    <dataValidation showDropDown="1" showInputMessage="1" showErrorMessage="1" errorTitle="Masukan salah" error="Isian Anda salah!" promptTitle="Input yg diisikan" prompt="HURUF &#10;A / B / C / D / E" sqref="BA12"/>
    <dataValidation showDropDown="1" showInputMessage="1" showErrorMessage="1" errorTitle="Masukan salah" error="Isian Anda salah!" promptTitle="Input yg diisikan" prompt="HURUF &#10;A / B / C / D / E" sqref="BA13"/>
    <dataValidation showDropDown="1" showInputMessage="1" showErrorMessage="1" errorTitle="Masukan salah" error="Isian Anda salah!" promptTitle="Input yg diisikan" prompt="HURUF &#10;A / B / C / D / E" sqref="BA14"/>
    <dataValidation showDropDown="1" showInputMessage="1" showErrorMessage="1" errorTitle="Masukan salah" error="Isian Anda salah!" promptTitle="Input yg diisikan" prompt="HURUF &#10;A / B / C / D / E" sqref="BA15"/>
    <dataValidation showDropDown="1" showInputMessage="1" showErrorMessage="1" errorTitle="Masukan salah" error="Isian Anda salah!" promptTitle="Input yg diisikan" prompt="HURUF &#10;A / B / C / D / E" sqref="BA16"/>
    <dataValidation showDropDown="1" showInputMessage="1" showErrorMessage="1" errorTitle="Masukan salah" error="Isian Anda salah!" promptTitle="Input yg diisikan" prompt="HURUF &#10;A / B / C / D / E" sqref="BA17"/>
    <dataValidation showDropDown="1" showInputMessage="1" showErrorMessage="1" errorTitle="Masukan salah" error="Isian Anda salah!" promptTitle="Input yg diisikan" prompt="HURUF &#10;A / B / C / D / E" sqref="BA18"/>
    <dataValidation showDropDown="1" showInputMessage="1" showErrorMessage="1" errorTitle="Masukan salah" error="Isian Anda salah!" promptTitle="Input yg diisikan" prompt="HURUF &#10;A / B / C / D / E" sqref="BA19"/>
    <dataValidation showDropDown="1" showInputMessage="1" showErrorMessage="1" errorTitle="Masukan salah" error="Isian Anda salah!" promptTitle="Input yg diisikan" prompt="HURUF &#10;A / B / C / D / E" sqref="BA20"/>
    <dataValidation showDropDown="1" showInputMessage="1" showErrorMessage="1" errorTitle="Masukan salah" error="Isian Anda salah!" promptTitle="Input yg diisikan" prompt="HURUF &#10;A / B / C / D / E" sqref="BA21"/>
    <dataValidation showDropDown="1" showInputMessage="1" showErrorMessage="1" errorTitle="Masukan salah" error="Isian Anda salah!" promptTitle="Input yg diisikan" prompt="HURUF &#10;A / B / C / D / E" sqref="BA22"/>
    <dataValidation showDropDown="1" showInputMessage="1" showErrorMessage="1" errorTitle="Masukan salah" error="Isian Anda salah!" promptTitle="Input yg diisikan" prompt="HURUF &#10;A / B / C / D / E" sqref="BA23"/>
    <dataValidation showDropDown="1" showInputMessage="1" showErrorMessage="1" errorTitle="Masukan salah" error="Isian Anda salah!" promptTitle="Input yg diisikan" prompt="HURUF &#10;A / B / C / D / E" sqref="BA24"/>
    <dataValidation showDropDown="1" showInputMessage="1" showErrorMessage="1" errorTitle="Masukan salah" error="Isian Anda salah!" promptTitle="Input yg diisikan" prompt="HURUF &#10;A / B / C / D / E" sqref="BA25"/>
    <dataValidation showDropDown="1" showInputMessage="1" showErrorMessage="1" errorTitle="Masukan salah" error="Isian Anda salah!" promptTitle="Input yg diisikan" prompt="HURUF &#10;A / B / C / D / E" sqref="BA26"/>
    <dataValidation showDropDown="1" showInputMessage="1" showErrorMessage="1" errorTitle="Masukan salah" error="Isian Anda salah!" promptTitle="Input yg diisikan" prompt="HURUF &#10;A / B / C / D / E" sqref="BA27"/>
    <dataValidation showDropDown="1" showInputMessage="1" showErrorMessage="1" errorTitle="Masukan salah" error="Isian Anda salah!" promptTitle="Input yg diisikan" prompt="HURUF &#10;A / B / C / D / E" sqref="BA28"/>
    <dataValidation showDropDown="1" showInputMessage="1" showErrorMessage="1" errorTitle="Masukan salah" error="Isian Anda salah!" promptTitle="Input yg diisikan" prompt="HURUF &#10;A / B / C / D / E" sqref="BA29"/>
    <dataValidation showDropDown="1" showInputMessage="1" showErrorMessage="1" errorTitle="Masukan salah" error="Isian Anda salah!" promptTitle="Input yg diisikan" prompt="HURUF &#10;A / B / C / D / E" sqref="BA30"/>
    <dataValidation showDropDown="1" showInputMessage="1" showErrorMessage="1" errorTitle="Masukan salah" error="Isian Anda salah!" promptTitle="Input yg diisikan" prompt="HURUF &#10;A / B / C / D / E" sqref="BA31"/>
    <dataValidation showDropDown="1" showInputMessage="1" showErrorMessage="1" errorTitle="Masukan salah" error="Isian Anda salah!" promptTitle="Input yg diisikan" prompt="HURUF &#10;A / B / C / D / E" sqref="BA32"/>
    <dataValidation showDropDown="1" showInputMessage="1" showErrorMessage="1" errorTitle="Masukan salah" error="Isian Anda salah!" promptTitle="Input yg diisikan" prompt="HURUF &#10;A / B / C / D / E" sqref="BA33"/>
    <dataValidation showDropDown="1" showInputMessage="1" showErrorMessage="1" errorTitle="Masukan salah" error="Isian Anda salah!" promptTitle="Input yg diisikan" prompt="HURUF &#10;A / B / C / D / E" sqref="BA34"/>
    <dataValidation showDropDown="1" showInputMessage="1" showErrorMessage="1" errorTitle="Masukan salah" error="Isian Anda salah!" promptTitle="Input yg diisikan" prompt="HURUF &#10;A / B / C / D / E" sqref="BA35"/>
    <dataValidation showDropDown="1" showInputMessage="1" showErrorMessage="1" errorTitle="Masukan salah" error="Isian Anda salah!" promptTitle="Input yg diisikan" prompt="HURUF &#10;A / B / C / D / E" sqref="BA36"/>
    <dataValidation showDropDown="1" showInputMessage="1" showErrorMessage="1" errorTitle="Masukan salah" error="Isian Anda salah!" promptTitle="Input yg diisikan" prompt="HURUF &#10;A / B / C / D / E" sqref="BA37"/>
    <dataValidation showDropDown="1" showInputMessage="1" showErrorMessage="1" errorTitle="Masukan salah" error="Isian Anda salah!" promptTitle="Input yg diisikan" prompt="HURUF &#10;A / B / C / D / E" sqref="BA38"/>
    <dataValidation showDropDown="1" showInputMessage="1" showErrorMessage="1" errorTitle="Masukan salah" error="Isian Anda salah!" promptTitle="Input yg diisikan" prompt="HURUF &#10;A / B / C / D / E" sqref="BA39"/>
    <dataValidation showDropDown="1" showInputMessage="1" showErrorMessage="1" errorTitle="Masukan salah" error="Isian Anda salah!" promptTitle="Input yg diisikan" prompt="HURUF &#10;A / B / C / D / E" sqref="BA40"/>
    <dataValidation showDropDown="1" showInputMessage="1" showErrorMessage="1" errorTitle="Masukan salah" error="Isian Anda salah!" promptTitle="Input yg diisikan" prompt="HURUF &#10;A / B / C / D / E" sqref="BA41"/>
    <dataValidation showDropDown="1" showInputMessage="1" showErrorMessage="1" errorTitle="Masukan salah" error="Isian Anda salah!" promptTitle="Input yg diisikan" prompt="HURUF &#10;A / B / C / D / E" sqref="BA42"/>
    <dataValidation showDropDown="1" showInputMessage="1" showErrorMessage="1" errorTitle="Masukan salah" error="Isian Anda salah!" promptTitle="Input yg diisikan" prompt="HURUF &#10;A / B / C / D / E" sqref="BA43"/>
    <dataValidation showDropDown="1" showInputMessage="1" showErrorMessage="1" errorTitle="Masukan salah" error="Isian Anda salah!" promptTitle="Input yg diisikan" prompt="HURUF &#10;A / B / C / D / E" sqref="BA44"/>
    <dataValidation showDropDown="1" showInputMessage="1" showErrorMessage="1" errorTitle="Masukan salah" error="Isian Anda salah!" promptTitle="Input yg diisikan" prompt="HURUF &#10;A / B / C / D / E" sqref="BA45"/>
    <dataValidation showDropDown="1" showInputMessage="1" showErrorMessage="1" errorTitle="Masukan salah" error="Isian Anda salah!" promptTitle="Input yg diisikan" prompt="HURUF &#10;A / B / C / D / E" sqref="BA46"/>
    <dataValidation showDropDown="1" showInputMessage="1" showErrorMessage="1" errorTitle="Masukan salah" error="Isian Anda salah!" promptTitle="Input yg diisikan" prompt="HURUF &#10;A / B / C / D / E" sqref="BA47"/>
    <dataValidation showDropDown="1" showInputMessage="1" showErrorMessage="1" errorTitle="Masukan salah" error="Isian Anda salah!" promptTitle="Input yg diisikan" prompt="HURUF &#10;A / B / C / D / E" sqref="BA48"/>
    <dataValidation showDropDown="1" showInputMessage="1" showErrorMessage="1" errorTitle="Masukan salah" error="Isian Anda salah!" promptTitle="Input yg diisikan" prompt="HURUF &#10;A / B / C / D / E" sqref="BA49"/>
    <dataValidation showDropDown="1" showInputMessage="1" showErrorMessage="1" errorTitle="Masukan salah" error="Isian Anda salah!" promptTitle="Input yg diisikan" prompt="HURUF &#10;A / B / C / D / E" sqref="BA50"/>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FK72"/>
  <sheetViews>
    <sheetView workbookViewId="0">
      <pane xSplit="3" ySplit="10" topLeftCell="AP34" activePane="bottomRight" state="frozen"/>
      <selection pane="topRight"/>
      <selection pane="bottomLeft"/>
      <selection pane="bottomRight" activeCell="BA49" sqref="BA49"/>
    </sheetView>
  </sheetViews>
  <sheetFormatPr defaultRowHeight="15"/>
  <cols>
    <col min="1" max="1" width="6.5703125" customWidth="1"/>
    <col min="2" max="2" width="9.140625" hidden="1" customWidth="1"/>
    <col min="3" max="3" width="37.28515625" customWidth="1"/>
    <col min="4" max="4" width="5.85546875" customWidth="1"/>
    <col min="5" max="8" width="7.7109375" customWidth="1"/>
    <col min="9" max="9" width="11.7109375" customWidth="1"/>
    <col min="10" max="10" width="20.7109375" customWidth="1"/>
    <col min="11" max="14" width="7.7109375" customWidth="1"/>
    <col min="15" max="15" width="11.7109375" customWidth="1"/>
    <col min="16" max="16" width="20.7109375" customWidth="1"/>
    <col min="17" max="18" width="7.7109375" customWidth="1"/>
    <col min="20" max="29" width="7.140625" customWidth="1"/>
    <col min="30" max="30" width="7.140625" hidden="1" customWidth="1"/>
    <col min="31" max="31" width="7.140625" customWidth="1"/>
    <col min="32" max="40" width="8.7109375" customWidth="1"/>
    <col min="41" max="42" width="7.140625" customWidth="1"/>
    <col min="43" max="52" width="7.140625" hidden="1" customWidth="1"/>
    <col min="54" max="157" width="9.140625" hidden="1" customWidth="1"/>
    <col min="158" max="158" width="6.140625" customWidth="1"/>
    <col min="159" max="161" width="12.7109375" customWidth="1"/>
    <col min="162" max="162" width="5.85546875" customWidth="1"/>
    <col min="163" max="163" width="6.85546875" customWidth="1"/>
    <col min="164" max="165" width="40.7109375" customWidth="1"/>
    <col min="166" max="166" width="10.7109375" hidden="1" customWidth="1"/>
    <col min="167" max="167" width="11.42578125" hidden="1" customWidth="1"/>
  </cols>
  <sheetData>
    <row r="1" spans="1:167" ht="18.75" customHeight="1">
      <c r="A1" s="15">
        <v>198</v>
      </c>
      <c r="B1" s="20"/>
      <c r="C1" s="54" t="s">
        <v>0</v>
      </c>
      <c r="D1" s="54"/>
      <c r="E1" s="54"/>
      <c r="F1" s="54"/>
      <c r="G1" s="54"/>
      <c r="H1" s="54"/>
      <c r="I1" s="54"/>
      <c r="J1" s="54"/>
      <c r="K1" s="54"/>
      <c r="L1" s="54"/>
      <c r="M1" s="54"/>
      <c r="N1" s="54"/>
      <c r="O1" s="54"/>
      <c r="P1" s="54"/>
      <c r="Q1" s="54"/>
      <c r="R1" s="54"/>
      <c r="S1" s="54"/>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row>
    <row r="2" spans="1:167">
      <c r="A2" s="16" t="s">
        <v>1</v>
      </c>
      <c r="B2" s="21"/>
      <c r="C2" s="24" t="s">
        <v>2</v>
      </c>
      <c r="D2" s="18"/>
      <c r="E2" s="25" t="s">
        <v>113</v>
      </c>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row>
    <row r="3" spans="1:167">
      <c r="A3" s="16" t="s">
        <v>4</v>
      </c>
      <c r="B3" s="22">
        <v>198</v>
      </c>
      <c r="C3" s="24" t="s">
        <v>5</v>
      </c>
      <c r="D3" s="18"/>
      <c r="E3" s="26" t="s">
        <v>6</v>
      </c>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row>
    <row r="4" spans="1:167">
      <c r="A4" s="17" t="s">
        <v>7</v>
      </c>
      <c r="B4" s="21"/>
      <c r="C4" s="38">
        <v>70</v>
      </c>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row>
    <row r="5" spans="1:167" hidden="1">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row>
    <row r="6" spans="1:167" hidden="1">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32" t="s">
        <v>8</v>
      </c>
      <c r="AF6" s="32" t="s">
        <v>9</v>
      </c>
      <c r="AG6" s="32"/>
      <c r="AH6" s="32"/>
      <c r="AI6" s="32"/>
      <c r="AJ6" s="32"/>
      <c r="AK6" s="32"/>
      <c r="AL6" s="32" t="s">
        <v>10</v>
      </c>
      <c r="AM6" s="32" t="s">
        <v>11</v>
      </c>
      <c r="AN6" s="32" t="s">
        <v>12</v>
      </c>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row>
    <row r="7" spans="1:167" ht="14.1" customHeight="1">
      <c r="A7" s="18"/>
      <c r="B7" s="23">
        <v>39</v>
      </c>
      <c r="C7" s="18"/>
      <c r="D7" s="18"/>
      <c r="E7" s="55" t="s">
        <v>13</v>
      </c>
      <c r="F7" s="55"/>
      <c r="G7" s="55"/>
      <c r="H7" s="55"/>
      <c r="I7" s="55"/>
      <c r="J7" s="55"/>
      <c r="K7" s="55"/>
      <c r="L7" s="55"/>
      <c r="M7" s="55"/>
      <c r="N7" s="55"/>
      <c r="O7" s="55"/>
      <c r="P7" s="55"/>
      <c r="Q7" s="55"/>
      <c r="R7" s="55"/>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row>
    <row r="8" spans="1:167" ht="14.1" customHeight="1">
      <c r="A8" s="52" t="s">
        <v>14</v>
      </c>
      <c r="B8" s="53" t="s">
        <v>15</v>
      </c>
      <c r="C8" s="52" t="s">
        <v>16</v>
      </c>
      <c r="D8" s="18"/>
      <c r="E8" s="61" t="s">
        <v>17</v>
      </c>
      <c r="F8" s="62"/>
      <c r="G8" s="62"/>
      <c r="H8" s="62"/>
      <c r="I8" s="62"/>
      <c r="J8" s="63"/>
      <c r="K8" s="58" t="s">
        <v>18</v>
      </c>
      <c r="L8" s="59"/>
      <c r="M8" s="59"/>
      <c r="N8" s="59"/>
      <c r="O8" s="59"/>
      <c r="P8" s="60"/>
      <c r="Q8" s="44" t="s">
        <v>19</v>
      </c>
      <c r="R8" s="44"/>
      <c r="S8" s="18"/>
      <c r="T8" s="43" t="s">
        <v>20</v>
      </c>
      <c r="U8" s="43"/>
      <c r="V8" s="43"/>
      <c r="W8" s="43"/>
      <c r="X8" s="43"/>
      <c r="Y8" s="43"/>
      <c r="Z8" s="43"/>
      <c r="AA8" s="43"/>
      <c r="AB8" s="43"/>
      <c r="AC8" s="43"/>
      <c r="AD8" s="43"/>
      <c r="AE8" s="33"/>
      <c r="AF8" s="46" t="s">
        <v>21</v>
      </c>
      <c r="AG8" s="46"/>
      <c r="AH8" s="46"/>
      <c r="AI8" s="46"/>
      <c r="AJ8" s="46"/>
      <c r="AK8" s="46"/>
      <c r="AL8" s="46"/>
      <c r="AM8" s="46"/>
      <c r="AN8" s="46"/>
      <c r="AO8" s="46"/>
      <c r="AP8" s="33"/>
      <c r="AQ8" s="48" t="s">
        <v>19</v>
      </c>
      <c r="AR8" s="48"/>
      <c r="AS8" s="48"/>
      <c r="AT8" s="48"/>
      <c r="AU8" s="48"/>
      <c r="AV8" s="48"/>
      <c r="AW8" s="48"/>
      <c r="AX8" s="48"/>
      <c r="AY8" s="48"/>
      <c r="AZ8" s="48"/>
      <c r="BA8" s="49" t="s">
        <v>19</v>
      </c>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c r="EM8" s="18"/>
      <c r="EN8" s="18"/>
      <c r="EO8" s="18"/>
      <c r="EP8" s="18"/>
      <c r="EQ8" s="18"/>
      <c r="ER8" s="18"/>
      <c r="ES8" s="18"/>
      <c r="ET8" s="18"/>
      <c r="EU8" s="18"/>
      <c r="EV8" s="18"/>
      <c r="EW8" s="18"/>
      <c r="EX8" s="18"/>
      <c r="EY8" s="18"/>
      <c r="EZ8" s="18"/>
      <c r="FA8" s="18"/>
    </row>
    <row r="9" spans="1:167" ht="14.1" customHeight="1">
      <c r="A9" s="52"/>
      <c r="B9" s="53"/>
      <c r="C9" s="52"/>
      <c r="D9" s="18"/>
      <c r="E9" s="43" t="s">
        <v>22</v>
      </c>
      <c r="F9" s="43"/>
      <c r="G9" s="64" t="s">
        <v>23</v>
      </c>
      <c r="H9" s="65"/>
      <c r="I9" s="65"/>
      <c r="J9" s="66"/>
      <c r="K9" s="46" t="s">
        <v>22</v>
      </c>
      <c r="L9" s="46"/>
      <c r="M9" s="67" t="s">
        <v>23</v>
      </c>
      <c r="N9" s="68"/>
      <c r="O9" s="68"/>
      <c r="P9" s="69"/>
      <c r="Q9" s="56" t="s">
        <v>22</v>
      </c>
      <c r="R9" s="56" t="s">
        <v>23</v>
      </c>
      <c r="S9" s="18"/>
      <c r="T9" s="40" t="s">
        <v>24</v>
      </c>
      <c r="U9" s="40" t="s">
        <v>25</v>
      </c>
      <c r="V9" s="40" t="s">
        <v>26</v>
      </c>
      <c r="W9" s="40" t="s">
        <v>27</v>
      </c>
      <c r="X9" s="40" t="s">
        <v>28</v>
      </c>
      <c r="Y9" s="40" t="s">
        <v>29</v>
      </c>
      <c r="Z9" s="40" t="s">
        <v>30</v>
      </c>
      <c r="AA9" s="40" t="s">
        <v>31</v>
      </c>
      <c r="AB9" s="40" t="s">
        <v>32</v>
      </c>
      <c r="AC9" s="40" t="s">
        <v>33</v>
      </c>
      <c r="AD9" s="42" t="s">
        <v>34</v>
      </c>
      <c r="AE9" s="33"/>
      <c r="AF9" s="50" t="s">
        <v>35</v>
      </c>
      <c r="AG9" s="50" t="s">
        <v>36</v>
      </c>
      <c r="AH9" s="50" t="s">
        <v>37</v>
      </c>
      <c r="AI9" s="50" t="s">
        <v>38</v>
      </c>
      <c r="AJ9" s="50" t="s">
        <v>39</v>
      </c>
      <c r="AK9" s="50" t="s">
        <v>40</v>
      </c>
      <c r="AL9" s="50" t="s">
        <v>41</v>
      </c>
      <c r="AM9" s="50" t="s">
        <v>42</v>
      </c>
      <c r="AN9" s="50" t="s">
        <v>43</v>
      </c>
      <c r="AO9" s="50" t="s">
        <v>44</v>
      </c>
      <c r="AP9" s="33"/>
      <c r="AQ9" s="47" t="s">
        <v>45</v>
      </c>
      <c r="AR9" s="47"/>
      <c r="AS9" s="47" t="s">
        <v>46</v>
      </c>
      <c r="AT9" s="47"/>
      <c r="AU9" s="47" t="s">
        <v>47</v>
      </c>
      <c r="AV9" s="47"/>
      <c r="AW9" s="47"/>
      <c r="AX9" s="47" t="s">
        <v>48</v>
      </c>
      <c r="AY9" s="47"/>
      <c r="AZ9" s="47"/>
      <c r="BA9" s="49"/>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row>
    <row r="10" spans="1:167" ht="27.95" customHeight="1">
      <c r="A10" s="52"/>
      <c r="B10" s="53"/>
      <c r="C10" s="52"/>
      <c r="D10" s="18"/>
      <c r="E10" s="27" t="s">
        <v>49</v>
      </c>
      <c r="F10" s="27" t="s">
        <v>50</v>
      </c>
      <c r="G10" s="27" t="s">
        <v>49</v>
      </c>
      <c r="H10" s="27" t="s">
        <v>50</v>
      </c>
      <c r="I10" s="29" t="s">
        <v>51</v>
      </c>
      <c r="J10" s="27" t="s">
        <v>52</v>
      </c>
      <c r="K10" s="30" t="s">
        <v>49</v>
      </c>
      <c r="L10" s="30" t="s">
        <v>50</v>
      </c>
      <c r="M10" s="30" t="s">
        <v>49</v>
      </c>
      <c r="N10" s="30" t="s">
        <v>50</v>
      </c>
      <c r="O10" s="29" t="s">
        <v>51</v>
      </c>
      <c r="P10" s="30" t="s">
        <v>52</v>
      </c>
      <c r="Q10" s="57"/>
      <c r="R10" s="57"/>
      <c r="S10" s="18"/>
      <c r="T10" s="41"/>
      <c r="U10" s="41"/>
      <c r="V10" s="41"/>
      <c r="W10" s="41"/>
      <c r="X10" s="41"/>
      <c r="Y10" s="41"/>
      <c r="Z10" s="41"/>
      <c r="AA10" s="41"/>
      <c r="AB10" s="41"/>
      <c r="AC10" s="41"/>
      <c r="AD10" s="42"/>
      <c r="AE10" s="33"/>
      <c r="AF10" s="51"/>
      <c r="AG10" s="51"/>
      <c r="AH10" s="51"/>
      <c r="AI10" s="51"/>
      <c r="AJ10" s="51"/>
      <c r="AK10" s="51"/>
      <c r="AL10" s="51"/>
      <c r="AM10" s="51"/>
      <c r="AN10" s="51"/>
      <c r="AO10" s="51"/>
      <c r="AP10" s="33"/>
      <c r="AQ10" s="34" t="s">
        <v>22</v>
      </c>
      <c r="AR10" s="34" t="s">
        <v>23</v>
      </c>
      <c r="AS10" s="34" t="s">
        <v>22</v>
      </c>
      <c r="AT10" s="34" t="s">
        <v>23</v>
      </c>
      <c r="AU10" s="34">
        <v>1</v>
      </c>
      <c r="AV10" s="34">
        <v>2</v>
      </c>
      <c r="AW10" s="34">
        <v>3</v>
      </c>
      <c r="AX10" s="34">
        <v>1</v>
      </c>
      <c r="AY10" s="34">
        <v>2</v>
      </c>
      <c r="AZ10" s="34">
        <v>3</v>
      </c>
      <c r="BA10" s="49"/>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18"/>
      <c r="ET10" s="18"/>
      <c r="EU10" s="18"/>
      <c r="EV10" s="18"/>
      <c r="EW10" s="18"/>
      <c r="EX10" s="18"/>
      <c r="EY10" s="18"/>
      <c r="EZ10" s="18"/>
      <c r="FA10" s="18"/>
    </row>
    <row r="11" spans="1:167">
      <c r="A11" s="19">
        <v>1</v>
      </c>
      <c r="B11" s="19">
        <v>18093</v>
      </c>
      <c r="C11" s="19" t="s">
        <v>114</v>
      </c>
      <c r="D11" s="18"/>
      <c r="E11" s="19">
        <f t="shared" ref="E11:E50" si="0">IF((COUNTA(T11:AA11)&gt;0),(ROUND( AVERAGE(T11:AA11),0)),"")</f>
        <v>73</v>
      </c>
      <c r="F11" s="19" t="str">
        <f t="shared" ref="F11:F50" si="1">IF(AND(ISNUMBER(E11),E11&gt;=1),IF(E11&lt;=$FD$13,$FE$13,IF(E11&lt;=$FD$14,$FE$14,IF(E11&lt;=$FD$15,$FE$15,IF(E11&lt;=$FD$16,$FE$16,)))), "")</f>
        <v>C</v>
      </c>
      <c r="G11" s="19">
        <f>IF((COUNTA(T11:AC11)&gt;0),(ROUND((AVERAGE(T11:AD11)),0)),"")</f>
        <v>73</v>
      </c>
      <c r="H11" s="19" t="str">
        <f t="shared" ref="H11:H50" si="2">IF(AND(ISNUMBER(G11),G11&gt;=1),IF(G11&lt;=$FD$13,$FE$13,IF(G11&lt;=$FD$14,$FE$14,IF(G11&lt;=$FD$15,$FE$15,IF(G11&lt;=$FD$16,$FE$16,)))), "")</f>
        <v>C</v>
      </c>
      <c r="I11" s="35">
        <v>3</v>
      </c>
      <c r="J11" s="19" t="str">
        <f t="shared" ref="J11:J50" si="3">IF(I11=$FG$13,$FH$13,IF(I11=$FG$15,$FH$15,IF(I11=$FG$17,$FH$17,IF(I11=$FG$19,$FH$19,IF(I11=$FG$21,$FH$21,IF(I11=$FG$23,$FH$23,IF(I11=$FG$25,$FH$25,IF(I11=$FG$27,$FH$27,IF(I11=$FG$29,$FH$29,IF(I11=$FG$31,$FH$31,""))))))))))</f>
        <v>Memiliki kemampuan dalam menjelaskan vektor,operasi vektor, panjang vektor, namun perlu peningkatan dalam menjelaskan sudut antara vektor dalam ruang dimensi dua dan perlu peningkatan dalam menjelaskan ruang dimensi tiga</v>
      </c>
      <c r="K11" s="19">
        <f t="shared" ref="K11:K50" si="4">IF((COUNTA(AF11:AN11)&gt;0),AVERAGE(AF11:AN11),"")</f>
        <v>77</v>
      </c>
      <c r="L11" s="19" t="str">
        <f t="shared" ref="L11:L50" si="5">IF(AND(ISNUMBER(K11),K11&gt;=1), IF(K11&lt;=$FD$27,$FE$27,IF(K11&lt;=$FD$28,$FE$28,IF(K11&lt;=$FD$29,$FE$29,IF(K11&lt;=$FD$30,$FE$30,)))), "")</f>
        <v>B</v>
      </c>
      <c r="M11" s="19">
        <f t="shared" ref="M11:M50" si="6">IF((COUNTA(AF11:AO11)&gt;0),AVERAGE(AF11:AO11),"")</f>
        <v>77</v>
      </c>
      <c r="N11" s="19" t="str">
        <f t="shared" ref="N11:N50" si="7">IF(AND(ISNUMBER(M11),M11&gt;=1), IF(M11&lt;=$FD$27,$FE$27,IF(M11&lt;=$FD$28,$FE$28,IF(M11&lt;=$FD$29,$FE$29,IF(M11&lt;=$FD$30,$FE$30,)))), "")</f>
        <v>B</v>
      </c>
      <c r="O11" s="35">
        <v>2</v>
      </c>
      <c r="P11" s="19" t="str">
        <f t="shared" ref="P11:P50" si="8">IF(O11=$FG$13,$FI$13,IF(O11=$FG$15,$FI$15,IF(O11=$FG$17,$FI$17,IF(O11=$FG$19,$FI$19,IF(O11=$FG$21,$FI$21,IF(O11=$FG$23,$FI$23,IF(O11=$FG$25,$FI$25,IF(O11=$FG$27,$FI$27,IF(O11=$FG$29,$FI$29,IF(O11=$FG$31,$FI$31,""))))))))))</f>
        <v>Memiliki ketrampilan menyelesaikan masalah yang berkaitan dengan vektor,operasi vektor, panjang vektor, sudut antara vektor dalam ruang dimensi dua dan perlu ketrampilan dalam menyelesaikan ruang dimensi tiga</v>
      </c>
      <c r="Q11" s="19" t="str">
        <f t="shared" ref="Q11:Q50" si="9">IF(COUNTA(BA11)=1,BA11,"")</f>
        <v>B</v>
      </c>
      <c r="R11" s="19" t="str">
        <f t="shared" ref="R11:R50" si="10">IF(COUNTA(BA11)=1,BA11,"")</f>
        <v>B</v>
      </c>
      <c r="S11" s="18"/>
      <c r="T11" s="1"/>
      <c r="U11" s="1">
        <v>73</v>
      </c>
      <c r="V11" s="1"/>
      <c r="W11" s="1"/>
      <c r="X11" s="1"/>
      <c r="Y11" s="1"/>
      <c r="Z11" s="1"/>
      <c r="AA11" s="1"/>
      <c r="AB11" s="1"/>
      <c r="AC11" s="1"/>
      <c r="AD11" s="1"/>
      <c r="AE11" s="18"/>
      <c r="AF11" s="1"/>
      <c r="AG11" s="1">
        <v>77</v>
      </c>
      <c r="AH11" s="1"/>
      <c r="AI11" s="1"/>
      <c r="AJ11" s="1"/>
      <c r="AK11" s="1"/>
      <c r="AL11" s="1"/>
      <c r="AM11" s="1"/>
      <c r="AN11" s="1"/>
      <c r="AO11" s="1"/>
      <c r="AP11" s="18"/>
      <c r="AQ11" s="31"/>
      <c r="AR11" s="31"/>
      <c r="AS11" s="31"/>
      <c r="AT11" s="31"/>
      <c r="AU11" s="31"/>
      <c r="AV11" s="31"/>
      <c r="AW11" s="31"/>
      <c r="AX11" s="31"/>
      <c r="AY11" s="31"/>
      <c r="AZ11" s="31"/>
      <c r="BA11" s="1" t="s">
        <v>9</v>
      </c>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C11" s="72" t="s">
        <v>54</v>
      </c>
      <c r="FD11" s="72"/>
      <c r="FE11" s="72"/>
      <c r="FG11" s="70" t="s">
        <v>55</v>
      </c>
      <c r="FH11" s="70"/>
      <c r="FI11" s="70"/>
    </row>
    <row r="12" spans="1:167">
      <c r="A12" s="19">
        <v>2</v>
      </c>
      <c r="B12" s="19">
        <v>18109</v>
      </c>
      <c r="C12" s="19" t="s">
        <v>115</v>
      </c>
      <c r="D12" s="18"/>
      <c r="E12" s="19">
        <f t="shared" si="0"/>
        <v>82</v>
      </c>
      <c r="F12" s="19" t="str">
        <f t="shared" si="1"/>
        <v>B</v>
      </c>
      <c r="G12" s="19">
        <f>IF((COUNTA(T12:AC12)&gt;0),(ROUND((AVERAGE(T12:AD12)),0)),"")</f>
        <v>82</v>
      </c>
      <c r="H12" s="19" t="str">
        <f t="shared" si="2"/>
        <v>B</v>
      </c>
      <c r="I12" s="35">
        <v>2</v>
      </c>
      <c r="J12" s="19" t="str">
        <f t="shared" si="3"/>
        <v>Memiliki kemampuan dalam menjelaskan vektor,operasi vektor, panjang vektor, sudut antara vektor dalam ruang dimensi dua dan perlu peningkatan dalam menjelaskan ruang dimensi tiga</v>
      </c>
      <c r="K12" s="19">
        <f t="shared" si="4"/>
        <v>83</v>
      </c>
      <c r="L12" s="19" t="str">
        <f t="shared" si="5"/>
        <v>B</v>
      </c>
      <c r="M12" s="19">
        <f t="shared" si="6"/>
        <v>83</v>
      </c>
      <c r="N12" s="19" t="str">
        <f t="shared" si="7"/>
        <v>B</v>
      </c>
      <c r="O12" s="35">
        <v>2</v>
      </c>
      <c r="P12" s="19" t="str">
        <f t="shared" si="8"/>
        <v>Memiliki ketrampilan menyelesaikan masalah yang berkaitan dengan vektor,operasi vektor, panjang vektor, sudut antara vektor dalam ruang dimensi dua dan perlu ketrampilan dalam menyelesaikan ruang dimensi tiga</v>
      </c>
      <c r="Q12" s="19" t="str">
        <f t="shared" si="9"/>
        <v>B</v>
      </c>
      <c r="R12" s="19" t="str">
        <f t="shared" si="10"/>
        <v>B</v>
      </c>
      <c r="S12" s="18"/>
      <c r="T12" s="1"/>
      <c r="U12" s="1">
        <v>82</v>
      </c>
      <c r="V12" s="1"/>
      <c r="W12" s="1"/>
      <c r="X12" s="1"/>
      <c r="Y12" s="1"/>
      <c r="Z12" s="1"/>
      <c r="AA12" s="1"/>
      <c r="AB12" s="1"/>
      <c r="AC12" s="1"/>
      <c r="AD12" s="1"/>
      <c r="AE12" s="18"/>
      <c r="AF12" s="1"/>
      <c r="AG12" s="1">
        <v>83</v>
      </c>
      <c r="AH12" s="1"/>
      <c r="AI12" s="1"/>
      <c r="AJ12" s="1"/>
      <c r="AK12" s="1"/>
      <c r="AL12" s="1"/>
      <c r="AM12" s="1"/>
      <c r="AN12" s="1"/>
      <c r="AO12" s="1"/>
      <c r="AP12" s="18"/>
      <c r="AQ12" s="31"/>
      <c r="AR12" s="31"/>
      <c r="AS12" s="31"/>
      <c r="AT12" s="31"/>
      <c r="AU12" s="31"/>
      <c r="AV12" s="31"/>
      <c r="AW12" s="31"/>
      <c r="AX12" s="31"/>
      <c r="AY12" s="31"/>
      <c r="AZ12" s="31"/>
      <c r="BA12" s="1" t="s">
        <v>9</v>
      </c>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C12" s="5" t="s">
        <v>57</v>
      </c>
      <c r="FD12" s="2" t="s">
        <v>58</v>
      </c>
      <c r="FE12" s="2" t="s">
        <v>59</v>
      </c>
      <c r="FG12" s="14" t="s">
        <v>60</v>
      </c>
      <c r="FH12" s="12" t="s">
        <v>61</v>
      </c>
      <c r="FI12" s="13" t="s">
        <v>62</v>
      </c>
      <c r="FJ12" s="12" t="s">
        <v>63</v>
      </c>
      <c r="FK12" s="13" t="s">
        <v>64</v>
      </c>
    </row>
    <row r="13" spans="1:167">
      <c r="A13" s="19">
        <v>3</v>
      </c>
      <c r="B13" s="19">
        <v>18125</v>
      </c>
      <c r="C13" s="19" t="s">
        <v>116</v>
      </c>
      <c r="D13" s="18"/>
      <c r="E13" s="19">
        <f t="shared" si="0"/>
        <v>80</v>
      </c>
      <c r="F13" s="19" t="str">
        <f t="shared" si="1"/>
        <v>B</v>
      </c>
      <c r="G13" s="19">
        <f>IF((COUNTA(T12:AC12)&gt;0),(ROUND((AVERAGE(T13:AD13)),0)),"")</f>
        <v>80</v>
      </c>
      <c r="H13" s="19" t="str">
        <f t="shared" si="2"/>
        <v>B</v>
      </c>
      <c r="I13" s="35">
        <v>2</v>
      </c>
      <c r="J13" s="19" t="str">
        <f t="shared" si="3"/>
        <v>Memiliki kemampuan dalam menjelaskan vektor,operasi vektor, panjang vektor, sudut antara vektor dalam ruang dimensi dua dan perlu peningkatan dalam menjelaskan ruang dimensi tiga</v>
      </c>
      <c r="K13" s="19">
        <f t="shared" si="4"/>
        <v>78</v>
      </c>
      <c r="L13" s="19" t="str">
        <f t="shared" si="5"/>
        <v>B</v>
      </c>
      <c r="M13" s="19">
        <f t="shared" si="6"/>
        <v>78</v>
      </c>
      <c r="N13" s="19" t="str">
        <f t="shared" si="7"/>
        <v>B</v>
      </c>
      <c r="O13" s="35">
        <v>2</v>
      </c>
      <c r="P13" s="19" t="str">
        <f t="shared" si="8"/>
        <v>Memiliki ketrampilan menyelesaikan masalah yang berkaitan dengan vektor,operasi vektor, panjang vektor, sudut antara vektor dalam ruang dimensi dua dan perlu ketrampilan dalam menyelesaikan ruang dimensi tiga</v>
      </c>
      <c r="Q13" s="19" t="str">
        <f t="shared" si="9"/>
        <v>B</v>
      </c>
      <c r="R13" s="19" t="str">
        <f t="shared" si="10"/>
        <v>B</v>
      </c>
      <c r="S13" s="18"/>
      <c r="T13" s="1"/>
      <c r="U13" s="1">
        <v>80</v>
      </c>
      <c r="V13" s="1"/>
      <c r="W13" s="1"/>
      <c r="X13" s="1"/>
      <c r="Y13" s="1"/>
      <c r="Z13" s="1"/>
      <c r="AA13" s="1"/>
      <c r="AB13" s="1"/>
      <c r="AC13" s="1"/>
      <c r="AD13" s="1"/>
      <c r="AE13" s="18"/>
      <c r="AF13" s="1"/>
      <c r="AG13" s="1">
        <v>78</v>
      </c>
      <c r="AH13" s="1"/>
      <c r="AI13" s="1"/>
      <c r="AJ13" s="1"/>
      <c r="AK13" s="1"/>
      <c r="AL13" s="1"/>
      <c r="AM13" s="1"/>
      <c r="AN13" s="1"/>
      <c r="AO13" s="1"/>
      <c r="AP13" s="18"/>
      <c r="AQ13" s="31"/>
      <c r="AR13" s="31"/>
      <c r="AS13" s="31"/>
      <c r="AT13" s="31"/>
      <c r="AU13" s="31"/>
      <c r="AV13" s="31"/>
      <c r="AW13" s="31"/>
      <c r="AX13" s="31"/>
      <c r="AY13" s="31"/>
      <c r="AZ13" s="31"/>
      <c r="BA13" s="1" t="s">
        <v>9</v>
      </c>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C13" s="6">
        <v>0</v>
      </c>
      <c r="FD13" s="10">
        <v>69</v>
      </c>
      <c r="FE13" s="7" t="s">
        <v>11</v>
      </c>
      <c r="FG13" s="71">
        <v>1</v>
      </c>
      <c r="FH13" s="73" t="s">
        <v>156</v>
      </c>
      <c r="FI13" s="73" t="s">
        <v>151</v>
      </c>
      <c r="FJ13" s="74">
        <v>4341</v>
      </c>
      <c r="FK13" s="74">
        <v>4351</v>
      </c>
    </row>
    <row r="14" spans="1:167">
      <c r="A14" s="19">
        <v>4</v>
      </c>
      <c r="B14" s="19">
        <v>18141</v>
      </c>
      <c r="C14" s="19" t="s">
        <v>117</v>
      </c>
      <c r="D14" s="18"/>
      <c r="E14" s="19">
        <f t="shared" si="0"/>
        <v>83</v>
      </c>
      <c r="F14" s="19" t="str">
        <f t="shared" si="1"/>
        <v>B</v>
      </c>
      <c r="G14" s="19">
        <f>IF((COUNTA(T12:AC12)&gt;0),(ROUND((AVERAGE(T14:AD14)),0)),"")</f>
        <v>83</v>
      </c>
      <c r="H14" s="19" t="str">
        <f t="shared" si="2"/>
        <v>B</v>
      </c>
      <c r="I14" s="35">
        <v>2</v>
      </c>
      <c r="J14" s="19" t="str">
        <f t="shared" si="3"/>
        <v>Memiliki kemampuan dalam menjelaskan vektor,operasi vektor, panjang vektor, sudut antara vektor dalam ruang dimensi dua dan perlu peningkatan dalam menjelaskan ruang dimensi tiga</v>
      </c>
      <c r="K14" s="19">
        <f t="shared" si="4"/>
        <v>80</v>
      </c>
      <c r="L14" s="19" t="str">
        <f t="shared" si="5"/>
        <v>B</v>
      </c>
      <c r="M14" s="19">
        <f t="shared" si="6"/>
        <v>80</v>
      </c>
      <c r="N14" s="19" t="str">
        <f t="shared" si="7"/>
        <v>B</v>
      </c>
      <c r="O14" s="35">
        <v>2</v>
      </c>
      <c r="P14" s="19" t="str">
        <f t="shared" si="8"/>
        <v>Memiliki ketrampilan menyelesaikan masalah yang berkaitan dengan vektor,operasi vektor, panjang vektor, sudut antara vektor dalam ruang dimensi dua dan perlu ketrampilan dalam menyelesaikan ruang dimensi tiga</v>
      </c>
      <c r="Q14" s="19" t="str">
        <f t="shared" si="9"/>
        <v>B</v>
      </c>
      <c r="R14" s="19" t="str">
        <f t="shared" si="10"/>
        <v>B</v>
      </c>
      <c r="S14" s="18"/>
      <c r="T14" s="1"/>
      <c r="U14" s="1">
        <v>83</v>
      </c>
      <c r="V14" s="1"/>
      <c r="W14" s="1"/>
      <c r="X14" s="1"/>
      <c r="Y14" s="1"/>
      <c r="Z14" s="1"/>
      <c r="AA14" s="1"/>
      <c r="AB14" s="1"/>
      <c r="AC14" s="1"/>
      <c r="AD14" s="1"/>
      <c r="AE14" s="18"/>
      <c r="AF14" s="1"/>
      <c r="AG14" s="1">
        <v>80</v>
      </c>
      <c r="AH14" s="1"/>
      <c r="AI14" s="1"/>
      <c r="AJ14" s="1"/>
      <c r="AK14" s="1"/>
      <c r="AL14" s="1"/>
      <c r="AM14" s="1"/>
      <c r="AN14" s="1"/>
      <c r="AO14" s="1"/>
      <c r="AP14" s="18"/>
      <c r="AQ14" s="31"/>
      <c r="AR14" s="31"/>
      <c r="AS14" s="31"/>
      <c r="AT14" s="31"/>
      <c r="AU14" s="31"/>
      <c r="AV14" s="31"/>
      <c r="AW14" s="31"/>
      <c r="AX14" s="31"/>
      <c r="AY14" s="31"/>
      <c r="AZ14" s="31"/>
      <c r="BA14" s="1" t="s">
        <v>9</v>
      </c>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C14" s="6">
        <v>70</v>
      </c>
      <c r="FD14" s="11">
        <v>75</v>
      </c>
      <c r="FE14" s="8" t="s">
        <v>10</v>
      </c>
      <c r="FG14" s="71"/>
      <c r="FH14" s="73"/>
      <c r="FI14" s="73"/>
      <c r="FJ14" s="74"/>
      <c r="FK14" s="74"/>
    </row>
    <row r="15" spans="1:167">
      <c r="A15" s="19">
        <v>5</v>
      </c>
      <c r="B15" s="19">
        <v>18157</v>
      </c>
      <c r="C15" s="19" t="s">
        <v>118</v>
      </c>
      <c r="D15" s="18"/>
      <c r="E15" s="19">
        <f t="shared" si="0"/>
        <v>80</v>
      </c>
      <c r="F15" s="19" t="str">
        <f t="shared" si="1"/>
        <v>B</v>
      </c>
      <c r="G15" s="19">
        <f>IF((COUNTA(T12:AC12)&gt;0),(ROUND((AVERAGE(T15:AD15)),0)),"")</f>
        <v>80</v>
      </c>
      <c r="H15" s="19" t="str">
        <f t="shared" si="2"/>
        <v>B</v>
      </c>
      <c r="I15" s="35">
        <v>2</v>
      </c>
      <c r="J15" s="19" t="str">
        <f t="shared" si="3"/>
        <v>Memiliki kemampuan dalam menjelaskan vektor,operasi vektor, panjang vektor, sudut antara vektor dalam ruang dimensi dua dan perlu peningkatan dalam menjelaskan ruang dimensi tiga</v>
      </c>
      <c r="K15" s="19">
        <f t="shared" si="4"/>
        <v>83</v>
      </c>
      <c r="L15" s="19" t="str">
        <f t="shared" si="5"/>
        <v>B</v>
      </c>
      <c r="M15" s="19">
        <f t="shared" si="6"/>
        <v>83</v>
      </c>
      <c r="N15" s="19" t="str">
        <f t="shared" si="7"/>
        <v>B</v>
      </c>
      <c r="O15" s="35">
        <v>2</v>
      </c>
      <c r="P15" s="19" t="str">
        <f t="shared" si="8"/>
        <v>Memiliki ketrampilan menyelesaikan masalah yang berkaitan dengan vektor,operasi vektor, panjang vektor, sudut antara vektor dalam ruang dimensi dua dan perlu ketrampilan dalam menyelesaikan ruang dimensi tiga</v>
      </c>
      <c r="Q15" s="19" t="str">
        <f t="shared" si="9"/>
        <v>A</v>
      </c>
      <c r="R15" s="19" t="str">
        <f t="shared" si="10"/>
        <v>A</v>
      </c>
      <c r="S15" s="18"/>
      <c r="T15" s="1"/>
      <c r="U15" s="1">
        <v>80</v>
      </c>
      <c r="V15" s="1"/>
      <c r="W15" s="1"/>
      <c r="X15" s="1"/>
      <c r="Y15" s="1"/>
      <c r="Z15" s="1"/>
      <c r="AA15" s="1"/>
      <c r="AB15" s="1"/>
      <c r="AC15" s="1"/>
      <c r="AD15" s="1"/>
      <c r="AE15" s="18"/>
      <c r="AF15" s="1"/>
      <c r="AG15" s="1">
        <v>83</v>
      </c>
      <c r="AH15" s="1"/>
      <c r="AI15" s="1"/>
      <c r="AJ15" s="1"/>
      <c r="AK15" s="1"/>
      <c r="AL15" s="1"/>
      <c r="AM15" s="1"/>
      <c r="AN15" s="1"/>
      <c r="AO15" s="1"/>
      <c r="AP15" s="18"/>
      <c r="AQ15" s="31"/>
      <c r="AR15" s="31"/>
      <c r="AS15" s="31"/>
      <c r="AT15" s="31"/>
      <c r="AU15" s="31"/>
      <c r="AV15" s="31"/>
      <c r="AW15" s="31"/>
      <c r="AX15" s="31"/>
      <c r="AY15" s="31"/>
      <c r="AZ15" s="31"/>
      <c r="BA15" s="1" t="s">
        <v>8</v>
      </c>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C15" s="6">
        <v>76</v>
      </c>
      <c r="FD15" s="11">
        <v>84</v>
      </c>
      <c r="FE15" s="8" t="s">
        <v>9</v>
      </c>
      <c r="FG15" s="71">
        <v>2</v>
      </c>
      <c r="FH15" s="73" t="s">
        <v>153</v>
      </c>
      <c r="FI15" s="73" t="s">
        <v>152</v>
      </c>
      <c r="FJ15" s="74">
        <v>4342</v>
      </c>
      <c r="FK15" s="74">
        <v>4352</v>
      </c>
    </row>
    <row r="16" spans="1:167">
      <c r="A16" s="19">
        <v>6</v>
      </c>
      <c r="B16" s="19">
        <v>18173</v>
      </c>
      <c r="C16" s="19" t="s">
        <v>119</v>
      </c>
      <c r="D16" s="18"/>
      <c r="E16" s="19">
        <f t="shared" si="0"/>
        <v>88</v>
      </c>
      <c r="F16" s="19" t="str">
        <f t="shared" si="1"/>
        <v>A</v>
      </c>
      <c r="G16" s="19">
        <f>IF((COUNTA(T12:AC12)&gt;0),(ROUND((AVERAGE(T16:AD16)),0)),"")</f>
        <v>88</v>
      </c>
      <c r="H16" s="19" t="str">
        <f t="shared" si="2"/>
        <v>A</v>
      </c>
      <c r="I16" s="35">
        <v>1</v>
      </c>
      <c r="J16" s="19" t="str">
        <f t="shared" si="3"/>
        <v>Memiliki kemampuan dalam menjelaskan vektor,operasi vektor, panjang vektor, sudut antara vektor dalam ruang dimensi dua dan ruang dimensi tiga</v>
      </c>
      <c r="K16" s="19">
        <f t="shared" si="4"/>
        <v>88</v>
      </c>
      <c r="L16" s="19" t="str">
        <f t="shared" si="5"/>
        <v>A</v>
      </c>
      <c r="M16" s="19">
        <f t="shared" si="6"/>
        <v>88</v>
      </c>
      <c r="N16" s="19" t="str">
        <f t="shared" si="7"/>
        <v>A</v>
      </c>
      <c r="O16" s="35">
        <v>1</v>
      </c>
      <c r="P16" s="19" t="str">
        <f t="shared" si="8"/>
        <v>Memiliki ketrampilan menyelesaikan masalah yang berkaitan dengan vektor,operasi vektor, panjang vektor, sudut antara vektor dalam ruang dimensi dua dan ruang dimensi tiga</v>
      </c>
      <c r="Q16" s="19" t="str">
        <f t="shared" si="9"/>
        <v>A</v>
      </c>
      <c r="R16" s="19" t="str">
        <f t="shared" si="10"/>
        <v>A</v>
      </c>
      <c r="S16" s="18"/>
      <c r="T16" s="1"/>
      <c r="U16" s="1">
        <v>88</v>
      </c>
      <c r="V16" s="1"/>
      <c r="W16" s="1"/>
      <c r="X16" s="1"/>
      <c r="Y16" s="1"/>
      <c r="Z16" s="1"/>
      <c r="AA16" s="1"/>
      <c r="AB16" s="1"/>
      <c r="AC16" s="1"/>
      <c r="AD16" s="1"/>
      <c r="AE16" s="18"/>
      <c r="AF16" s="1"/>
      <c r="AG16" s="1">
        <v>88</v>
      </c>
      <c r="AH16" s="1"/>
      <c r="AI16" s="1"/>
      <c r="AJ16" s="1"/>
      <c r="AK16" s="1"/>
      <c r="AL16" s="1"/>
      <c r="AM16" s="1"/>
      <c r="AN16" s="1"/>
      <c r="AO16" s="1"/>
      <c r="AP16" s="18"/>
      <c r="AQ16" s="31"/>
      <c r="AR16" s="31"/>
      <c r="AS16" s="31"/>
      <c r="AT16" s="31"/>
      <c r="AU16" s="31"/>
      <c r="AV16" s="31"/>
      <c r="AW16" s="31"/>
      <c r="AX16" s="31"/>
      <c r="AY16" s="31"/>
      <c r="AZ16" s="31"/>
      <c r="BA16" s="1" t="s">
        <v>8</v>
      </c>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C16" s="6">
        <v>85</v>
      </c>
      <c r="FD16" s="11">
        <v>100</v>
      </c>
      <c r="FE16" s="8" t="s">
        <v>8</v>
      </c>
      <c r="FG16" s="71"/>
      <c r="FH16" s="73"/>
      <c r="FI16" s="73"/>
      <c r="FJ16" s="74"/>
      <c r="FK16" s="74"/>
    </row>
    <row r="17" spans="1:167">
      <c r="A17" s="19">
        <v>7</v>
      </c>
      <c r="B17" s="19">
        <v>18189</v>
      </c>
      <c r="C17" s="19" t="s">
        <v>120</v>
      </c>
      <c r="D17" s="18"/>
      <c r="E17" s="19">
        <f t="shared" si="0"/>
        <v>86</v>
      </c>
      <c r="F17" s="19" t="str">
        <f t="shared" si="1"/>
        <v>A</v>
      </c>
      <c r="G17" s="19">
        <f>IF((COUNTA(T12:AC12)&gt;0),(ROUND((AVERAGE(T17:AD17)),0)),"")</f>
        <v>86</v>
      </c>
      <c r="H17" s="19" t="str">
        <f t="shared" si="2"/>
        <v>A</v>
      </c>
      <c r="I17" s="35">
        <v>1</v>
      </c>
      <c r="J17" s="19" t="str">
        <f t="shared" si="3"/>
        <v>Memiliki kemampuan dalam menjelaskan vektor,operasi vektor, panjang vektor, sudut antara vektor dalam ruang dimensi dua dan ruang dimensi tiga</v>
      </c>
      <c r="K17" s="19">
        <f t="shared" si="4"/>
        <v>85</v>
      </c>
      <c r="L17" s="19" t="str">
        <f t="shared" si="5"/>
        <v>A</v>
      </c>
      <c r="M17" s="19">
        <f t="shared" si="6"/>
        <v>85</v>
      </c>
      <c r="N17" s="19" t="str">
        <f t="shared" si="7"/>
        <v>A</v>
      </c>
      <c r="O17" s="35">
        <v>1</v>
      </c>
      <c r="P17" s="19" t="str">
        <f t="shared" si="8"/>
        <v>Memiliki ketrampilan menyelesaikan masalah yang berkaitan dengan vektor,operasi vektor, panjang vektor, sudut antara vektor dalam ruang dimensi dua dan ruang dimensi tiga</v>
      </c>
      <c r="Q17" s="19" t="str">
        <f t="shared" si="9"/>
        <v>A</v>
      </c>
      <c r="R17" s="19" t="str">
        <f t="shared" si="10"/>
        <v>A</v>
      </c>
      <c r="S17" s="18"/>
      <c r="T17" s="1"/>
      <c r="U17" s="1">
        <v>86</v>
      </c>
      <c r="V17" s="1"/>
      <c r="W17" s="1"/>
      <c r="X17" s="1"/>
      <c r="Y17" s="1"/>
      <c r="Z17" s="1"/>
      <c r="AA17" s="1"/>
      <c r="AB17" s="1"/>
      <c r="AC17" s="1"/>
      <c r="AD17" s="1"/>
      <c r="AE17" s="18"/>
      <c r="AF17" s="1"/>
      <c r="AG17" s="1">
        <v>85</v>
      </c>
      <c r="AH17" s="1"/>
      <c r="AI17" s="1"/>
      <c r="AJ17" s="1"/>
      <c r="AK17" s="1"/>
      <c r="AL17" s="1"/>
      <c r="AM17" s="1"/>
      <c r="AN17" s="1"/>
      <c r="AO17" s="1"/>
      <c r="AP17" s="18"/>
      <c r="AQ17" s="31"/>
      <c r="AR17" s="31"/>
      <c r="AS17" s="31"/>
      <c r="AT17" s="31"/>
      <c r="AU17" s="31"/>
      <c r="AV17" s="31"/>
      <c r="AW17" s="31"/>
      <c r="AX17" s="31"/>
      <c r="AY17" s="31"/>
      <c r="AZ17" s="31"/>
      <c r="BA17" s="1" t="s">
        <v>8</v>
      </c>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C17" s="3"/>
      <c r="FD17" s="3"/>
      <c r="FE17" s="3"/>
      <c r="FG17" s="71">
        <v>3</v>
      </c>
      <c r="FH17" s="73" t="s">
        <v>154</v>
      </c>
      <c r="FI17" s="73" t="s">
        <v>155</v>
      </c>
      <c r="FJ17" s="74">
        <v>4343</v>
      </c>
      <c r="FK17" s="74">
        <v>4353</v>
      </c>
    </row>
    <row r="18" spans="1:167">
      <c r="A18" s="19">
        <v>8</v>
      </c>
      <c r="B18" s="19">
        <v>18205</v>
      </c>
      <c r="C18" s="19" t="s">
        <v>121</v>
      </c>
      <c r="D18" s="18"/>
      <c r="E18" s="19">
        <f t="shared" si="0"/>
        <v>72</v>
      </c>
      <c r="F18" s="19" t="str">
        <f t="shared" si="1"/>
        <v>C</v>
      </c>
      <c r="G18" s="19">
        <f>IF((COUNTA(T12:AC12)&gt;0),(ROUND((AVERAGE(T18:AD18)),0)),"")</f>
        <v>72</v>
      </c>
      <c r="H18" s="19" t="str">
        <f t="shared" si="2"/>
        <v>C</v>
      </c>
      <c r="I18" s="35">
        <v>3</v>
      </c>
      <c r="J18" s="19" t="str">
        <f t="shared" si="3"/>
        <v>Memiliki kemampuan dalam menjelaskan vektor,operasi vektor, panjang vektor, namun perlu peningkatan dalam menjelaskan sudut antara vektor dalam ruang dimensi dua dan perlu peningkatan dalam menjelaskan ruang dimensi tiga</v>
      </c>
      <c r="K18" s="19">
        <f t="shared" si="4"/>
        <v>75</v>
      </c>
      <c r="L18" s="19" t="str">
        <f t="shared" si="5"/>
        <v>C</v>
      </c>
      <c r="M18" s="19">
        <f t="shared" si="6"/>
        <v>75</v>
      </c>
      <c r="N18" s="19" t="str">
        <f t="shared" si="7"/>
        <v>C</v>
      </c>
      <c r="O18" s="35">
        <v>3</v>
      </c>
      <c r="P18" s="19" t="str">
        <f t="shared" si="8"/>
        <v>Memiliki ketrampilan menyelesaikan masalah yang berkaitan dengan vektor,operasi vektor, panjang vektor, namun perlu peningkatan ketrampilan dalam menyelesaikan sudut antara vektor dalam ruang dimensi dua dan perlu ketrampilan dalam menyelesaikan ruang dimensi tiga</v>
      </c>
      <c r="Q18" s="19" t="str">
        <f t="shared" si="9"/>
        <v>B</v>
      </c>
      <c r="R18" s="19" t="str">
        <f t="shared" si="10"/>
        <v>B</v>
      </c>
      <c r="S18" s="18"/>
      <c r="T18" s="1"/>
      <c r="U18" s="1">
        <v>72</v>
      </c>
      <c r="V18" s="1"/>
      <c r="W18" s="1"/>
      <c r="X18" s="1"/>
      <c r="Y18" s="1"/>
      <c r="Z18" s="1"/>
      <c r="AA18" s="1"/>
      <c r="AB18" s="1"/>
      <c r="AC18" s="1"/>
      <c r="AD18" s="1"/>
      <c r="AE18" s="18"/>
      <c r="AF18" s="1"/>
      <c r="AG18" s="1">
        <v>75</v>
      </c>
      <c r="AH18" s="1"/>
      <c r="AI18" s="1"/>
      <c r="AJ18" s="1"/>
      <c r="AK18" s="1"/>
      <c r="AL18" s="1"/>
      <c r="AM18" s="1"/>
      <c r="AN18" s="1"/>
      <c r="AO18" s="1"/>
      <c r="AP18" s="18"/>
      <c r="AQ18" s="31"/>
      <c r="AR18" s="31"/>
      <c r="AS18" s="31"/>
      <c r="AT18" s="31"/>
      <c r="AU18" s="31"/>
      <c r="AV18" s="31"/>
      <c r="AW18" s="31"/>
      <c r="AX18" s="31"/>
      <c r="AY18" s="31"/>
      <c r="AZ18" s="31"/>
      <c r="BA18" s="1" t="s">
        <v>9</v>
      </c>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C18" s="3"/>
      <c r="FD18" s="3"/>
      <c r="FE18" s="3"/>
      <c r="FG18" s="71"/>
      <c r="FH18" s="73"/>
      <c r="FI18" s="73"/>
      <c r="FJ18" s="74"/>
      <c r="FK18" s="74"/>
    </row>
    <row r="19" spans="1:167">
      <c r="A19" s="19">
        <v>9</v>
      </c>
      <c r="B19" s="19">
        <v>18221</v>
      </c>
      <c r="C19" s="19" t="s">
        <v>122</v>
      </c>
      <c r="D19" s="18"/>
      <c r="E19" s="19">
        <f t="shared" si="0"/>
        <v>78</v>
      </c>
      <c r="F19" s="19" t="str">
        <f t="shared" si="1"/>
        <v>B</v>
      </c>
      <c r="G19" s="19">
        <f>IF((COUNTA(T12:AC12)&gt;0),(ROUND((AVERAGE(T19:AD19)),0)),"")</f>
        <v>78</v>
      </c>
      <c r="H19" s="19" t="str">
        <f t="shared" si="2"/>
        <v>B</v>
      </c>
      <c r="I19" s="35">
        <v>2</v>
      </c>
      <c r="J19" s="19" t="str">
        <f t="shared" si="3"/>
        <v>Memiliki kemampuan dalam menjelaskan vektor,operasi vektor, panjang vektor, sudut antara vektor dalam ruang dimensi dua dan perlu peningkatan dalam menjelaskan ruang dimensi tiga</v>
      </c>
      <c r="K19" s="19">
        <f t="shared" si="4"/>
        <v>78</v>
      </c>
      <c r="L19" s="19" t="str">
        <f t="shared" si="5"/>
        <v>B</v>
      </c>
      <c r="M19" s="19">
        <f t="shared" si="6"/>
        <v>78</v>
      </c>
      <c r="N19" s="19" t="str">
        <f t="shared" si="7"/>
        <v>B</v>
      </c>
      <c r="O19" s="35">
        <v>2</v>
      </c>
      <c r="P19" s="19" t="str">
        <f t="shared" si="8"/>
        <v>Memiliki ketrampilan menyelesaikan masalah yang berkaitan dengan vektor,operasi vektor, panjang vektor, sudut antara vektor dalam ruang dimensi dua dan perlu ketrampilan dalam menyelesaikan ruang dimensi tiga</v>
      </c>
      <c r="Q19" s="19" t="str">
        <f t="shared" si="9"/>
        <v>A</v>
      </c>
      <c r="R19" s="19" t="str">
        <f t="shared" si="10"/>
        <v>A</v>
      </c>
      <c r="S19" s="18"/>
      <c r="T19" s="1"/>
      <c r="U19" s="1">
        <v>78</v>
      </c>
      <c r="V19" s="1"/>
      <c r="W19" s="1"/>
      <c r="X19" s="1"/>
      <c r="Y19" s="1"/>
      <c r="Z19" s="1"/>
      <c r="AA19" s="1"/>
      <c r="AB19" s="1"/>
      <c r="AC19" s="1"/>
      <c r="AD19" s="1"/>
      <c r="AE19" s="18"/>
      <c r="AF19" s="1"/>
      <c r="AG19" s="1">
        <v>78</v>
      </c>
      <c r="AH19" s="1"/>
      <c r="AI19" s="1"/>
      <c r="AJ19" s="1"/>
      <c r="AK19" s="1"/>
      <c r="AL19" s="1"/>
      <c r="AM19" s="1"/>
      <c r="AN19" s="1"/>
      <c r="AO19" s="1"/>
      <c r="AP19" s="18"/>
      <c r="AQ19" s="31"/>
      <c r="AR19" s="31"/>
      <c r="AS19" s="31"/>
      <c r="AT19" s="31"/>
      <c r="AU19" s="31"/>
      <c r="AV19" s="31"/>
      <c r="AW19" s="31"/>
      <c r="AX19" s="31"/>
      <c r="AY19" s="31"/>
      <c r="AZ19" s="31"/>
      <c r="BA19" s="1" t="s">
        <v>8</v>
      </c>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C19" s="3"/>
      <c r="FD19" s="3"/>
      <c r="FE19" s="3"/>
      <c r="FG19" s="71">
        <v>4</v>
      </c>
      <c r="FH19" s="73"/>
      <c r="FI19" s="73"/>
      <c r="FJ19" s="74">
        <v>4344</v>
      </c>
      <c r="FK19" s="74">
        <v>4354</v>
      </c>
    </row>
    <row r="20" spans="1:167">
      <c r="A20" s="19">
        <v>10</v>
      </c>
      <c r="B20" s="19">
        <v>18237</v>
      </c>
      <c r="C20" s="19" t="s">
        <v>123</v>
      </c>
      <c r="D20" s="18"/>
      <c r="E20" s="19">
        <f t="shared" si="0"/>
        <v>85</v>
      </c>
      <c r="F20" s="19" t="str">
        <f t="shared" si="1"/>
        <v>A</v>
      </c>
      <c r="G20" s="19">
        <f>IF((COUNTA(T12:AC12)&gt;0),(ROUND((AVERAGE(T20:AD20)),0)),"")</f>
        <v>85</v>
      </c>
      <c r="H20" s="19" t="str">
        <f t="shared" si="2"/>
        <v>A</v>
      </c>
      <c r="I20" s="35">
        <v>1</v>
      </c>
      <c r="J20" s="19" t="str">
        <f t="shared" si="3"/>
        <v>Memiliki kemampuan dalam menjelaskan vektor,operasi vektor, panjang vektor, sudut antara vektor dalam ruang dimensi dua dan ruang dimensi tiga</v>
      </c>
      <c r="K20" s="19">
        <f t="shared" si="4"/>
        <v>85</v>
      </c>
      <c r="L20" s="19" t="str">
        <f t="shared" si="5"/>
        <v>A</v>
      </c>
      <c r="M20" s="19">
        <f t="shared" si="6"/>
        <v>85</v>
      </c>
      <c r="N20" s="19" t="str">
        <f t="shared" si="7"/>
        <v>A</v>
      </c>
      <c r="O20" s="35">
        <v>1</v>
      </c>
      <c r="P20" s="19" t="str">
        <f t="shared" si="8"/>
        <v>Memiliki ketrampilan menyelesaikan masalah yang berkaitan dengan vektor,operasi vektor, panjang vektor, sudut antara vektor dalam ruang dimensi dua dan ruang dimensi tiga</v>
      </c>
      <c r="Q20" s="19" t="str">
        <f t="shared" si="9"/>
        <v>A</v>
      </c>
      <c r="R20" s="19" t="str">
        <f t="shared" si="10"/>
        <v>A</v>
      </c>
      <c r="S20" s="18"/>
      <c r="T20" s="1"/>
      <c r="U20" s="1">
        <v>85</v>
      </c>
      <c r="V20" s="1"/>
      <c r="W20" s="1"/>
      <c r="X20" s="1"/>
      <c r="Y20" s="1"/>
      <c r="Z20" s="1"/>
      <c r="AA20" s="1"/>
      <c r="AB20" s="1"/>
      <c r="AC20" s="1"/>
      <c r="AD20" s="1"/>
      <c r="AE20" s="18"/>
      <c r="AF20" s="1"/>
      <c r="AG20" s="1">
        <v>85</v>
      </c>
      <c r="AH20" s="1"/>
      <c r="AI20" s="1"/>
      <c r="AJ20" s="1"/>
      <c r="AK20" s="1"/>
      <c r="AL20" s="1"/>
      <c r="AM20" s="1"/>
      <c r="AN20" s="1"/>
      <c r="AO20" s="1"/>
      <c r="AP20" s="18"/>
      <c r="AQ20" s="31"/>
      <c r="AR20" s="31"/>
      <c r="AS20" s="31"/>
      <c r="AT20" s="31"/>
      <c r="AU20" s="31"/>
      <c r="AV20" s="31"/>
      <c r="AW20" s="31"/>
      <c r="AX20" s="31"/>
      <c r="AY20" s="31"/>
      <c r="AZ20" s="31"/>
      <c r="BA20" s="1" t="s">
        <v>8</v>
      </c>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C20" s="3"/>
      <c r="FD20" s="3"/>
      <c r="FE20" s="3"/>
      <c r="FG20" s="71"/>
      <c r="FH20" s="73"/>
      <c r="FI20" s="73"/>
      <c r="FJ20" s="74"/>
      <c r="FK20" s="74"/>
    </row>
    <row r="21" spans="1:167">
      <c r="A21" s="19">
        <v>11</v>
      </c>
      <c r="B21" s="19">
        <v>18253</v>
      </c>
      <c r="C21" s="19" t="s">
        <v>124</v>
      </c>
      <c r="D21" s="18"/>
      <c r="E21" s="19">
        <f t="shared" si="0"/>
        <v>85</v>
      </c>
      <c r="F21" s="19" t="str">
        <f t="shared" si="1"/>
        <v>A</v>
      </c>
      <c r="G21" s="19">
        <f>IF((COUNTA(T12:AC12)&gt;0),(ROUND((AVERAGE(T21:AD21)),0)),"")</f>
        <v>85</v>
      </c>
      <c r="H21" s="19" t="str">
        <f t="shared" si="2"/>
        <v>A</v>
      </c>
      <c r="I21" s="35">
        <v>1</v>
      </c>
      <c r="J21" s="19" t="str">
        <f t="shared" si="3"/>
        <v>Memiliki kemampuan dalam menjelaskan vektor,operasi vektor, panjang vektor, sudut antara vektor dalam ruang dimensi dua dan ruang dimensi tiga</v>
      </c>
      <c r="K21" s="19">
        <f t="shared" si="4"/>
        <v>83</v>
      </c>
      <c r="L21" s="19" t="str">
        <f t="shared" si="5"/>
        <v>B</v>
      </c>
      <c r="M21" s="19">
        <f t="shared" si="6"/>
        <v>83</v>
      </c>
      <c r="N21" s="19" t="str">
        <f t="shared" si="7"/>
        <v>B</v>
      </c>
      <c r="O21" s="35">
        <v>2</v>
      </c>
      <c r="P21" s="19" t="str">
        <f t="shared" si="8"/>
        <v>Memiliki ketrampilan menyelesaikan masalah yang berkaitan dengan vektor,operasi vektor, panjang vektor, sudut antara vektor dalam ruang dimensi dua dan perlu ketrampilan dalam menyelesaikan ruang dimensi tiga</v>
      </c>
      <c r="Q21" s="19" t="str">
        <f t="shared" si="9"/>
        <v>B</v>
      </c>
      <c r="R21" s="19" t="str">
        <f t="shared" si="10"/>
        <v>B</v>
      </c>
      <c r="S21" s="18"/>
      <c r="T21" s="1"/>
      <c r="U21" s="1">
        <v>85</v>
      </c>
      <c r="V21" s="1"/>
      <c r="W21" s="1"/>
      <c r="X21" s="1"/>
      <c r="Y21" s="1"/>
      <c r="Z21" s="1"/>
      <c r="AA21" s="1"/>
      <c r="AB21" s="1"/>
      <c r="AC21" s="1"/>
      <c r="AD21" s="1"/>
      <c r="AE21" s="18"/>
      <c r="AF21" s="1"/>
      <c r="AG21" s="1">
        <v>83</v>
      </c>
      <c r="AH21" s="1"/>
      <c r="AI21" s="1"/>
      <c r="AJ21" s="1"/>
      <c r="AK21" s="1"/>
      <c r="AL21" s="1"/>
      <c r="AM21" s="1"/>
      <c r="AN21" s="1"/>
      <c r="AO21" s="1"/>
      <c r="AP21" s="18"/>
      <c r="AQ21" s="31"/>
      <c r="AR21" s="31"/>
      <c r="AS21" s="31"/>
      <c r="AT21" s="31"/>
      <c r="AU21" s="31"/>
      <c r="AV21" s="31"/>
      <c r="AW21" s="31"/>
      <c r="AX21" s="31"/>
      <c r="AY21" s="31"/>
      <c r="AZ21" s="31"/>
      <c r="BA21" s="1" t="s">
        <v>9</v>
      </c>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C21" s="3"/>
      <c r="FD21" s="3"/>
      <c r="FE21" s="3"/>
      <c r="FG21" s="71">
        <v>5</v>
      </c>
      <c r="FH21" s="73"/>
      <c r="FI21" s="73"/>
      <c r="FJ21" s="74">
        <v>4345</v>
      </c>
      <c r="FK21" s="74">
        <v>4355</v>
      </c>
    </row>
    <row r="22" spans="1:167">
      <c r="A22" s="19">
        <v>12</v>
      </c>
      <c r="B22" s="19">
        <v>18269</v>
      </c>
      <c r="C22" s="19" t="s">
        <v>125</v>
      </c>
      <c r="D22" s="18"/>
      <c r="E22" s="19">
        <f t="shared" si="0"/>
        <v>78</v>
      </c>
      <c r="F22" s="19" t="str">
        <f t="shared" si="1"/>
        <v>B</v>
      </c>
      <c r="G22" s="19">
        <f>IF((COUNTA(T12:AC12)&gt;0),(ROUND((AVERAGE(T22:AD22)),0)),"")</f>
        <v>78</v>
      </c>
      <c r="H22" s="19" t="str">
        <f t="shared" si="2"/>
        <v>B</v>
      </c>
      <c r="I22" s="35">
        <v>2</v>
      </c>
      <c r="J22" s="19" t="str">
        <f t="shared" si="3"/>
        <v>Memiliki kemampuan dalam menjelaskan vektor,operasi vektor, panjang vektor, sudut antara vektor dalam ruang dimensi dua dan perlu peningkatan dalam menjelaskan ruang dimensi tiga</v>
      </c>
      <c r="K22" s="19">
        <f t="shared" si="4"/>
        <v>80</v>
      </c>
      <c r="L22" s="19" t="str">
        <f t="shared" si="5"/>
        <v>B</v>
      </c>
      <c r="M22" s="19">
        <f t="shared" si="6"/>
        <v>80</v>
      </c>
      <c r="N22" s="19" t="str">
        <f t="shared" si="7"/>
        <v>B</v>
      </c>
      <c r="O22" s="35">
        <v>2</v>
      </c>
      <c r="P22" s="19" t="str">
        <f t="shared" si="8"/>
        <v>Memiliki ketrampilan menyelesaikan masalah yang berkaitan dengan vektor,operasi vektor, panjang vektor, sudut antara vektor dalam ruang dimensi dua dan perlu ketrampilan dalam menyelesaikan ruang dimensi tiga</v>
      </c>
      <c r="Q22" s="19" t="str">
        <f t="shared" si="9"/>
        <v>B</v>
      </c>
      <c r="R22" s="19" t="str">
        <f t="shared" si="10"/>
        <v>B</v>
      </c>
      <c r="S22" s="18"/>
      <c r="T22" s="1"/>
      <c r="U22" s="1">
        <v>78</v>
      </c>
      <c r="V22" s="1"/>
      <c r="W22" s="1"/>
      <c r="X22" s="1"/>
      <c r="Y22" s="1"/>
      <c r="Z22" s="1"/>
      <c r="AA22" s="1"/>
      <c r="AB22" s="1"/>
      <c r="AC22" s="1"/>
      <c r="AD22" s="1"/>
      <c r="AE22" s="18"/>
      <c r="AF22" s="1"/>
      <c r="AG22" s="1">
        <v>80</v>
      </c>
      <c r="AH22" s="1"/>
      <c r="AI22" s="1"/>
      <c r="AJ22" s="1"/>
      <c r="AK22" s="1"/>
      <c r="AL22" s="1"/>
      <c r="AM22" s="1"/>
      <c r="AN22" s="1"/>
      <c r="AO22" s="1"/>
      <c r="AP22" s="18"/>
      <c r="AQ22" s="31"/>
      <c r="AR22" s="31"/>
      <c r="AS22" s="31"/>
      <c r="AT22" s="31"/>
      <c r="AU22" s="31"/>
      <c r="AV22" s="31"/>
      <c r="AW22" s="31"/>
      <c r="AX22" s="31"/>
      <c r="AY22" s="31"/>
      <c r="AZ22" s="31"/>
      <c r="BA22" s="1" t="s">
        <v>9</v>
      </c>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C22" s="3"/>
      <c r="FD22" s="3"/>
      <c r="FE22" s="3"/>
      <c r="FG22" s="71"/>
      <c r="FH22" s="73"/>
      <c r="FI22" s="73"/>
      <c r="FJ22" s="74"/>
      <c r="FK22" s="74"/>
    </row>
    <row r="23" spans="1:167">
      <c r="A23" s="19">
        <v>13</v>
      </c>
      <c r="B23" s="19">
        <v>18285</v>
      </c>
      <c r="C23" s="19" t="s">
        <v>126</v>
      </c>
      <c r="D23" s="18"/>
      <c r="E23" s="19">
        <f t="shared" si="0"/>
        <v>78</v>
      </c>
      <c r="F23" s="19" t="str">
        <f t="shared" si="1"/>
        <v>B</v>
      </c>
      <c r="G23" s="19">
        <f>IF((COUNTA(T12:AC12)&gt;0),(ROUND((AVERAGE(T23:AD23)),0)),"")</f>
        <v>78</v>
      </c>
      <c r="H23" s="19" t="str">
        <f t="shared" si="2"/>
        <v>B</v>
      </c>
      <c r="I23" s="35">
        <v>2</v>
      </c>
      <c r="J23" s="19" t="str">
        <f t="shared" si="3"/>
        <v>Memiliki kemampuan dalam menjelaskan vektor,operasi vektor, panjang vektor, sudut antara vektor dalam ruang dimensi dua dan perlu peningkatan dalam menjelaskan ruang dimensi tiga</v>
      </c>
      <c r="K23" s="19">
        <f t="shared" si="4"/>
        <v>78</v>
      </c>
      <c r="L23" s="19" t="str">
        <f t="shared" si="5"/>
        <v>B</v>
      </c>
      <c r="M23" s="19">
        <f t="shared" si="6"/>
        <v>78</v>
      </c>
      <c r="N23" s="19" t="str">
        <f t="shared" si="7"/>
        <v>B</v>
      </c>
      <c r="O23" s="35">
        <v>2</v>
      </c>
      <c r="P23" s="19" t="str">
        <f t="shared" si="8"/>
        <v>Memiliki ketrampilan menyelesaikan masalah yang berkaitan dengan vektor,operasi vektor, panjang vektor, sudut antara vektor dalam ruang dimensi dua dan perlu ketrampilan dalam menyelesaikan ruang dimensi tiga</v>
      </c>
      <c r="Q23" s="19" t="str">
        <f t="shared" si="9"/>
        <v>B</v>
      </c>
      <c r="R23" s="19" t="str">
        <f t="shared" si="10"/>
        <v>B</v>
      </c>
      <c r="S23" s="18"/>
      <c r="T23" s="1"/>
      <c r="U23" s="1">
        <v>78</v>
      </c>
      <c r="V23" s="1"/>
      <c r="W23" s="1"/>
      <c r="X23" s="1"/>
      <c r="Y23" s="1"/>
      <c r="Z23" s="1"/>
      <c r="AA23" s="1"/>
      <c r="AB23" s="1"/>
      <c r="AC23" s="1"/>
      <c r="AD23" s="1"/>
      <c r="AE23" s="18"/>
      <c r="AF23" s="1"/>
      <c r="AG23" s="1">
        <v>78</v>
      </c>
      <c r="AH23" s="1"/>
      <c r="AI23" s="1"/>
      <c r="AJ23" s="1"/>
      <c r="AK23" s="1"/>
      <c r="AL23" s="1"/>
      <c r="AM23" s="1"/>
      <c r="AN23" s="1"/>
      <c r="AO23" s="1"/>
      <c r="AP23" s="18"/>
      <c r="AQ23" s="31"/>
      <c r="AR23" s="31"/>
      <c r="AS23" s="31"/>
      <c r="AT23" s="31"/>
      <c r="AU23" s="31"/>
      <c r="AV23" s="31"/>
      <c r="AW23" s="31"/>
      <c r="AX23" s="31"/>
      <c r="AY23" s="31"/>
      <c r="AZ23" s="31"/>
      <c r="BA23" s="1" t="s">
        <v>9</v>
      </c>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C23" s="3"/>
      <c r="FD23" s="3"/>
      <c r="FE23" s="3"/>
      <c r="FG23" s="71">
        <v>6</v>
      </c>
      <c r="FH23" s="73"/>
      <c r="FI23" s="73"/>
      <c r="FJ23" s="74">
        <v>4346</v>
      </c>
      <c r="FK23" s="74">
        <v>4356</v>
      </c>
    </row>
    <row r="24" spans="1:167">
      <c r="A24" s="19">
        <v>14</v>
      </c>
      <c r="B24" s="19">
        <v>18301</v>
      </c>
      <c r="C24" s="19" t="s">
        <v>127</v>
      </c>
      <c r="D24" s="18"/>
      <c r="E24" s="19">
        <f t="shared" si="0"/>
        <v>81</v>
      </c>
      <c r="F24" s="19" t="str">
        <f t="shared" si="1"/>
        <v>B</v>
      </c>
      <c r="G24" s="19">
        <f>IF((COUNTA(T12:AC12)&gt;0),(ROUND((AVERAGE(T24:AD24)),0)),"")</f>
        <v>81</v>
      </c>
      <c r="H24" s="19" t="str">
        <f t="shared" si="2"/>
        <v>B</v>
      </c>
      <c r="I24" s="35">
        <v>2</v>
      </c>
      <c r="J24" s="19" t="str">
        <f t="shared" si="3"/>
        <v>Memiliki kemampuan dalam menjelaskan vektor,operasi vektor, panjang vektor, sudut antara vektor dalam ruang dimensi dua dan perlu peningkatan dalam menjelaskan ruang dimensi tiga</v>
      </c>
      <c r="K24" s="19">
        <f t="shared" si="4"/>
        <v>79</v>
      </c>
      <c r="L24" s="19" t="str">
        <f t="shared" si="5"/>
        <v>B</v>
      </c>
      <c r="M24" s="19">
        <f t="shared" si="6"/>
        <v>79</v>
      </c>
      <c r="N24" s="19" t="str">
        <f t="shared" si="7"/>
        <v>B</v>
      </c>
      <c r="O24" s="35">
        <v>2</v>
      </c>
      <c r="P24" s="19" t="str">
        <f t="shared" si="8"/>
        <v>Memiliki ketrampilan menyelesaikan masalah yang berkaitan dengan vektor,operasi vektor, panjang vektor, sudut antara vektor dalam ruang dimensi dua dan perlu ketrampilan dalam menyelesaikan ruang dimensi tiga</v>
      </c>
      <c r="Q24" s="19" t="str">
        <f t="shared" si="9"/>
        <v>B</v>
      </c>
      <c r="R24" s="19" t="str">
        <f t="shared" si="10"/>
        <v>B</v>
      </c>
      <c r="S24" s="18"/>
      <c r="T24" s="1"/>
      <c r="U24" s="1">
        <v>81</v>
      </c>
      <c r="V24" s="1"/>
      <c r="W24" s="1"/>
      <c r="X24" s="1"/>
      <c r="Y24" s="1"/>
      <c r="Z24" s="1"/>
      <c r="AA24" s="1"/>
      <c r="AB24" s="1"/>
      <c r="AC24" s="1"/>
      <c r="AD24" s="1"/>
      <c r="AE24" s="18"/>
      <c r="AF24" s="1"/>
      <c r="AG24" s="1">
        <v>79</v>
      </c>
      <c r="AH24" s="1"/>
      <c r="AI24" s="1"/>
      <c r="AJ24" s="1"/>
      <c r="AK24" s="1"/>
      <c r="AL24" s="1"/>
      <c r="AM24" s="1"/>
      <c r="AN24" s="1"/>
      <c r="AO24" s="1"/>
      <c r="AP24" s="18"/>
      <c r="AQ24" s="31"/>
      <c r="AR24" s="31"/>
      <c r="AS24" s="31"/>
      <c r="AT24" s="31"/>
      <c r="AU24" s="31"/>
      <c r="AV24" s="31"/>
      <c r="AW24" s="31"/>
      <c r="AX24" s="31"/>
      <c r="AY24" s="31"/>
      <c r="AZ24" s="31"/>
      <c r="BA24" s="1" t="s">
        <v>9</v>
      </c>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C24" s="3"/>
      <c r="FD24" s="3"/>
      <c r="FE24" s="3"/>
      <c r="FG24" s="71"/>
      <c r="FH24" s="73"/>
      <c r="FI24" s="73"/>
      <c r="FJ24" s="74"/>
      <c r="FK24" s="74"/>
    </row>
    <row r="25" spans="1:167">
      <c r="A25" s="19">
        <v>15</v>
      </c>
      <c r="B25" s="19">
        <v>18317</v>
      </c>
      <c r="C25" s="19" t="s">
        <v>128</v>
      </c>
      <c r="D25" s="18"/>
      <c r="E25" s="19">
        <f t="shared" si="0"/>
        <v>80</v>
      </c>
      <c r="F25" s="19" t="str">
        <f t="shared" si="1"/>
        <v>B</v>
      </c>
      <c r="G25" s="19">
        <f>IF((COUNTA(T12:AC12)&gt;0),(ROUND((AVERAGE(T25:AD25)),0)),"")</f>
        <v>80</v>
      </c>
      <c r="H25" s="19" t="str">
        <f t="shared" si="2"/>
        <v>B</v>
      </c>
      <c r="I25" s="35">
        <v>2</v>
      </c>
      <c r="J25" s="19" t="str">
        <f t="shared" si="3"/>
        <v>Memiliki kemampuan dalam menjelaskan vektor,operasi vektor, panjang vektor, sudut antara vektor dalam ruang dimensi dua dan perlu peningkatan dalam menjelaskan ruang dimensi tiga</v>
      </c>
      <c r="K25" s="19">
        <f t="shared" si="4"/>
        <v>80</v>
      </c>
      <c r="L25" s="19" t="str">
        <f t="shared" si="5"/>
        <v>B</v>
      </c>
      <c r="M25" s="19">
        <f t="shared" si="6"/>
        <v>80</v>
      </c>
      <c r="N25" s="19" t="str">
        <f t="shared" si="7"/>
        <v>B</v>
      </c>
      <c r="O25" s="35">
        <v>2</v>
      </c>
      <c r="P25" s="19" t="str">
        <f t="shared" si="8"/>
        <v>Memiliki ketrampilan menyelesaikan masalah yang berkaitan dengan vektor,operasi vektor, panjang vektor, sudut antara vektor dalam ruang dimensi dua dan perlu ketrampilan dalam menyelesaikan ruang dimensi tiga</v>
      </c>
      <c r="Q25" s="19" t="str">
        <f t="shared" si="9"/>
        <v>A</v>
      </c>
      <c r="R25" s="19" t="str">
        <f t="shared" si="10"/>
        <v>A</v>
      </c>
      <c r="S25" s="18"/>
      <c r="T25" s="1"/>
      <c r="U25" s="1">
        <v>80</v>
      </c>
      <c r="V25" s="1"/>
      <c r="W25" s="1"/>
      <c r="X25" s="1"/>
      <c r="Y25" s="1"/>
      <c r="Z25" s="1"/>
      <c r="AA25" s="1"/>
      <c r="AB25" s="1"/>
      <c r="AC25" s="1"/>
      <c r="AD25" s="1"/>
      <c r="AE25" s="18"/>
      <c r="AF25" s="1"/>
      <c r="AG25" s="1">
        <v>80</v>
      </c>
      <c r="AH25" s="1"/>
      <c r="AI25" s="1"/>
      <c r="AJ25" s="1"/>
      <c r="AK25" s="1"/>
      <c r="AL25" s="1"/>
      <c r="AM25" s="1"/>
      <c r="AN25" s="1"/>
      <c r="AO25" s="1"/>
      <c r="AP25" s="18"/>
      <c r="AQ25" s="31"/>
      <c r="AR25" s="31"/>
      <c r="AS25" s="31"/>
      <c r="AT25" s="31"/>
      <c r="AU25" s="31"/>
      <c r="AV25" s="31"/>
      <c r="AW25" s="31"/>
      <c r="AX25" s="31"/>
      <c r="AY25" s="31"/>
      <c r="AZ25" s="31"/>
      <c r="BA25" s="1" t="s">
        <v>8</v>
      </c>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C25" s="45" t="s">
        <v>78</v>
      </c>
      <c r="FD25" s="45"/>
      <c r="FE25" s="45"/>
      <c r="FG25" s="71">
        <v>7</v>
      </c>
      <c r="FH25" s="73"/>
      <c r="FI25" s="73"/>
      <c r="FJ25" s="74">
        <v>4347</v>
      </c>
      <c r="FK25" s="74">
        <v>4357</v>
      </c>
    </row>
    <row r="26" spans="1:167">
      <c r="A26" s="19">
        <v>16</v>
      </c>
      <c r="B26" s="19">
        <v>18333</v>
      </c>
      <c r="C26" s="19" t="s">
        <v>129</v>
      </c>
      <c r="D26" s="18"/>
      <c r="E26" s="19">
        <f t="shared" si="0"/>
        <v>86</v>
      </c>
      <c r="F26" s="19" t="str">
        <f t="shared" si="1"/>
        <v>A</v>
      </c>
      <c r="G26" s="19">
        <f>IF((COUNTA(T12:AC12)&gt;0),(ROUND((AVERAGE(T26:AD26)),0)),"")</f>
        <v>86</v>
      </c>
      <c r="H26" s="19" t="str">
        <f t="shared" si="2"/>
        <v>A</v>
      </c>
      <c r="I26" s="35">
        <v>1</v>
      </c>
      <c r="J26" s="19" t="str">
        <f t="shared" si="3"/>
        <v>Memiliki kemampuan dalam menjelaskan vektor,operasi vektor, panjang vektor, sudut antara vektor dalam ruang dimensi dua dan ruang dimensi tiga</v>
      </c>
      <c r="K26" s="19">
        <f t="shared" si="4"/>
        <v>86</v>
      </c>
      <c r="L26" s="19" t="str">
        <f t="shared" si="5"/>
        <v>A</v>
      </c>
      <c r="M26" s="19">
        <f t="shared" si="6"/>
        <v>86</v>
      </c>
      <c r="N26" s="19" t="str">
        <f t="shared" si="7"/>
        <v>A</v>
      </c>
      <c r="O26" s="35">
        <v>1</v>
      </c>
      <c r="P26" s="19" t="str">
        <f t="shared" si="8"/>
        <v>Memiliki ketrampilan menyelesaikan masalah yang berkaitan dengan vektor,operasi vektor, panjang vektor, sudut antara vektor dalam ruang dimensi dua dan ruang dimensi tiga</v>
      </c>
      <c r="Q26" s="19" t="str">
        <f t="shared" si="9"/>
        <v>B</v>
      </c>
      <c r="R26" s="19" t="str">
        <f t="shared" si="10"/>
        <v>B</v>
      </c>
      <c r="S26" s="18"/>
      <c r="T26" s="1"/>
      <c r="U26" s="1">
        <v>86</v>
      </c>
      <c r="V26" s="1"/>
      <c r="W26" s="1"/>
      <c r="X26" s="1"/>
      <c r="Y26" s="1"/>
      <c r="Z26" s="1"/>
      <c r="AA26" s="1"/>
      <c r="AB26" s="1"/>
      <c r="AC26" s="1"/>
      <c r="AD26" s="1"/>
      <c r="AE26" s="18"/>
      <c r="AF26" s="1"/>
      <c r="AG26" s="1">
        <v>86</v>
      </c>
      <c r="AH26" s="1"/>
      <c r="AI26" s="1"/>
      <c r="AJ26" s="1"/>
      <c r="AK26" s="1"/>
      <c r="AL26" s="1"/>
      <c r="AM26" s="1"/>
      <c r="AN26" s="1"/>
      <c r="AO26" s="1"/>
      <c r="AP26" s="18"/>
      <c r="AQ26" s="31"/>
      <c r="AR26" s="31"/>
      <c r="AS26" s="31"/>
      <c r="AT26" s="31"/>
      <c r="AU26" s="31"/>
      <c r="AV26" s="31"/>
      <c r="AW26" s="31"/>
      <c r="AX26" s="31"/>
      <c r="AY26" s="31"/>
      <c r="AZ26" s="31"/>
      <c r="BA26" s="1" t="s">
        <v>9</v>
      </c>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C26" s="9" t="s">
        <v>57</v>
      </c>
      <c r="FD26" s="4" t="s">
        <v>58</v>
      </c>
      <c r="FE26" s="4" t="s">
        <v>59</v>
      </c>
      <c r="FG26" s="71"/>
      <c r="FH26" s="73"/>
      <c r="FI26" s="73"/>
      <c r="FJ26" s="74"/>
      <c r="FK26" s="74"/>
    </row>
    <row r="27" spans="1:167">
      <c r="A27" s="19">
        <v>17</v>
      </c>
      <c r="B27" s="19">
        <v>18349</v>
      </c>
      <c r="C27" s="19" t="s">
        <v>130</v>
      </c>
      <c r="D27" s="18"/>
      <c r="E27" s="19">
        <f t="shared" si="0"/>
        <v>83</v>
      </c>
      <c r="F27" s="19" t="str">
        <f t="shared" si="1"/>
        <v>B</v>
      </c>
      <c r="G27" s="19">
        <f>IF((COUNTA(T12:AC12)&gt;0),(ROUND((AVERAGE(T27:AD27)),0)),"")</f>
        <v>83</v>
      </c>
      <c r="H27" s="19" t="str">
        <f t="shared" si="2"/>
        <v>B</v>
      </c>
      <c r="I27" s="35">
        <v>2</v>
      </c>
      <c r="J27" s="19" t="str">
        <f t="shared" si="3"/>
        <v>Memiliki kemampuan dalam menjelaskan vektor,operasi vektor, panjang vektor, sudut antara vektor dalam ruang dimensi dua dan perlu peningkatan dalam menjelaskan ruang dimensi tiga</v>
      </c>
      <c r="K27" s="19">
        <f t="shared" si="4"/>
        <v>88</v>
      </c>
      <c r="L27" s="19" t="str">
        <f t="shared" si="5"/>
        <v>A</v>
      </c>
      <c r="M27" s="19">
        <f t="shared" si="6"/>
        <v>88</v>
      </c>
      <c r="N27" s="19" t="str">
        <f t="shared" si="7"/>
        <v>A</v>
      </c>
      <c r="O27" s="35">
        <v>1</v>
      </c>
      <c r="P27" s="19" t="str">
        <f t="shared" si="8"/>
        <v>Memiliki ketrampilan menyelesaikan masalah yang berkaitan dengan vektor,operasi vektor, panjang vektor, sudut antara vektor dalam ruang dimensi dua dan ruang dimensi tiga</v>
      </c>
      <c r="Q27" s="19" t="str">
        <f t="shared" si="9"/>
        <v>A</v>
      </c>
      <c r="R27" s="19" t="str">
        <f t="shared" si="10"/>
        <v>A</v>
      </c>
      <c r="S27" s="18"/>
      <c r="T27" s="1"/>
      <c r="U27" s="1">
        <v>83</v>
      </c>
      <c r="V27" s="1"/>
      <c r="W27" s="1"/>
      <c r="X27" s="1"/>
      <c r="Y27" s="1"/>
      <c r="Z27" s="1"/>
      <c r="AA27" s="1"/>
      <c r="AB27" s="1"/>
      <c r="AC27" s="1"/>
      <c r="AD27" s="1"/>
      <c r="AE27" s="18"/>
      <c r="AF27" s="1"/>
      <c r="AG27" s="1">
        <v>88</v>
      </c>
      <c r="AH27" s="1"/>
      <c r="AI27" s="1"/>
      <c r="AJ27" s="1"/>
      <c r="AK27" s="1"/>
      <c r="AL27" s="1"/>
      <c r="AM27" s="1"/>
      <c r="AN27" s="1"/>
      <c r="AO27" s="1"/>
      <c r="AP27" s="18"/>
      <c r="AQ27" s="31"/>
      <c r="AR27" s="31"/>
      <c r="AS27" s="31"/>
      <c r="AT27" s="31"/>
      <c r="AU27" s="31"/>
      <c r="AV27" s="31"/>
      <c r="AW27" s="31"/>
      <c r="AX27" s="31"/>
      <c r="AY27" s="31"/>
      <c r="AZ27" s="31"/>
      <c r="BA27" s="1" t="s">
        <v>8</v>
      </c>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C27" s="6">
        <v>0</v>
      </c>
      <c r="FD27" s="10">
        <v>69</v>
      </c>
      <c r="FE27" s="7" t="s">
        <v>11</v>
      </c>
      <c r="FG27" s="71">
        <v>8</v>
      </c>
      <c r="FH27" s="73"/>
      <c r="FI27" s="73"/>
      <c r="FJ27" s="74">
        <v>4348</v>
      </c>
      <c r="FK27" s="74">
        <v>4358</v>
      </c>
    </row>
    <row r="28" spans="1:167">
      <c r="A28" s="19">
        <v>18</v>
      </c>
      <c r="B28" s="19">
        <v>18365</v>
      </c>
      <c r="C28" s="19" t="s">
        <v>131</v>
      </c>
      <c r="D28" s="18"/>
      <c r="E28" s="19">
        <f t="shared" si="0"/>
        <v>76</v>
      </c>
      <c r="F28" s="19" t="str">
        <f t="shared" si="1"/>
        <v>B</v>
      </c>
      <c r="G28" s="19">
        <f>IF((COUNTA(T12:AC12)&gt;0),(ROUND((AVERAGE(T28:AD28)),0)),"")</f>
        <v>76</v>
      </c>
      <c r="H28" s="19" t="str">
        <f t="shared" si="2"/>
        <v>B</v>
      </c>
      <c r="I28" s="35">
        <v>2</v>
      </c>
      <c r="J28" s="19" t="str">
        <f t="shared" si="3"/>
        <v>Memiliki kemampuan dalam menjelaskan vektor,operasi vektor, panjang vektor, sudut antara vektor dalam ruang dimensi dua dan perlu peningkatan dalam menjelaskan ruang dimensi tiga</v>
      </c>
      <c r="K28" s="19">
        <f t="shared" si="4"/>
        <v>76</v>
      </c>
      <c r="L28" s="19" t="str">
        <f t="shared" si="5"/>
        <v>B</v>
      </c>
      <c r="M28" s="19">
        <f t="shared" si="6"/>
        <v>76</v>
      </c>
      <c r="N28" s="19" t="str">
        <f t="shared" si="7"/>
        <v>B</v>
      </c>
      <c r="O28" s="35">
        <v>2</v>
      </c>
      <c r="P28" s="19" t="str">
        <f t="shared" si="8"/>
        <v>Memiliki ketrampilan menyelesaikan masalah yang berkaitan dengan vektor,operasi vektor, panjang vektor, sudut antara vektor dalam ruang dimensi dua dan perlu ketrampilan dalam menyelesaikan ruang dimensi tiga</v>
      </c>
      <c r="Q28" s="19" t="str">
        <f t="shared" si="9"/>
        <v>B</v>
      </c>
      <c r="R28" s="19" t="str">
        <f t="shared" si="10"/>
        <v>B</v>
      </c>
      <c r="S28" s="18"/>
      <c r="T28" s="1"/>
      <c r="U28" s="1">
        <v>76</v>
      </c>
      <c r="V28" s="1"/>
      <c r="W28" s="1"/>
      <c r="X28" s="1"/>
      <c r="Y28" s="1"/>
      <c r="Z28" s="1"/>
      <c r="AA28" s="1"/>
      <c r="AB28" s="1"/>
      <c r="AC28" s="1"/>
      <c r="AD28" s="1"/>
      <c r="AE28" s="18"/>
      <c r="AF28" s="1"/>
      <c r="AG28" s="1">
        <v>76</v>
      </c>
      <c r="AH28" s="1"/>
      <c r="AI28" s="1"/>
      <c r="AJ28" s="1"/>
      <c r="AK28" s="1"/>
      <c r="AL28" s="1"/>
      <c r="AM28" s="1"/>
      <c r="AN28" s="1"/>
      <c r="AO28" s="1"/>
      <c r="AP28" s="18"/>
      <c r="AQ28" s="31"/>
      <c r="AR28" s="31"/>
      <c r="AS28" s="31"/>
      <c r="AT28" s="31"/>
      <c r="AU28" s="31"/>
      <c r="AV28" s="31"/>
      <c r="AW28" s="31"/>
      <c r="AX28" s="31"/>
      <c r="AY28" s="31"/>
      <c r="AZ28" s="31"/>
      <c r="BA28" s="1" t="s">
        <v>9</v>
      </c>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C28" s="6">
        <v>70</v>
      </c>
      <c r="FD28" s="11">
        <v>75</v>
      </c>
      <c r="FE28" s="8" t="s">
        <v>10</v>
      </c>
      <c r="FG28" s="71"/>
      <c r="FH28" s="73"/>
      <c r="FI28" s="73"/>
      <c r="FJ28" s="74"/>
      <c r="FK28" s="74"/>
    </row>
    <row r="29" spans="1:167">
      <c r="A29" s="19">
        <v>19</v>
      </c>
      <c r="B29" s="19">
        <v>18381</v>
      </c>
      <c r="C29" s="19" t="s">
        <v>132</v>
      </c>
      <c r="D29" s="18"/>
      <c r="E29" s="19">
        <f t="shared" si="0"/>
        <v>78</v>
      </c>
      <c r="F29" s="19" t="str">
        <f t="shared" si="1"/>
        <v>B</v>
      </c>
      <c r="G29" s="19">
        <f>IF((COUNTA(T12:AC12)&gt;0),(ROUND((AVERAGE(T29:AD29)),0)),"")</f>
        <v>78</v>
      </c>
      <c r="H29" s="19" t="str">
        <f t="shared" si="2"/>
        <v>B</v>
      </c>
      <c r="I29" s="35">
        <v>2</v>
      </c>
      <c r="J29" s="19" t="str">
        <f t="shared" si="3"/>
        <v>Memiliki kemampuan dalam menjelaskan vektor,operasi vektor, panjang vektor, sudut antara vektor dalam ruang dimensi dua dan perlu peningkatan dalam menjelaskan ruang dimensi tiga</v>
      </c>
      <c r="K29" s="19">
        <f t="shared" si="4"/>
        <v>80</v>
      </c>
      <c r="L29" s="19" t="str">
        <f t="shared" si="5"/>
        <v>B</v>
      </c>
      <c r="M29" s="19">
        <f t="shared" si="6"/>
        <v>80</v>
      </c>
      <c r="N29" s="19" t="str">
        <f t="shared" si="7"/>
        <v>B</v>
      </c>
      <c r="O29" s="35">
        <v>2</v>
      </c>
      <c r="P29" s="19" t="str">
        <f t="shared" si="8"/>
        <v>Memiliki ketrampilan menyelesaikan masalah yang berkaitan dengan vektor,operasi vektor, panjang vektor, sudut antara vektor dalam ruang dimensi dua dan perlu ketrampilan dalam menyelesaikan ruang dimensi tiga</v>
      </c>
      <c r="Q29" s="19" t="str">
        <f t="shared" si="9"/>
        <v>B</v>
      </c>
      <c r="R29" s="19" t="str">
        <f t="shared" si="10"/>
        <v>B</v>
      </c>
      <c r="S29" s="18"/>
      <c r="T29" s="1"/>
      <c r="U29" s="1">
        <v>78</v>
      </c>
      <c r="V29" s="1"/>
      <c r="W29" s="1"/>
      <c r="X29" s="1"/>
      <c r="Y29" s="1"/>
      <c r="Z29" s="1"/>
      <c r="AA29" s="1"/>
      <c r="AB29" s="1"/>
      <c r="AC29" s="1"/>
      <c r="AD29" s="1"/>
      <c r="AE29" s="18"/>
      <c r="AF29" s="1"/>
      <c r="AG29" s="1">
        <v>80</v>
      </c>
      <c r="AH29" s="1"/>
      <c r="AI29" s="1"/>
      <c r="AJ29" s="1"/>
      <c r="AK29" s="1"/>
      <c r="AL29" s="1"/>
      <c r="AM29" s="1"/>
      <c r="AN29" s="1"/>
      <c r="AO29" s="1"/>
      <c r="AP29" s="18"/>
      <c r="AQ29" s="31"/>
      <c r="AR29" s="31"/>
      <c r="AS29" s="31"/>
      <c r="AT29" s="31"/>
      <c r="AU29" s="31"/>
      <c r="AV29" s="31"/>
      <c r="AW29" s="31"/>
      <c r="AX29" s="31"/>
      <c r="AY29" s="31"/>
      <c r="AZ29" s="31"/>
      <c r="BA29" s="1" t="s">
        <v>9</v>
      </c>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C29" s="6">
        <v>76</v>
      </c>
      <c r="FD29" s="11">
        <v>84</v>
      </c>
      <c r="FE29" s="8" t="s">
        <v>9</v>
      </c>
      <c r="FG29" s="71">
        <v>9</v>
      </c>
      <c r="FH29" s="73"/>
      <c r="FI29" s="73"/>
      <c r="FJ29" s="74">
        <v>4349</v>
      </c>
      <c r="FK29" s="74">
        <v>4359</v>
      </c>
    </row>
    <row r="30" spans="1:167">
      <c r="A30" s="19">
        <v>20</v>
      </c>
      <c r="B30" s="19">
        <v>18397</v>
      </c>
      <c r="C30" s="19" t="s">
        <v>133</v>
      </c>
      <c r="D30" s="18"/>
      <c r="E30" s="19">
        <f t="shared" si="0"/>
        <v>79</v>
      </c>
      <c r="F30" s="19" t="str">
        <f t="shared" si="1"/>
        <v>B</v>
      </c>
      <c r="G30" s="19">
        <f>IF((COUNTA(T12:AC12)&gt;0),(ROUND((AVERAGE(T30:AD30)),0)),"")</f>
        <v>79</v>
      </c>
      <c r="H30" s="19" t="str">
        <f t="shared" si="2"/>
        <v>B</v>
      </c>
      <c r="I30" s="35">
        <v>2</v>
      </c>
      <c r="J30" s="19" t="str">
        <f t="shared" si="3"/>
        <v>Memiliki kemampuan dalam menjelaskan vektor,operasi vektor, panjang vektor, sudut antara vektor dalam ruang dimensi dua dan perlu peningkatan dalam menjelaskan ruang dimensi tiga</v>
      </c>
      <c r="K30" s="19">
        <f t="shared" si="4"/>
        <v>79</v>
      </c>
      <c r="L30" s="19" t="str">
        <f t="shared" si="5"/>
        <v>B</v>
      </c>
      <c r="M30" s="19">
        <f t="shared" si="6"/>
        <v>79</v>
      </c>
      <c r="N30" s="19" t="str">
        <f t="shared" si="7"/>
        <v>B</v>
      </c>
      <c r="O30" s="35">
        <v>2</v>
      </c>
      <c r="P30" s="19" t="str">
        <f t="shared" si="8"/>
        <v>Memiliki ketrampilan menyelesaikan masalah yang berkaitan dengan vektor,operasi vektor, panjang vektor, sudut antara vektor dalam ruang dimensi dua dan perlu ketrampilan dalam menyelesaikan ruang dimensi tiga</v>
      </c>
      <c r="Q30" s="19" t="str">
        <f t="shared" si="9"/>
        <v>B</v>
      </c>
      <c r="R30" s="19" t="str">
        <f t="shared" si="10"/>
        <v>B</v>
      </c>
      <c r="S30" s="18"/>
      <c r="T30" s="1"/>
      <c r="U30" s="1">
        <v>79</v>
      </c>
      <c r="V30" s="1"/>
      <c r="W30" s="1"/>
      <c r="X30" s="1"/>
      <c r="Y30" s="1"/>
      <c r="Z30" s="1"/>
      <c r="AA30" s="1"/>
      <c r="AB30" s="1"/>
      <c r="AC30" s="1"/>
      <c r="AD30" s="1"/>
      <c r="AE30" s="18"/>
      <c r="AF30" s="1"/>
      <c r="AG30" s="1">
        <v>79</v>
      </c>
      <c r="AH30" s="1"/>
      <c r="AI30" s="1"/>
      <c r="AJ30" s="1"/>
      <c r="AK30" s="1"/>
      <c r="AL30" s="1"/>
      <c r="AM30" s="1"/>
      <c r="AN30" s="1"/>
      <c r="AO30" s="1"/>
      <c r="AP30" s="18"/>
      <c r="AQ30" s="31"/>
      <c r="AR30" s="31"/>
      <c r="AS30" s="31"/>
      <c r="AT30" s="31"/>
      <c r="AU30" s="31"/>
      <c r="AV30" s="31"/>
      <c r="AW30" s="31"/>
      <c r="AX30" s="31"/>
      <c r="AY30" s="31"/>
      <c r="AZ30" s="31"/>
      <c r="BA30" s="1" t="s">
        <v>9</v>
      </c>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C30" s="6">
        <v>85</v>
      </c>
      <c r="FD30" s="11">
        <v>100</v>
      </c>
      <c r="FE30" s="8" t="s">
        <v>8</v>
      </c>
      <c r="FG30" s="71"/>
      <c r="FH30" s="73"/>
      <c r="FI30" s="73"/>
      <c r="FJ30" s="74"/>
      <c r="FK30" s="74"/>
    </row>
    <row r="31" spans="1:167">
      <c r="A31" s="19">
        <v>21</v>
      </c>
      <c r="B31" s="19">
        <v>18413</v>
      </c>
      <c r="C31" s="19" t="s">
        <v>134</v>
      </c>
      <c r="D31" s="18"/>
      <c r="E31" s="19">
        <f t="shared" si="0"/>
        <v>81</v>
      </c>
      <c r="F31" s="19" t="str">
        <f t="shared" si="1"/>
        <v>B</v>
      </c>
      <c r="G31" s="19">
        <f>IF((COUNTA(T12:AC12)&gt;0),(ROUND((AVERAGE(T31:AD31)),0)),"")</f>
        <v>81</v>
      </c>
      <c r="H31" s="19" t="str">
        <f t="shared" si="2"/>
        <v>B</v>
      </c>
      <c r="I31" s="35">
        <v>2</v>
      </c>
      <c r="J31" s="19" t="str">
        <f t="shared" si="3"/>
        <v>Memiliki kemampuan dalam menjelaskan vektor,operasi vektor, panjang vektor, sudut antara vektor dalam ruang dimensi dua dan perlu peningkatan dalam menjelaskan ruang dimensi tiga</v>
      </c>
      <c r="K31" s="19">
        <f t="shared" si="4"/>
        <v>79</v>
      </c>
      <c r="L31" s="19" t="str">
        <f t="shared" si="5"/>
        <v>B</v>
      </c>
      <c r="M31" s="19">
        <f t="shared" si="6"/>
        <v>79</v>
      </c>
      <c r="N31" s="19" t="str">
        <f t="shared" si="7"/>
        <v>B</v>
      </c>
      <c r="O31" s="35">
        <v>2</v>
      </c>
      <c r="P31" s="19" t="str">
        <f t="shared" si="8"/>
        <v>Memiliki ketrampilan menyelesaikan masalah yang berkaitan dengan vektor,operasi vektor, panjang vektor, sudut antara vektor dalam ruang dimensi dua dan perlu ketrampilan dalam menyelesaikan ruang dimensi tiga</v>
      </c>
      <c r="Q31" s="19" t="str">
        <f t="shared" si="9"/>
        <v>B</v>
      </c>
      <c r="R31" s="19" t="str">
        <f t="shared" si="10"/>
        <v>B</v>
      </c>
      <c r="S31" s="18"/>
      <c r="T31" s="1"/>
      <c r="U31" s="1">
        <v>81</v>
      </c>
      <c r="V31" s="1"/>
      <c r="W31" s="1"/>
      <c r="X31" s="1"/>
      <c r="Y31" s="1"/>
      <c r="Z31" s="1"/>
      <c r="AA31" s="1"/>
      <c r="AB31" s="1"/>
      <c r="AC31" s="1"/>
      <c r="AD31" s="1"/>
      <c r="AE31" s="18"/>
      <c r="AF31" s="1"/>
      <c r="AG31" s="1">
        <v>79</v>
      </c>
      <c r="AH31" s="1"/>
      <c r="AI31" s="1"/>
      <c r="AJ31" s="1"/>
      <c r="AK31" s="1"/>
      <c r="AL31" s="1"/>
      <c r="AM31" s="1"/>
      <c r="AN31" s="1"/>
      <c r="AO31" s="1"/>
      <c r="AP31" s="18"/>
      <c r="AQ31" s="31"/>
      <c r="AR31" s="31"/>
      <c r="AS31" s="31"/>
      <c r="AT31" s="31"/>
      <c r="AU31" s="31"/>
      <c r="AV31" s="31"/>
      <c r="AW31" s="31"/>
      <c r="AX31" s="31"/>
      <c r="AY31" s="31"/>
      <c r="AZ31" s="31"/>
      <c r="BA31" s="1" t="s">
        <v>9</v>
      </c>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G31" s="71">
        <v>10</v>
      </c>
      <c r="FH31" s="73"/>
      <c r="FI31" s="73"/>
      <c r="FJ31" s="74">
        <v>4350</v>
      </c>
      <c r="FK31" s="74">
        <v>4360</v>
      </c>
    </row>
    <row r="32" spans="1:167">
      <c r="A32" s="19">
        <v>22</v>
      </c>
      <c r="B32" s="19">
        <v>18429</v>
      </c>
      <c r="C32" s="19" t="s">
        <v>135</v>
      </c>
      <c r="D32" s="18"/>
      <c r="E32" s="19">
        <f t="shared" si="0"/>
        <v>80</v>
      </c>
      <c r="F32" s="19" t="str">
        <f t="shared" si="1"/>
        <v>B</v>
      </c>
      <c r="G32" s="19">
        <f>IF((COUNTA(T12:AC12)&gt;0),(ROUND((AVERAGE(T32:AD32)),0)),"")</f>
        <v>80</v>
      </c>
      <c r="H32" s="19" t="str">
        <f t="shared" si="2"/>
        <v>B</v>
      </c>
      <c r="I32" s="35">
        <v>2</v>
      </c>
      <c r="J32" s="19" t="str">
        <f t="shared" si="3"/>
        <v>Memiliki kemampuan dalam menjelaskan vektor,operasi vektor, panjang vektor, sudut antara vektor dalam ruang dimensi dua dan perlu peningkatan dalam menjelaskan ruang dimensi tiga</v>
      </c>
      <c r="K32" s="19">
        <f t="shared" si="4"/>
        <v>78</v>
      </c>
      <c r="L32" s="19" t="str">
        <f t="shared" si="5"/>
        <v>B</v>
      </c>
      <c r="M32" s="19">
        <f t="shared" si="6"/>
        <v>78</v>
      </c>
      <c r="N32" s="19" t="str">
        <f t="shared" si="7"/>
        <v>B</v>
      </c>
      <c r="O32" s="35">
        <v>2</v>
      </c>
      <c r="P32" s="19" t="str">
        <f t="shared" si="8"/>
        <v>Memiliki ketrampilan menyelesaikan masalah yang berkaitan dengan vektor,operasi vektor, panjang vektor, sudut antara vektor dalam ruang dimensi dua dan perlu ketrampilan dalam menyelesaikan ruang dimensi tiga</v>
      </c>
      <c r="Q32" s="19" t="str">
        <f t="shared" si="9"/>
        <v>B</v>
      </c>
      <c r="R32" s="19" t="str">
        <f t="shared" si="10"/>
        <v>B</v>
      </c>
      <c r="S32" s="18"/>
      <c r="T32" s="1"/>
      <c r="U32" s="1">
        <v>80</v>
      </c>
      <c r="V32" s="1"/>
      <c r="W32" s="1"/>
      <c r="X32" s="1"/>
      <c r="Y32" s="1"/>
      <c r="Z32" s="1"/>
      <c r="AA32" s="1"/>
      <c r="AB32" s="1"/>
      <c r="AC32" s="1"/>
      <c r="AD32" s="1"/>
      <c r="AE32" s="18"/>
      <c r="AF32" s="1"/>
      <c r="AG32" s="1">
        <v>78</v>
      </c>
      <c r="AH32" s="1"/>
      <c r="AI32" s="1"/>
      <c r="AJ32" s="1"/>
      <c r="AK32" s="1"/>
      <c r="AL32" s="1"/>
      <c r="AM32" s="1"/>
      <c r="AN32" s="1"/>
      <c r="AO32" s="1"/>
      <c r="AP32" s="18"/>
      <c r="AQ32" s="31"/>
      <c r="AR32" s="31"/>
      <c r="AS32" s="31"/>
      <c r="AT32" s="31"/>
      <c r="AU32" s="31"/>
      <c r="AV32" s="31"/>
      <c r="AW32" s="31"/>
      <c r="AX32" s="31"/>
      <c r="AY32" s="31"/>
      <c r="AZ32" s="31"/>
      <c r="BA32" s="1" t="s">
        <v>9</v>
      </c>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c r="FG32" s="71"/>
      <c r="FH32" s="74"/>
      <c r="FI32" s="74"/>
      <c r="FJ32" s="74"/>
      <c r="FK32" s="74"/>
    </row>
    <row r="33" spans="1:157">
      <c r="A33" s="19">
        <v>23</v>
      </c>
      <c r="B33" s="19">
        <v>18445</v>
      </c>
      <c r="C33" s="19" t="s">
        <v>136</v>
      </c>
      <c r="D33" s="18"/>
      <c r="E33" s="19">
        <f t="shared" si="0"/>
        <v>80</v>
      </c>
      <c r="F33" s="19" t="str">
        <f t="shared" si="1"/>
        <v>B</v>
      </c>
      <c r="G33" s="19">
        <f>IF((COUNTA(T12:AC12)&gt;0),(ROUND((AVERAGE(T33:AD33)),0)),"")</f>
        <v>80</v>
      </c>
      <c r="H33" s="19" t="str">
        <f t="shared" si="2"/>
        <v>B</v>
      </c>
      <c r="I33" s="35">
        <v>2</v>
      </c>
      <c r="J33" s="19" t="str">
        <f t="shared" si="3"/>
        <v>Memiliki kemampuan dalam menjelaskan vektor,operasi vektor, panjang vektor, sudut antara vektor dalam ruang dimensi dua dan perlu peningkatan dalam menjelaskan ruang dimensi tiga</v>
      </c>
      <c r="K33" s="19">
        <f t="shared" si="4"/>
        <v>80</v>
      </c>
      <c r="L33" s="19" t="str">
        <f t="shared" si="5"/>
        <v>B</v>
      </c>
      <c r="M33" s="19">
        <f t="shared" si="6"/>
        <v>80</v>
      </c>
      <c r="N33" s="19" t="str">
        <f t="shared" si="7"/>
        <v>B</v>
      </c>
      <c r="O33" s="35">
        <v>2</v>
      </c>
      <c r="P33" s="19" t="str">
        <f t="shared" si="8"/>
        <v>Memiliki ketrampilan menyelesaikan masalah yang berkaitan dengan vektor,operasi vektor, panjang vektor, sudut antara vektor dalam ruang dimensi dua dan perlu ketrampilan dalam menyelesaikan ruang dimensi tiga</v>
      </c>
      <c r="Q33" s="19" t="str">
        <f t="shared" si="9"/>
        <v>B</v>
      </c>
      <c r="R33" s="19" t="str">
        <f t="shared" si="10"/>
        <v>B</v>
      </c>
      <c r="S33" s="18"/>
      <c r="T33" s="1"/>
      <c r="U33" s="1">
        <v>80</v>
      </c>
      <c r="V33" s="1"/>
      <c r="W33" s="1"/>
      <c r="X33" s="1"/>
      <c r="Y33" s="1"/>
      <c r="Z33" s="1"/>
      <c r="AA33" s="1"/>
      <c r="AB33" s="1"/>
      <c r="AC33" s="1"/>
      <c r="AD33" s="1"/>
      <c r="AE33" s="18"/>
      <c r="AF33" s="1"/>
      <c r="AG33" s="1">
        <v>80</v>
      </c>
      <c r="AH33" s="1"/>
      <c r="AI33" s="1"/>
      <c r="AJ33" s="1"/>
      <c r="AK33" s="1"/>
      <c r="AL33" s="1"/>
      <c r="AM33" s="1"/>
      <c r="AN33" s="1"/>
      <c r="AO33" s="1"/>
      <c r="AP33" s="18"/>
      <c r="AQ33" s="31"/>
      <c r="AR33" s="31"/>
      <c r="AS33" s="31"/>
      <c r="AT33" s="31"/>
      <c r="AU33" s="31"/>
      <c r="AV33" s="31"/>
      <c r="AW33" s="31"/>
      <c r="AX33" s="31"/>
      <c r="AY33" s="31"/>
      <c r="AZ33" s="31"/>
      <c r="BA33" s="1" t="s">
        <v>9</v>
      </c>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row>
    <row r="34" spans="1:157">
      <c r="A34" s="19">
        <v>24</v>
      </c>
      <c r="B34" s="19">
        <v>18461</v>
      </c>
      <c r="C34" s="19" t="s">
        <v>137</v>
      </c>
      <c r="D34" s="18"/>
      <c r="E34" s="19">
        <f t="shared" si="0"/>
        <v>79</v>
      </c>
      <c r="F34" s="19" t="str">
        <f t="shared" si="1"/>
        <v>B</v>
      </c>
      <c r="G34" s="19">
        <f>IF((COUNTA(T12:AC12)&gt;0),(ROUND((AVERAGE(T34:AD34)),0)),"")</f>
        <v>79</v>
      </c>
      <c r="H34" s="19" t="str">
        <f t="shared" si="2"/>
        <v>B</v>
      </c>
      <c r="I34" s="35">
        <v>2</v>
      </c>
      <c r="J34" s="19" t="str">
        <f t="shared" si="3"/>
        <v>Memiliki kemampuan dalam menjelaskan vektor,operasi vektor, panjang vektor, sudut antara vektor dalam ruang dimensi dua dan perlu peningkatan dalam menjelaskan ruang dimensi tiga</v>
      </c>
      <c r="K34" s="19">
        <f t="shared" si="4"/>
        <v>81</v>
      </c>
      <c r="L34" s="19" t="str">
        <f t="shared" si="5"/>
        <v>B</v>
      </c>
      <c r="M34" s="19">
        <f t="shared" si="6"/>
        <v>81</v>
      </c>
      <c r="N34" s="19" t="str">
        <f t="shared" si="7"/>
        <v>B</v>
      </c>
      <c r="O34" s="35">
        <v>2</v>
      </c>
      <c r="P34" s="19" t="str">
        <f t="shared" si="8"/>
        <v>Memiliki ketrampilan menyelesaikan masalah yang berkaitan dengan vektor,operasi vektor, panjang vektor, sudut antara vektor dalam ruang dimensi dua dan perlu ketrampilan dalam menyelesaikan ruang dimensi tiga</v>
      </c>
      <c r="Q34" s="19" t="str">
        <f t="shared" si="9"/>
        <v>B</v>
      </c>
      <c r="R34" s="19" t="str">
        <f t="shared" si="10"/>
        <v>B</v>
      </c>
      <c r="S34" s="18"/>
      <c r="T34" s="1"/>
      <c r="U34" s="1">
        <v>79</v>
      </c>
      <c r="V34" s="1"/>
      <c r="W34" s="1"/>
      <c r="X34" s="1"/>
      <c r="Y34" s="1"/>
      <c r="Z34" s="1"/>
      <c r="AA34" s="1"/>
      <c r="AB34" s="1"/>
      <c r="AC34" s="1"/>
      <c r="AD34" s="1"/>
      <c r="AE34" s="18"/>
      <c r="AF34" s="1"/>
      <c r="AG34" s="1">
        <v>81</v>
      </c>
      <c r="AH34" s="1"/>
      <c r="AI34" s="1"/>
      <c r="AJ34" s="1"/>
      <c r="AK34" s="1"/>
      <c r="AL34" s="1"/>
      <c r="AM34" s="1"/>
      <c r="AN34" s="1"/>
      <c r="AO34" s="1"/>
      <c r="AP34" s="18"/>
      <c r="AQ34" s="31"/>
      <c r="AR34" s="31"/>
      <c r="AS34" s="31"/>
      <c r="AT34" s="31"/>
      <c r="AU34" s="31"/>
      <c r="AV34" s="31"/>
      <c r="AW34" s="31"/>
      <c r="AX34" s="31"/>
      <c r="AY34" s="31"/>
      <c r="AZ34" s="31"/>
      <c r="BA34" s="1" t="s">
        <v>9</v>
      </c>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row>
    <row r="35" spans="1:157">
      <c r="A35" s="19">
        <v>25</v>
      </c>
      <c r="B35" s="19">
        <v>18477</v>
      </c>
      <c r="C35" s="19" t="s">
        <v>138</v>
      </c>
      <c r="D35" s="18"/>
      <c r="E35" s="19">
        <f t="shared" si="0"/>
        <v>75</v>
      </c>
      <c r="F35" s="19" t="str">
        <f t="shared" si="1"/>
        <v>C</v>
      </c>
      <c r="G35" s="19">
        <f>IF((COUNTA(T12:AC12)&gt;0),(ROUND((AVERAGE(T35:AD35)),0)),"")</f>
        <v>75</v>
      </c>
      <c r="H35" s="19" t="str">
        <f t="shared" si="2"/>
        <v>C</v>
      </c>
      <c r="I35" s="35">
        <v>3</v>
      </c>
      <c r="J35" s="19" t="str">
        <f t="shared" si="3"/>
        <v>Memiliki kemampuan dalam menjelaskan vektor,operasi vektor, panjang vektor, namun perlu peningkatan dalam menjelaskan sudut antara vektor dalam ruang dimensi dua dan perlu peningkatan dalam menjelaskan ruang dimensi tiga</v>
      </c>
      <c r="K35" s="19">
        <f t="shared" si="4"/>
        <v>77</v>
      </c>
      <c r="L35" s="19" t="str">
        <f t="shared" si="5"/>
        <v>B</v>
      </c>
      <c r="M35" s="19">
        <f t="shared" si="6"/>
        <v>77</v>
      </c>
      <c r="N35" s="19" t="str">
        <f t="shared" si="7"/>
        <v>B</v>
      </c>
      <c r="O35" s="35">
        <v>2</v>
      </c>
      <c r="P35" s="19" t="str">
        <f t="shared" si="8"/>
        <v>Memiliki ketrampilan menyelesaikan masalah yang berkaitan dengan vektor,operasi vektor, panjang vektor, sudut antara vektor dalam ruang dimensi dua dan perlu ketrampilan dalam menyelesaikan ruang dimensi tiga</v>
      </c>
      <c r="Q35" s="19" t="str">
        <f t="shared" si="9"/>
        <v>B</v>
      </c>
      <c r="R35" s="19" t="str">
        <f t="shared" si="10"/>
        <v>B</v>
      </c>
      <c r="S35" s="18"/>
      <c r="T35" s="1"/>
      <c r="U35" s="1">
        <v>75</v>
      </c>
      <c r="V35" s="1"/>
      <c r="W35" s="1"/>
      <c r="X35" s="1"/>
      <c r="Y35" s="1"/>
      <c r="Z35" s="1"/>
      <c r="AA35" s="1"/>
      <c r="AB35" s="1"/>
      <c r="AC35" s="1"/>
      <c r="AD35" s="1"/>
      <c r="AE35" s="18"/>
      <c r="AF35" s="1"/>
      <c r="AG35" s="1">
        <v>77</v>
      </c>
      <c r="AH35" s="1"/>
      <c r="AI35" s="1"/>
      <c r="AJ35" s="1"/>
      <c r="AK35" s="1"/>
      <c r="AL35" s="1"/>
      <c r="AM35" s="1"/>
      <c r="AN35" s="1"/>
      <c r="AO35" s="1"/>
      <c r="AP35" s="18"/>
      <c r="AQ35" s="31"/>
      <c r="AR35" s="31"/>
      <c r="AS35" s="31"/>
      <c r="AT35" s="31"/>
      <c r="AU35" s="31"/>
      <c r="AV35" s="31"/>
      <c r="AW35" s="31"/>
      <c r="AX35" s="31"/>
      <c r="AY35" s="31"/>
      <c r="AZ35" s="31"/>
      <c r="BA35" s="1" t="s">
        <v>9</v>
      </c>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c r="EM35" s="18"/>
      <c r="EN35" s="18"/>
      <c r="EO35" s="18"/>
      <c r="EP35" s="18"/>
      <c r="EQ35" s="18"/>
      <c r="ER35" s="18"/>
      <c r="ES35" s="18"/>
      <c r="ET35" s="18"/>
      <c r="EU35" s="18"/>
      <c r="EV35" s="18"/>
      <c r="EW35" s="18"/>
      <c r="EX35" s="18"/>
      <c r="EY35" s="18"/>
      <c r="EZ35" s="18"/>
      <c r="FA35" s="18"/>
    </row>
    <row r="36" spans="1:157">
      <c r="A36" s="19">
        <v>26</v>
      </c>
      <c r="B36" s="19">
        <v>18493</v>
      </c>
      <c r="C36" s="19" t="s">
        <v>139</v>
      </c>
      <c r="D36" s="18"/>
      <c r="E36" s="19">
        <f t="shared" si="0"/>
        <v>79</v>
      </c>
      <c r="F36" s="19" t="str">
        <f t="shared" si="1"/>
        <v>B</v>
      </c>
      <c r="G36" s="19">
        <f>IF((COUNTA(T12:AC12)&gt;0),(ROUND((AVERAGE(T36:AD36)),0)),"")</f>
        <v>79</v>
      </c>
      <c r="H36" s="19" t="str">
        <f t="shared" si="2"/>
        <v>B</v>
      </c>
      <c r="I36" s="35">
        <v>2</v>
      </c>
      <c r="J36" s="19" t="str">
        <f t="shared" si="3"/>
        <v>Memiliki kemampuan dalam menjelaskan vektor,operasi vektor, panjang vektor, sudut antara vektor dalam ruang dimensi dua dan perlu peningkatan dalam menjelaskan ruang dimensi tiga</v>
      </c>
      <c r="K36" s="19">
        <f t="shared" si="4"/>
        <v>78</v>
      </c>
      <c r="L36" s="19" t="str">
        <f t="shared" si="5"/>
        <v>B</v>
      </c>
      <c r="M36" s="19">
        <f t="shared" si="6"/>
        <v>78</v>
      </c>
      <c r="N36" s="19" t="str">
        <f t="shared" si="7"/>
        <v>B</v>
      </c>
      <c r="O36" s="35">
        <v>2</v>
      </c>
      <c r="P36" s="19" t="str">
        <f t="shared" si="8"/>
        <v>Memiliki ketrampilan menyelesaikan masalah yang berkaitan dengan vektor,operasi vektor, panjang vektor, sudut antara vektor dalam ruang dimensi dua dan perlu ketrampilan dalam menyelesaikan ruang dimensi tiga</v>
      </c>
      <c r="Q36" s="19" t="str">
        <f t="shared" si="9"/>
        <v>B</v>
      </c>
      <c r="R36" s="19" t="str">
        <f t="shared" si="10"/>
        <v>B</v>
      </c>
      <c r="S36" s="18"/>
      <c r="T36" s="1"/>
      <c r="U36" s="1">
        <v>79</v>
      </c>
      <c r="V36" s="1"/>
      <c r="W36" s="1"/>
      <c r="X36" s="1"/>
      <c r="Y36" s="1"/>
      <c r="Z36" s="1"/>
      <c r="AA36" s="1"/>
      <c r="AB36" s="1"/>
      <c r="AC36" s="1"/>
      <c r="AD36" s="1"/>
      <c r="AE36" s="18"/>
      <c r="AF36" s="1"/>
      <c r="AG36" s="1">
        <v>78</v>
      </c>
      <c r="AH36" s="1"/>
      <c r="AI36" s="1"/>
      <c r="AJ36" s="1"/>
      <c r="AK36" s="1"/>
      <c r="AL36" s="1"/>
      <c r="AM36" s="1"/>
      <c r="AN36" s="1"/>
      <c r="AO36" s="1"/>
      <c r="AP36" s="18"/>
      <c r="AQ36" s="31"/>
      <c r="AR36" s="31"/>
      <c r="AS36" s="31"/>
      <c r="AT36" s="31"/>
      <c r="AU36" s="31"/>
      <c r="AV36" s="31"/>
      <c r="AW36" s="31"/>
      <c r="AX36" s="31"/>
      <c r="AY36" s="31"/>
      <c r="AZ36" s="31"/>
      <c r="BA36" s="1" t="s">
        <v>9</v>
      </c>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c r="EP36" s="18"/>
      <c r="EQ36" s="18"/>
      <c r="ER36" s="18"/>
      <c r="ES36" s="18"/>
      <c r="ET36" s="18"/>
      <c r="EU36" s="18"/>
      <c r="EV36" s="18"/>
      <c r="EW36" s="18"/>
      <c r="EX36" s="18"/>
      <c r="EY36" s="18"/>
      <c r="EZ36" s="18"/>
      <c r="FA36" s="18"/>
    </row>
    <row r="37" spans="1:157">
      <c r="A37" s="19">
        <v>27</v>
      </c>
      <c r="B37" s="19">
        <v>18509</v>
      </c>
      <c r="C37" s="19" t="s">
        <v>140</v>
      </c>
      <c r="D37" s="18"/>
      <c r="E37" s="19">
        <f t="shared" si="0"/>
        <v>88</v>
      </c>
      <c r="F37" s="19" t="str">
        <f t="shared" si="1"/>
        <v>A</v>
      </c>
      <c r="G37" s="19">
        <f>IF((COUNTA(T12:AC12)&gt;0),(ROUND((AVERAGE(T37:AD37)),0)),"")</f>
        <v>88</v>
      </c>
      <c r="H37" s="19" t="str">
        <f t="shared" si="2"/>
        <v>A</v>
      </c>
      <c r="I37" s="35">
        <v>1</v>
      </c>
      <c r="J37" s="19" t="str">
        <f t="shared" si="3"/>
        <v>Memiliki kemampuan dalam menjelaskan vektor,operasi vektor, panjang vektor, sudut antara vektor dalam ruang dimensi dua dan ruang dimensi tiga</v>
      </c>
      <c r="K37" s="19">
        <f t="shared" si="4"/>
        <v>85</v>
      </c>
      <c r="L37" s="19" t="str">
        <f t="shared" si="5"/>
        <v>A</v>
      </c>
      <c r="M37" s="19">
        <f t="shared" si="6"/>
        <v>85</v>
      </c>
      <c r="N37" s="19" t="str">
        <f t="shared" si="7"/>
        <v>A</v>
      </c>
      <c r="O37" s="35">
        <v>1</v>
      </c>
      <c r="P37" s="19" t="str">
        <f t="shared" si="8"/>
        <v>Memiliki ketrampilan menyelesaikan masalah yang berkaitan dengan vektor,operasi vektor, panjang vektor, sudut antara vektor dalam ruang dimensi dua dan ruang dimensi tiga</v>
      </c>
      <c r="Q37" s="19" t="str">
        <f t="shared" si="9"/>
        <v>B</v>
      </c>
      <c r="R37" s="19" t="str">
        <f t="shared" si="10"/>
        <v>B</v>
      </c>
      <c r="S37" s="18"/>
      <c r="T37" s="1"/>
      <c r="U37" s="1">
        <v>88</v>
      </c>
      <c r="V37" s="1"/>
      <c r="W37" s="1"/>
      <c r="X37" s="1"/>
      <c r="Y37" s="1"/>
      <c r="Z37" s="1"/>
      <c r="AA37" s="1"/>
      <c r="AB37" s="1"/>
      <c r="AC37" s="1"/>
      <c r="AD37" s="1"/>
      <c r="AE37" s="18"/>
      <c r="AF37" s="1"/>
      <c r="AG37" s="1">
        <v>85</v>
      </c>
      <c r="AH37" s="1"/>
      <c r="AI37" s="1"/>
      <c r="AJ37" s="1"/>
      <c r="AK37" s="1"/>
      <c r="AL37" s="1"/>
      <c r="AM37" s="1"/>
      <c r="AN37" s="1"/>
      <c r="AO37" s="1"/>
      <c r="AP37" s="18"/>
      <c r="AQ37" s="31"/>
      <c r="AR37" s="31"/>
      <c r="AS37" s="31"/>
      <c r="AT37" s="31"/>
      <c r="AU37" s="31"/>
      <c r="AV37" s="31"/>
      <c r="AW37" s="31"/>
      <c r="AX37" s="31"/>
      <c r="AY37" s="31"/>
      <c r="AZ37" s="31"/>
      <c r="BA37" s="1" t="s">
        <v>9</v>
      </c>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row>
    <row r="38" spans="1:157">
      <c r="A38" s="19">
        <v>28</v>
      </c>
      <c r="B38" s="19">
        <v>18525</v>
      </c>
      <c r="C38" s="19" t="s">
        <v>141</v>
      </c>
      <c r="D38" s="18"/>
      <c r="E38" s="19">
        <f t="shared" si="0"/>
        <v>85</v>
      </c>
      <c r="F38" s="19" t="str">
        <f t="shared" si="1"/>
        <v>A</v>
      </c>
      <c r="G38" s="19">
        <f>IF((COUNTA(T12:AC12)&gt;0),(ROUND((AVERAGE(T38:AD38)),0)),"")</f>
        <v>85</v>
      </c>
      <c r="H38" s="19" t="str">
        <f t="shared" si="2"/>
        <v>A</v>
      </c>
      <c r="I38" s="35">
        <v>1</v>
      </c>
      <c r="J38" s="19" t="str">
        <f t="shared" si="3"/>
        <v>Memiliki kemampuan dalam menjelaskan vektor,operasi vektor, panjang vektor, sudut antara vektor dalam ruang dimensi dua dan ruang dimensi tiga</v>
      </c>
      <c r="K38" s="19">
        <f t="shared" si="4"/>
        <v>86</v>
      </c>
      <c r="L38" s="19" t="str">
        <f t="shared" si="5"/>
        <v>A</v>
      </c>
      <c r="M38" s="19">
        <f t="shared" si="6"/>
        <v>86</v>
      </c>
      <c r="N38" s="19" t="str">
        <f t="shared" si="7"/>
        <v>A</v>
      </c>
      <c r="O38" s="35">
        <v>1</v>
      </c>
      <c r="P38" s="19" t="str">
        <f t="shared" si="8"/>
        <v>Memiliki ketrampilan menyelesaikan masalah yang berkaitan dengan vektor,operasi vektor, panjang vektor, sudut antara vektor dalam ruang dimensi dua dan ruang dimensi tiga</v>
      </c>
      <c r="Q38" s="19" t="str">
        <f t="shared" si="9"/>
        <v>A</v>
      </c>
      <c r="R38" s="19" t="str">
        <f t="shared" si="10"/>
        <v>A</v>
      </c>
      <c r="S38" s="18"/>
      <c r="T38" s="1"/>
      <c r="U38" s="1">
        <v>85</v>
      </c>
      <c r="V38" s="1"/>
      <c r="W38" s="1"/>
      <c r="X38" s="1"/>
      <c r="Y38" s="1"/>
      <c r="Z38" s="1"/>
      <c r="AA38" s="1"/>
      <c r="AB38" s="1"/>
      <c r="AC38" s="1"/>
      <c r="AD38" s="1"/>
      <c r="AE38" s="18"/>
      <c r="AF38" s="1"/>
      <c r="AG38" s="1">
        <v>86</v>
      </c>
      <c r="AH38" s="1"/>
      <c r="AI38" s="1"/>
      <c r="AJ38" s="1"/>
      <c r="AK38" s="1"/>
      <c r="AL38" s="1"/>
      <c r="AM38" s="1"/>
      <c r="AN38" s="1"/>
      <c r="AO38" s="1"/>
      <c r="AP38" s="18"/>
      <c r="AQ38" s="31"/>
      <c r="AR38" s="31"/>
      <c r="AS38" s="31"/>
      <c r="AT38" s="31"/>
      <c r="AU38" s="31"/>
      <c r="AV38" s="31"/>
      <c r="AW38" s="31"/>
      <c r="AX38" s="31"/>
      <c r="AY38" s="31"/>
      <c r="AZ38" s="31"/>
      <c r="BA38" s="1" t="s">
        <v>8</v>
      </c>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c r="EM38" s="18"/>
      <c r="EN38" s="18"/>
      <c r="EO38" s="18"/>
      <c r="EP38" s="18"/>
      <c r="EQ38" s="18"/>
      <c r="ER38" s="18"/>
      <c r="ES38" s="18"/>
      <c r="ET38" s="18"/>
      <c r="EU38" s="18"/>
      <c r="EV38" s="18"/>
      <c r="EW38" s="18"/>
      <c r="EX38" s="18"/>
      <c r="EY38" s="18"/>
      <c r="EZ38" s="18"/>
      <c r="FA38" s="18"/>
    </row>
    <row r="39" spans="1:157">
      <c r="A39" s="19">
        <v>29</v>
      </c>
      <c r="B39" s="19">
        <v>18541</v>
      </c>
      <c r="C39" s="19" t="s">
        <v>142</v>
      </c>
      <c r="D39" s="18"/>
      <c r="E39" s="19">
        <f t="shared" si="0"/>
        <v>85</v>
      </c>
      <c r="F39" s="19" t="str">
        <f t="shared" si="1"/>
        <v>A</v>
      </c>
      <c r="G39" s="19">
        <f>IF((COUNTA(T12:AC12)&gt;0),(ROUND((AVERAGE(T39:AD39)),0)),"")</f>
        <v>85</v>
      </c>
      <c r="H39" s="19" t="str">
        <f t="shared" si="2"/>
        <v>A</v>
      </c>
      <c r="I39" s="35">
        <v>1</v>
      </c>
      <c r="J39" s="19" t="str">
        <f t="shared" si="3"/>
        <v>Memiliki kemampuan dalam menjelaskan vektor,operasi vektor, panjang vektor, sudut antara vektor dalam ruang dimensi dua dan ruang dimensi tiga</v>
      </c>
      <c r="K39" s="19">
        <f t="shared" si="4"/>
        <v>87</v>
      </c>
      <c r="L39" s="19" t="str">
        <f t="shared" si="5"/>
        <v>A</v>
      </c>
      <c r="M39" s="19">
        <f t="shared" si="6"/>
        <v>87</v>
      </c>
      <c r="N39" s="19" t="str">
        <f t="shared" si="7"/>
        <v>A</v>
      </c>
      <c r="O39" s="35">
        <v>1</v>
      </c>
      <c r="P39" s="19" t="str">
        <f t="shared" si="8"/>
        <v>Memiliki ketrampilan menyelesaikan masalah yang berkaitan dengan vektor,operasi vektor, panjang vektor, sudut antara vektor dalam ruang dimensi dua dan ruang dimensi tiga</v>
      </c>
      <c r="Q39" s="19" t="str">
        <f t="shared" si="9"/>
        <v>A</v>
      </c>
      <c r="R39" s="19" t="str">
        <f t="shared" si="10"/>
        <v>A</v>
      </c>
      <c r="S39" s="18"/>
      <c r="T39" s="1"/>
      <c r="U39" s="1">
        <v>85</v>
      </c>
      <c r="V39" s="1"/>
      <c r="W39" s="1"/>
      <c r="X39" s="1"/>
      <c r="Y39" s="1"/>
      <c r="Z39" s="1"/>
      <c r="AA39" s="1"/>
      <c r="AB39" s="1"/>
      <c r="AC39" s="1"/>
      <c r="AD39" s="1"/>
      <c r="AE39" s="18"/>
      <c r="AF39" s="1"/>
      <c r="AG39" s="1">
        <v>87</v>
      </c>
      <c r="AH39" s="1"/>
      <c r="AI39" s="1"/>
      <c r="AJ39" s="1"/>
      <c r="AK39" s="1"/>
      <c r="AL39" s="1"/>
      <c r="AM39" s="1"/>
      <c r="AN39" s="1"/>
      <c r="AO39" s="1"/>
      <c r="AP39" s="18"/>
      <c r="AQ39" s="31"/>
      <c r="AR39" s="31"/>
      <c r="AS39" s="31"/>
      <c r="AT39" s="31"/>
      <c r="AU39" s="31"/>
      <c r="AV39" s="31"/>
      <c r="AW39" s="31"/>
      <c r="AX39" s="31"/>
      <c r="AY39" s="31"/>
      <c r="AZ39" s="31"/>
      <c r="BA39" s="1" t="s">
        <v>8</v>
      </c>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row>
    <row r="40" spans="1:157">
      <c r="A40" s="19">
        <v>30</v>
      </c>
      <c r="B40" s="19">
        <v>18557</v>
      </c>
      <c r="C40" s="19" t="s">
        <v>143</v>
      </c>
      <c r="D40" s="18"/>
      <c r="E40" s="19">
        <f t="shared" si="0"/>
        <v>83</v>
      </c>
      <c r="F40" s="19" t="str">
        <f t="shared" si="1"/>
        <v>B</v>
      </c>
      <c r="G40" s="19">
        <f>IF((COUNTA(T12:AC12)&gt;0),(ROUND((AVERAGE(T40:AD40)),0)),"")</f>
        <v>83</v>
      </c>
      <c r="H40" s="19" t="str">
        <f t="shared" si="2"/>
        <v>B</v>
      </c>
      <c r="I40" s="35">
        <v>2</v>
      </c>
      <c r="J40" s="19" t="str">
        <f t="shared" si="3"/>
        <v>Memiliki kemampuan dalam menjelaskan vektor,operasi vektor, panjang vektor, sudut antara vektor dalam ruang dimensi dua dan perlu peningkatan dalam menjelaskan ruang dimensi tiga</v>
      </c>
      <c r="K40" s="19">
        <f t="shared" si="4"/>
        <v>80</v>
      </c>
      <c r="L40" s="19" t="str">
        <f t="shared" si="5"/>
        <v>B</v>
      </c>
      <c r="M40" s="19">
        <f t="shared" si="6"/>
        <v>80</v>
      </c>
      <c r="N40" s="19" t="str">
        <f t="shared" si="7"/>
        <v>B</v>
      </c>
      <c r="O40" s="35">
        <v>2</v>
      </c>
      <c r="P40" s="19" t="str">
        <f t="shared" si="8"/>
        <v>Memiliki ketrampilan menyelesaikan masalah yang berkaitan dengan vektor,operasi vektor, panjang vektor, sudut antara vektor dalam ruang dimensi dua dan perlu ketrampilan dalam menyelesaikan ruang dimensi tiga</v>
      </c>
      <c r="Q40" s="19" t="str">
        <f t="shared" si="9"/>
        <v>A</v>
      </c>
      <c r="R40" s="19" t="str">
        <f t="shared" si="10"/>
        <v>A</v>
      </c>
      <c r="S40" s="18"/>
      <c r="T40" s="1"/>
      <c r="U40" s="1">
        <v>83</v>
      </c>
      <c r="V40" s="1"/>
      <c r="W40" s="1"/>
      <c r="X40" s="1"/>
      <c r="Y40" s="1"/>
      <c r="Z40" s="1"/>
      <c r="AA40" s="1"/>
      <c r="AB40" s="1"/>
      <c r="AC40" s="1"/>
      <c r="AD40" s="1"/>
      <c r="AE40" s="18"/>
      <c r="AF40" s="1"/>
      <c r="AG40" s="1">
        <v>80</v>
      </c>
      <c r="AH40" s="1"/>
      <c r="AI40" s="1"/>
      <c r="AJ40" s="1"/>
      <c r="AK40" s="1"/>
      <c r="AL40" s="1"/>
      <c r="AM40" s="1"/>
      <c r="AN40" s="1"/>
      <c r="AO40" s="1"/>
      <c r="AP40" s="18"/>
      <c r="AQ40" s="31"/>
      <c r="AR40" s="31"/>
      <c r="AS40" s="31"/>
      <c r="AT40" s="31"/>
      <c r="AU40" s="31"/>
      <c r="AV40" s="31"/>
      <c r="AW40" s="31"/>
      <c r="AX40" s="31"/>
      <c r="AY40" s="31"/>
      <c r="AZ40" s="31"/>
      <c r="BA40" s="1" t="s">
        <v>8</v>
      </c>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c r="EM40" s="18"/>
      <c r="EN40" s="18"/>
      <c r="EO40" s="18"/>
      <c r="EP40" s="18"/>
      <c r="EQ40" s="18"/>
      <c r="ER40" s="18"/>
      <c r="ES40" s="18"/>
      <c r="ET40" s="18"/>
      <c r="EU40" s="18"/>
      <c r="EV40" s="18"/>
      <c r="EW40" s="18"/>
      <c r="EX40" s="18"/>
      <c r="EY40" s="18"/>
      <c r="EZ40" s="18"/>
      <c r="FA40" s="18"/>
    </row>
    <row r="41" spans="1:157">
      <c r="A41" s="19">
        <v>31</v>
      </c>
      <c r="B41" s="19">
        <v>18573</v>
      </c>
      <c r="C41" s="19" t="s">
        <v>144</v>
      </c>
      <c r="D41" s="18"/>
      <c r="E41" s="19">
        <f t="shared" si="0"/>
        <v>76</v>
      </c>
      <c r="F41" s="19" t="str">
        <f t="shared" si="1"/>
        <v>B</v>
      </c>
      <c r="G41" s="19">
        <f>IF((COUNTA(T12:AC12)&gt;0),(ROUND((AVERAGE(T41:AD41)),0)),"")</f>
        <v>76</v>
      </c>
      <c r="H41" s="19" t="str">
        <f t="shared" si="2"/>
        <v>B</v>
      </c>
      <c r="I41" s="35">
        <v>2</v>
      </c>
      <c r="J41" s="19" t="str">
        <f t="shared" si="3"/>
        <v>Memiliki kemampuan dalam menjelaskan vektor,operasi vektor, panjang vektor, sudut antara vektor dalam ruang dimensi dua dan perlu peningkatan dalam menjelaskan ruang dimensi tiga</v>
      </c>
      <c r="K41" s="19">
        <f t="shared" si="4"/>
        <v>78</v>
      </c>
      <c r="L41" s="19" t="str">
        <f t="shared" si="5"/>
        <v>B</v>
      </c>
      <c r="M41" s="19">
        <f t="shared" si="6"/>
        <v>78</v>
      </c>
      <c r="N41" s="19" t="str">
        <f t="shared" si="7"/>
        <v>B</v>
      </c>
      <c r="O41" s="35">
        <v>2</v>
      </c>
      <c r="P41" s="19" t="str">
        <f t="shared" si="8"/>
        <v>Memiliki ketrampilan menyelesaikan masalah yang berkaitan dengan vektor,operasi vektor, panjang vektor, sudut antara vektor dalam ruang dimensi dua dan perlu ketrampilan dalam menyelesaikan ruang dimensi tiga</v>
      </c>
      <c r="Q41" s="19" t="str">
        <f t="shared" si="9"/>
        <v>B</v>
      </c>
      <c r="R41" s="19" t="str">
        <f t="shared" si="10"/>
        <v>B</v>
      </c>
      <c r="S41" s="18"/>
      <c r="T41" s="1"/>
      <c r="U41" s="1">
        <v>76</v>
      </c>
      <c r="V41" s="1"/>
      <c r="W41" s="1"/>
      <c r="X41" s="1"/>
      <c r="Y41" s="1"/>
      <c r="Z41" s="1"/>
      <c r="AA41" s="1"/>
      <c r="AB41" s="1"/>
      <c r="AC41" s="1"/>
      <c r="AD41" s="1"/>
      <c r="AE41" s="18"/>
      <c r="AF41" s="1"/>
      <c r="AG41" s="1">
        <v>78</v>
      </c>
      <c r="AH41" s="1"/>
      <c r="AI41" s="1"/>
      <c r="AJ41" s="1"/>
      <c r="AK41" s="1"/>
      <c r="AL41" s="1"/>
      <c r="AM41" s="1"/>
      <c r="AN41" s="1"/>
      <c r="AO41" s="1"/>
      <c r="AP41" s="18"/>
      <c r="AQ41" s="31"/>
      <c r="AR41" s="31"/>
      <c r="AS41" s="31"/>
      <c r="AT41" s="31"/>
      <c r="AU41" s="31"/>
      <c r="AV41" s="31"/>
      <c r="AW41" s="31"/>
      <c r="AX41" s="31"/>
      <c r="AY41" s="31"/>
      <c r="AZ41" s="31"/>
      <c r="BA41" s="1" t="s">
        <v>9</v>
      </c>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c r="EM41" s="18"/>
      <c r="EN41" s="18"/>
      <c r="EO41" s="18"/>
      <c r="EP41" s="18"/>
      <c r="EQ41" s="18"/>
      <c r="ER41" s="18"/>
      <c r="ES41" s="18"/>
      <c r="ET41" s="18"/>
      <c r="EU41" s="18"/>
      <c r="EV41" s="18"/>
      <c r="EW41" s="18"/>
      <c r="EX41" s="18"/>
      <c r="EY41" s="18"/>
      <c r="EZ41" s="18"/>
      <c r="FA41" s="18"/>
    </row>
    <row r="42" spans="1:157">
      <c r="A42" s="19">
        <v>32</v>
      </c>
      <c r="B42" s="19">
        <v>18589</v>
      </c>
      <c r="C42" s="19" t="s">
        <v>145</v>
      </c>
      <c r="D42" s="18"/>
      <c r="E42" s="19">
        <f t="shared" si="0"/>
        <v>78</v>
      </c>
      <c r="F42" s="19" t="str">
        <f t="shared" si="1"/>
        <v>B</v>
      </c>
      <c r="G42" s="19">
        <f>IF((COUNTA(T12:AC12)&gt;0),(ROUND((AVERAGE(T42:AD42)),0)),"")</f>
        <v>78</v>
      </c>
      <c r="H42" s="19" t="str">
        <f t="shared" si="2"/>
        <v>B</v>
      </c>
      <c r="I42" s="35">
        <v>2</v>
      </c>
      <c r="J42" s="19" t="str">
        <f t="shared" si="3"/>
        <v>Memiliki kemampuan dalam menjelaskan vektor,operasi vektor, panjang vektor, sudut antara vektor dalam ruang dimensi dua dan perlu peningkatan dalam menjelaskan ruang dimensi tiga</v>
      </c>
      <c r="K42" s="19">
        <f t="shared" si="4"/>
        <v>81</v>
      </c>
      <c r="L42" s="19" t="str">
        <f t="shared" si="5"/>
        <v>B</v>
      </c>
      <c r="M42" s="19">
        <f t="shared" si="6"/>
        <v>81</v>
      </c>
      <c r="N42" s="19" t="str">
        <f t="shared" si="7"/>
        <v>B</v>
      </c>
      <c r="O42" s="35">
        <v>2</v>
      </c>
      <c r="P42" s="19" t="str">
        <f t="shared" si="8"/>
        <v>Memiliki ketrampilan menyelesaikan masalah yang berkaitan dengan vektor,operasi vektor, panjang vektor, sudut antara vektor dalam ruang dimensi dua dan perlu ketrampilan dalam menyelesaikan ruang dimensi tiga</v>
      </c>
      <c r="Q42" s="19" t="str">
        <f t="shared" si="9"/>
        <v>B</v>
      </c>
      <c r="R42" s="19" t="str">
        <f t="shared" si="10"/>
        <v>B</v>
      </c>
      <c r="S42" s="18"/>
      <c r="T42" s="1"/>
      <c r="U42" s="1">
        <v>78</v>
      </c>
      <c r="V42" s="1"/>
      <c r="W42" s="1"/>
      <c r="X42" s="1"/>
      <c r="Y42" s="1"/>
      <c r="Z42" s="1"/>
      <c r="AA42" s="1"/>
      <c r="AB42" s="1"/>
      <c r="AC42" s="1"/>
      <c r="AD42" s="1"/>
      <c r="AE42" s="18"/>
      <c r="AF42" s="1"/>
      <c r="AG42" s="1">
        <v>81</v>
      </c>
      <c r="AH42" s="1"/>
      <c r="AI42" s="1"/>
      <c r="AJ42" s="1"/>
      <c r="AK42" s="1"/>
      <c r="AL42" s="1"/>
      <c r="AM42" s="1"/>
      <c r="AN42" s="1"/>
      <c r="AO42" s="1"/>
      <c r="AP42" s="18"/>
      <c r="AQ42" s="31"/>
      <c r="AR42" s="31"/>
      <c r="AS42" s="31"/>
      <c r="AT42" s="31"/>
      <c r="AU42" s="31"/>
      <c r="AV42" s="31"/>
      <c r="AW42" s="31"/>
      <c r="AX42" s="31"/>
      <c r="AY42" s="31"/>
      <c r="AZ42" s="31"/>
      <c r="BA42" s="1" t="s">
        <v>9</v>
      </c>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row>
    <row r="43" spans="1:157">
      <c r="A43" s="19">
        <v>33</v>
      </c>
      <c r="B43" s="19">
        <v>18605</v>
      </c>
      <c r="C43" s="19" t="s">
        <v>146</v>
      </c>
      <c r="D43" s="18"/>
      <c r="E43" s="19">
        <f t="shared" si="0"/>
        <v>80</v>
      </c>
      <c r="F43" s="19" t="str">
        <f t="shared" si="1"/>
        <v>B</v>
      </c>
      <c r="G43" s="19">
        <f>IF((COUNTA(T12:AC12)&gt;0),(ROUND((AVERAGE(T43:AD43)),0)),"")</f>
        <v>80</v>
      </c>
      <c r="H43" s="19" t="str">
        <f t="shared" si="2"/>
        <v>B</v>
      </c>
      <c r="I43" s="35">
        <v>2</v>
      </c>
      <c r="J43" s="19" t="str">
        <f t="shared" si="3"/>
        <v>Memiliki kemampuan dalam menjelaskan vektor,operasi vektor, panjang vektor, sudut antara vektor dalam ruang dimensi dua dan perlu peningkatan dalam menjelaskan ruang dimensi tiga</v>
      </c>
      <c r="K43" s="19">
        <f t="shared" si="4"/>
        <v>83</v>
      </c>
      <c r="L43" s="19" t="str">
        <f t="shared" si="5"/>
        <v>B</v>
      </c>
      <c r="M43" s="19">
        <f t="shared" si="6"/>
        <v>83</v>
      </c>
      <c r="N43" s="19" t="str">
        <f t="shared" si="7"/>
        <v>B</v>
      </c>
      <c r="O43" s="35">
        <v>2</v>
      </c>
      <c r="P43" s="19" t="str">
        <f t="shared" si="8"/>
        <v>Memiliki ketrampilan menyelesaikan masalah yang berkaitan dengan vektor,operasi vektor, panjang vektor, sudut antara vektor dalam ruang dimensi dua dan perlu ketrampilan dalam menyelesaikan ruang dimensi tiga</v>
      </c>
      <c r="Q43" s="19" t="str">
        <f t="shared" si="9"/>
        <v>B</v>
      </c>
      <c r="R43" s="19" t="str">
        <f t="shared" si="10"/>
        <v>B</v>
      </c>
      <c r="S43" s="18"/>
      <c r="T43" s="1"/>
      <c r="U43" s="1">
        <v>80</v>
      </c>
      <c r="V43" s="1"/>
      <c r="W43" s="1"/>
      <c r="X43" s="1"/>
      <c r="Y43" s="1"/>
      <c r="Z43" s="1"/>
      <c r="AA43" s="1"/>
      <c r="AB43" s="1"/>
      <c r="AC43" s="1"/>
      <c r="AD43" s="1"/>
      <c r="AE43" s="18"/>
      <c r="AF43" s="1"/>
      <c r="AG43" s="1">
        <v>83</v>
      </c>
      <c r="AH43" s="1"/>
      <c r="AI43" s="1"/>
      <c r="AJ43" s="1"/>
      <c r="AK43" s="1"/>
      <c r="AL43" s="1"/>
      <c r="AM43" s="1"/>
      <c r="AN43" s="1"/>
      <c r="AO43" s="1"/>
      <c r="AP43" s="18"/>
      <c r="AQ43" s="31"/>
      <c r="AR43" s="31"/>
      <c r="AS43" s="31"/>
      <c r="AT43" s="31"/>
      <c r="AU43" s="31"/>
      <c r="AV43" s="31"/>
      <c r="AW43" s="31"/>
      <c r="AX43" s="31"/>
      <c r="AY43" s="31"/>
      <c r="AZ43" s="31"/>
      <c r="BA43" s="1" t="s">
        <v>9</v>
      </c>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row>
    <row r="44" spans="1:157">
      <c r="A44" s="19">
        <v>34</v>
      </c>
      <c r="B44" s="19">
        <v>18621</v>
      </c>
      <c r="C44" s="19" t="s">
        <v>147</v>
      </c>
      <c r="D44" s="18"/>
      <c r="E44" s="19">
        <f t="shared" si="0"/>
        <v>84</v>
      </c>
      <c r="F44" s="19" t="str">
        <f t="shared" si="1"/>
        <v>B</v>
      </c>
      <c r="G44" s="19">
        <f>IF((COUNTA(T12:AC12)&gt;0),(ROUND((AVERAGE(T44:AD44)),0)),"")</f>
        <v>84</v>
      </c>
      <c r="H44" s="19" t="str">
        <f t="shared" si="2"/>
        <v>B</v>
      </c>
      <c r="I44" s="35">
        <v>2</v>
      </c>
      <c r="J44" s="19" t="str">
        <f t="shared" si="3"/>
        <v>Memiliki kemampuan dalam menjelaskan vektor,operasi vektor, panjang vektor, sudut antara vektor dalam ruang dimensi dua dan perlu peningkatan dalam menjelaskan ruang dimensi tiga</v>
      </c>
      <c r="K44" s="19">
        <f t="shared" si="4"/>
        <v>81</v>
      </c>
      <c r="L44" s="19" t="str">
        <f t="shared" si="5"/>
        <v>B</v>
      </c>
      <c r="M44" s="19">
        <f t="shared" si="6"/>
        <v>81</v>
      </c>
      <c r="N44" s="19" t="str">
        <f t="shared" si="7"/>
        <v>B</v>
      </c>
      <c r="O44" s="35">
        <v>2</v>
      </c>
      <c r="P44" s="19" t="str">
        <f t="shared" si="8"/>
        <v>Memiliki ketrampilan menyelesaikan masalah yang berkaitan dengan vektor,operasi vektor, panjang vektor, sudut antara vektor dalam ruang dimensi dua dan perlu ketrampilan dalam menyelesaikan ruang dimensi tiga</v>
      </c>
      <c r="Q44" s="19" t="str">
        <f t="shared" si="9"/>
        <v>A</v>
      </c>
      <c r="R44" s="19" t="str">
        <f t="shared" si="10"/>
        <v>A</v>
      </c>
      <c r="S44" s="18"/>
      <c r="T44" s="1"/>
      <c r="U44" s="1">
        <v>84</v>
      </c>
      <c r="V44" s="1"/>
      <c r="W44" s="1"/>
      <c r="X44" s="1"/>
      <c r="Y44" s="1"/>
      <c r="Z44" s="1"/>
      <c r="AA44" s="1"/>
      <c r="AB44" s="1"/>
      <c r="AC44" s="1"/>
      <c r="AD44" s="1"/>
      <c r="AE44" s="18"/>
      <c r="AF44" s="1"/>
      <c r="AG44" s="1">
        <v>81</v>
      </c>
      <c r="AH44" s="1"/>
      <c r="AI44" s="1"/>
      <c r="AJ44" s="1"/>
      <c r="AK44" s="1"/>
      <c r="AL44" s="1"/>
      <c r="AM44" s="1"/>
      <c r="AN44" s="1"/>
      <c r="AO44" s="1"/>
      <c r="AP44" s="18"/>
      <c r="AQ44" s="31"/>
      <c r="AR44" s="31"/>
      <c r="AS44" s="31"/>
      <c r="AT44" s="31"/>
      <c r="AU44" s="31"/>
      <c r="AV44" s="31"/>
      <c r="AW44" s="31"/>
      <c r="AX44" s="31"/>
      <c r="AY44" s="31"/>
      <c r="AZ44" s="31"/>
      <c r="BA44" s="1" t="s">
        <v>8</v>
      </c>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row>
    <row r="45" spans="1:157">
      <c r="A45" s="19">
        <v>35</v>
      </c>
      <c r="B45" s="19">
        <v>18637</v>
      </c>
      <c r="C45" s="19" t="s">
        <v>148</v>
      </c>
      <c r="D45" s="18"/>
      <c r="E45" s="19">
        <f t="shared" si="0"/>
        <v>78</v>
      </c>
      <c r="F45" s="19" t="str">
        <f t="shared" si="1"/>
        <v>B</v>
      </c>
      <c r="G45" s="19">
        <f>IF((COUNTA(T12:AC12)&gt;0),(ROUND((AVERAGE(T45:AD45)),0)),"")</f>
        <v>78</v>
      </c>
      <c r="H45" s="19" t="str">
        <f t="shared" si="2"/>
        <v>B</v>
      </c>
      <c r="I45" s="35">
        <v>2</v>
      </c>
      <c r="J45" s="19" t="str">
        <f t="shared" si="3"/>
        <v>Memiliki kemampuan dalam menjelaskan vektor,operasi vektor, panjang vektor, sudut antara vektor dalam ruang dimensi dua dan perlu peningkatan dalam menjelaskan ruang dimensi tiga</v>
      </c>
      <c r="K45" s="19">
        <f t="shared" si="4"/>
        <v>79</v>
      </c>
      <c r="L45" s="19" t="str">
        <f t="shared" si="5"/>
        <v>B</v>
      </c>
      <c r="M45" s="19">
        <f t="shared" si="6"/>
        <v>79</v>
      </c>
      <c r="N45" s="19" t="str">
        <f t="shared" si="7"/>
        <v>B</v>
      </c>
      <c r="O45" s="35">
        <v>2</v>
      </c>
      <c r="P45" s="19" t="str">
        <f t="shared" si="8"/>
        <v>Memiliki ketrampilan menyelesaikan masalah yang berkaitan dengan vektor,operasi vektor, panjang vektor, sudut antara vektor dalam ruang dimensi dua dan perlu ketrampilan dalam menyelesaikan ruang dimensi tiga</v>
      </c>
      <c r="Q45" s="19" t="str">
        <f t="shared" si="9"/>
        <v>B</v>
      </c>
      <c r="R45" s="19" t="str">
        <f t="shared" si="10"/>
        <v>B</v>
      </c>
      <c r="S45" s="18"/>
      <c r="T45" s="1"/>
      <c r="U45" s="1">
        <v>78</v>
      </c>
      <c r="V45" s="1"/>
      <c r="W45" s="1"/>
      <c r="X45" s="1"/>
      <c r="Y45" s="1"/>
      <c r="Z45" s="1"/>
      <c r="AA45" s="1"/>
      <c r="AB45" s="1"/>
      <c r="AC45" s="1"/>
      <c r="AD45" s="1"/>
      <c r="AE45" s="18"/>
      <c r="AF45" s="1"/>
      <c r="AG45" s="1">
        <v>79</v>
      </c>
      <c r="AH45" s="1"/>
      <c r="AI45" s="1"/>
      <c r="AJ45" s="1"/>
      <c r="AK45" s="1"/>
      <c r="AL45" s="1"/>
      <c r="AM45" s="1"/>
      <c r="AN45" s="1"/>
      <c r="AO45" s="1"/>
      <c r="AP45" s="18"/>
      <c r="AQ45" s="31"/>
      <c r="AR45" s="31"/>
      <c r="AS45" s="31"/>
      <c r="AT45" s="31"/>
      <c r="AU45" s="31"/>
      <c r="AV45" s="31"/>
      <c r="AW45" s="31"/>
      <c r="AX45" s="31"/>
      <c r="AY45" s="31"/>
      <c r="AZ45" s="31"/>
      <c r="BA45" s="1" t="s">
        <v>9</v>
      </c>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row>
    <row r="46" spans="1:157">
      <c r="A46" s="19">
        <v>36</v>
      </c>
      <c r="B46" s="19">
        <v>18653</v>
      </c>
      <c r="C46" s="19" t="s">
        <v>149</v>
      </c>
      <c r="D46" s="18"/>
      <c r="E46" s="19">
        <f t="shared" si="0"/>
        <v>82</v>
      </c>
      <c r="F46" s="19" t="str">
        <f t="shared" si="1"/>
        <v>B</v>
      </c>
      <c r="G46" s="19">
        <f>IF((COUNTA(T12:AC12)&gt;0),(ROUND((AVERAGE(T46:AD46)),0)),"")</f>
        <v>82</v>
      </c>
      <c r="H46" s="19" t="str">
        <f t="shared" si="2"/>
        <v>B</v>
      </c>
      <c r="I46" s="35">
        <v>2</v>
      </c>
      <c r="J46" s="19" t="str">
        <f t="shared" si="3"/>
        <v>Memiliki kemampuan dalam menjelaskan vektor,operasi vektor, panjang vektor, sudut antara vektor dalam ruang dimensi dua dan perlu peningkatan dalam menjelaskan ruang dimensi tiga</v>
      </c>
      <c r="K46" s="19">
        <f t="shared" si="4"/>
        <v>82</v>
      </c>
      <c r="L46" s="19" t="str">
        <f t="shared" si="5"/>
        <v>B</v>
      </c>
      <c r="M46" s="19">
        <f t="shared" si="6"/>
        <v>82</v>
      </c>
      <c r="N46" s="19" t="str">
        <f t="shared" si="7"/>
        <v>B</v>
      </c>
      <c r="O46" s="35">
        <v>2</v>
      </c>
      <c r="P46" s="19" t="str">
        <f t="shared" si="8"/>
        <v>Memiliki ketrampilan menyelesaikan masalah yang berkaitan dengan vektor,operasi vektor, panjang vektor, sudut antara vektor dalam ruang dimensi dua dan perlu ketrampilan dalam menyelesaikan ruang dimensi tiga</v>
      </c>
      <c r="Q46" s="19" t="str">
        <f t="shared" si="9"/>
        <v>B</v>
      </c>
      <c r="R46" s="19" t="str">
        <f t="shared" si="10"/>
        <v>B</v>
      </c>
      <c r="S46" s="18"/>
      <c r="T46" s="1"/>
      <c r="U46" s="1">
        <v>82</v>
      </c>
      <c r="V46" s="1"/>
      <c r="W46" s="1"/>
      <c r="X46" s="1"/>
      <c r="Y46" s="1"/>
      <c r="Z46" s="1"/>
      <c r="AA46" s="1"/>
      <c r="AB46" s="1"/>
      <c r="AC46" s="1"/>
      <c r="AD46" s="1"/>
      <c r="AE46" s="18"/>
      <c r="AF46" s="1"/>
      <c r="AG46" s="1">
        <v>82</v>
      </c>
      <c r="AH46" s="1"/>
      <c r="AI46" s="1"/>
      <c r="AJ46" s="1"/>
      <c r="AK46" s="1"/>
      <c r="AL46" s="1"/>
      <c r="AM46" s="1"/>
      <c r="AN46" s="1"/>
      <c r="AO46" s="1"/>
      <c r="AP46" s="18"/>
      <c r="AQ46" s="31"/>
      <c r="AR46" s="31"/>
      <c r="AS46" s="31"/>
      <c r="AT46" s="31"/>
      <c r="AU46" s="31"/>
      <c r="AV46" s="31"/>
      <c r="AW46" s="31"/>
      <c r="AX46" s="31"/>
      <c r="AY46" s="31"/>
      <c r="AZ46" s="31"/>
      <c r="BA46" s="1" t="s">
        <v>9</v>
      </c>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row>
    <row r="47" spans="1:157">
      <c r="A47" s="19">
        <v>37</v>
      </c>
      <c r="B47" s="19">
        <v>18669</v>
      </c>
      <c r="C47" s="19" t="s">
        <v>150</v>
      </c>
      <c r="D47" s="18"/>
      <c r="E47" s="19">
        <f t="shared" si="0"/>
        <v>80</v>
      </c>
      <c r="F47" s="19" t="str">
        <f t="shared" si="1"/>
        <v>B</v>
      </c>
      <c r="G47" s="19">
        <f>IF((COUNTA(T12:AC12)&gt;0),(ROUND((AVERAGE(T47:AD47)),0)),"")</f>
        <v>80</v>
      </c>
      <c r="H47" s="19" t="str">
        <f t="shared" si="2"/>
        <v>B</v>
      </c>
      <c r="I47" s="35">
        <v>2</v>
      </c>
      <c r="J47" s="19" t="str">
        <f t="shared" si="3"/>
        <v>Memiliki kemampuan dalam menjelaskan vektor,operasi vektor, panjang vektor, sudut antara vektor dalam ruang dimensi dua dan perlu peningkatan dalam menjelaskan ruang dimensi tiga</v>
      </c>
      <c r="K47" s="19">
        <f t="shared" si="4"/>
        <v>78</v>
      </c>
      <c r="L47" s="19" t="str">
        <f t="shared" si="5"/>
        <v>B</v>
      </c>
      <c r="M47" s="19">
        <f t="shared" si="6"/>
        <v>78</v>
      </c>
      <c r="N47" s="19" t="str">
        <f t="shared" si="7"/>
        <v>B</v>
      </c>
      <c r="O47" s="35">
        <v>2</v>
      </c>
      <c r="P47" s="19" t="str">
        <f t="shared" si="8"/>
        <v>Memiliki ketrampilan menyelesaikan masalah yang berkaitan dengan vektor,operasi vektor, panjang vektor, sudut antara vektor dalam ruang dimensi dua dan perlu ketrampilan dalam menyelesaikan ruang dimensi tiga</v>
      </c>
      <c r="Q47" s="19" t="str">
        <f t="shared" si="9"/>
        <v>B</v>
      </c>
      <c r="R47" s="19" t="str">
        <f t="shared" si="10"/>
        <v>B</v>
      </c>
      <c r="S47" s="18"/>
      <c r="T47" s="1"/>
      <c r="U47" s="1">
        <v>80</v>
      </c>
      <c r="V47" s="1"/>
      <c r="W47" s="1"/>
      <c r="X47" s="1"/>
      <c r="Y47" s="1"/>
      <c r="Z47" s="1"/>
      <c r="AA47" s="1"/>
      <c r="AB47" s="1"/>
      <c r="AC47" s="1"/>
      <c r="AD47" s="1"/>
      <c r="AE47" s="18"/>
      <c r="AF47" s="1"/>
      <c r="AG47" s="1">
        <v>78</v>
      </c>
      <c r="AH47" s="1"/>
      <c r="AI47" s="1"/>
      <c r="AJ47" s="1"/>
      <c r="AK47" s="1"/>
      <c r="AL47" s="1"/>
      <c r="AM47" s="1"/>
      <c r="AN47" s="1"/>
      <c r="AO47" s="1"/>
      <c r="AP47" s="18"/>
      <c r="AQ47" s="31"/>
      <c r="AR47" s="31"/>
      <c r="AS47" s="31"/>
      <c r="AT47" s="31"/>
      <c r="AU47" s="31"/>
      <c r="AV47" s="31"/>
      <c r="AW47" s="31"/>
      <c r="AX47" s="31"/>
      <c r="AY47" s="31"/>
      <c r="AZ47" s="31"/>
      <c r="BA47" s="1" t="s">
        <v>9</v>
      </c>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row>
    <row r="48" spans="1:157">
      <c r="A48" s="19"/>
      <c r="B48" s="19"/>
      <c r="C48" s="19"/>
      <c r="D48" s="18"/>
      <c r="E48" s="19" t="str">
        <f t="shared" si="0"/>
        <v/>
      </c>
      <c r="F48" s="19" t="str">
        <f t="shared" si="1"/>
        <v/>
      </c>
      <c r="G48" s="19" t="e">
        <f>IF((COUNTA(T12:AC12)&gt;0),(ROUND((AVERAGE(T48:AD48)),0)),"")</f>
        <v>#DIV/0!</v>
      </c>
      <c r="H48" s="19" t="e">
        <f t="shared" si="2"/>
        <v>#DIV/0!</v>
      </c>
      <c r="I48" s="35"/>
      <c r="J48" s="19" t="str">
        <f t="shared" si="3"/>
        <v/>
      </c>
      <c r="K48" s="19" t="str">
        <f t="shared" si="4"/>
        <v/>
      </c>
      <c r="L48" s="19" t="str">
        <f t="shared" si="5"/>
        <v/>
      </c>
      <c r="M48" s="19" t="str">
        <f t="shared" si="6"/>
        <v/>
      </c>
      <c r="N48" s="19" t="str">
        <f t="shared" si="7"/>
        <v/>
      </c>
      <c r="O48" s="35"/>
      <c r="P48" s="19" t="str">
        <f t="shared" si="8"/>
        <v/>
      </c>
      <c r="Q48" s="19" t="str">
        <f t="shared" si="9"/>
        <v/>
      </c>
      <c r="R48" s="19" t="str">
        <f t="shared" si="10"/>
        <v/>
      </c>
      <c r="S48" s="18"/>
      <c r="T48" s="1"/>
      <c r="U48" s="1"/>
      <c r="V48" s="1"/>
      <c r="W48" s="1"/>
      <c r="X48" s="1"/>
      <c r="Y48" s="1"/>
      <c r="Z48" s="1"/>
      <c r="AA48" s="1"/>
      <c r="AB48" s="1"/>
      <c r="AC48" s="1"/>
      <c r="AD48" s="1"/>
      <c r="AE48" s="18"/>
      <c r="AF48" s="1"/>
      <c r="AG48" s="1"/>
      <c r="AH48" s="1"/>
      <c r="AI48" s="1"/>
      <c r="AJ48" s="1"/>
      <c r="AK48" s="1"/>
      <c r="AL48" s="1"/>
      <c r="AM48" s="1"/>
      <c r="AN48" s="1"/>
      <c r="AO48" s="1"/>
      <c r="AP48" s="18"/>
      <c r="AQ48" s="31"/>
      <c r="AR48" s="31"/>
      <c r="AS48" s="31"/>
      <c r="AT48" s="31"/>
      <c r="AU48" s="31"/>
      <c r="AV48" s="31"/>
      <c r="AW48" s="31"/>
      <c r="AX48" s="31"/>
      <c r="AY48" s="31"/>
      <c r="AZ48" s="31"/>
      <c r="BA48" s="1"/>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row>
    <row r="49" spans="1:157">
      <c r="A49" s="19"/>
      <c r="B49" s="19"/>
      <c r="C49" s="19"/>
      <c r="D49" s="18"/>
      <c r="E49" s="19" t="str">
        <f t="shared" si="0"/>
        <v/>
      </c>
      <c r="F49" s="19" t="str">
        <f t="shared" si="1"/>
        <v/>
      </c>
      <c r="G49" s="19" t="e">
        <f>IF((COUNTA(T12:AC12)&gt;0),(ROUND((AVERAGE(T49:AD49)),0)),"")</f>
        <v>#DIV/0!</v>
      </c>
      <c r="H49" s="19" t="e">
        <f t="shared" si="2"/>
        <v>#DIV/0!</v>
      </c>
      <c r="I49" s="35"/>
      <c r="J49" s="19" t="str">
        <f t="shared" si="3"/>
        <v/>
      </c>
      <c r="K49" s="19" t="str">
        <f t="shared" si="4"/>
        <v/>
      </c>
      <c r="L49" s="19" t="str">
        <f t="shared" si="5"/>
        <v/>
      </c>
      <c r="M49" s="19" t="str">
        <f t="shared" si="6"/>
        <v/>
      </c>
      <c r="N49" s="19" t="str">
        <f t="shared" si="7"/>
        <v/>
      </c>
      <c r="O49" s="35"/>
      <c r="P49" s="19" t="str">
        <f t="shared" si="8"/>
        <v/>
      </c>
      <c r="Q49" s="19" t="str">
        <f t="shared" si="9"/>
        <v/>
      </c>
      <c r="R49" s="19" t="str">
        <f t="shared" si="10"/>
        <v/>
      </c>
      <c r="S49" s="18"/>
      <c r="T49" s="1"/>
      <c r="U49" s="1"/>
      <c r="V49" s="1"/>
      <c r="W49" s="1"/>
      <c r="X49" s="1"/>
      <c r="Y49" s="1"/>
      <c r="Z49" s="1"/>
      <c r="AA49" s="1"/>
      <c r="AB49" s="1"/>
      <c r="AC49" s="1"/>
      <c r="AD49" s="1"/>
      <c r="AE49" s="18"/>
      <c r="AF49" s="1"/>
      <c r="AG49" s="1"/>
      <c r="AH49" s="1"/>
      <c r="AI49" s="1"/>
      <c r="AJ49" s="1"/>
      <c r="AK49" s="1"/>
      <c r="AL49" s="1"/>
      <c r="AM49" s="1"/>
      <c r="AN49" s="1"/>
      <c r="AO49" s="1"/>
      <c r="AP49" s="18"/>
      <c r="AQ49" s="31"/>
      <c r="AR49" s="31"/>
      <c r="AS49" s="31"/>
      <c r="AT49" s="31"/>
      <c r="AU49" s="31"/>
      <c r="AV49" s="31"/>
      <c r="AW49" s="31"/>
      <c r="AX49" s="31"/>
      <c r="AY49" s="31"/>
      <c r="AZ49" s="31"/>
      <c r="BA49" s="1"/>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row>
    <row r="50" spans="1:157">
      <c r="A50" s="19"/>
      <c r="B50" s="19"/>
      <c r="C50" s="19"/>
      <c r="D50" s="18"/>
      <c r="E50" s="19" t="str">
        <f t="shared" si="0"/>
        <v/>
      </c>
      <c r="F50" s="19" t="str">
        <f t="shared" si="1"/>
        <v/>
      </c>
      <c r="G50" s="19" t="e">
        <f>IF((COUNTA(T12:AC12)&gt;0),(ROUND((AVERAGE(T50:AD50)),0)),"")</f>
        <v>#DIV/0!</v>
      </c>
      <c r="H50" s="19" t="e">
        <f t="shared" si="2"/>
        <v>#DIV/0!</v>
      </c>
      <c r="I50" s="35"/>
      <c r="J50" s="19" t="str">
        <f t="shared" si="3"/>
        <v/>
      </c>
      <c r="K50" s="19" t="str">
        <f t="shared" si="4"/>
        <v/>
      </c>
      <c r="L50" s="19" t="str">
        <f t="shared" si="5"/>
        <v/>
      </c>
      <c r="M50" s="19" t="str">
        <f t="shared" si="6"/>
        <v/>
      </c>
      <c r="N50" s="19" t="str">
        <f t="shared" si="7"/>
        <v/>
      </c>
      <c r="O50" s="35"/>
      <c r="P50" s="19" t="str">
        <f t="shared" si="8"/>
        <v/>
      </c>
      <c r="Q50" s="19" t="str">
        <f t="shared" si="9"/>
        <v/>
      </c>
      <c r="R50" s="19" t="str">
        <f t="shared" si="10"/>
        <v/>
      </c>
      <c r="S50" s="18"/>
      <c r="T50" s="1"/>
      <c r="U50" s="1"/>
      <c r="V50" s="1"/>
      <c r="W50" s="1"/>
      <c r="X50" s="1"/>
      <c r="Y50" s="1"/>
      <c r="Z50" s="1"/>
      <c r="AA50" s="1"/>
      <c r="AB50" s="1"/>
      <c r="AC50" s="1"/>
      <c r="AD50" s="1"/>
      <c r="AE50" s="18"/>
      <c r="AF50" s="1"/>
      <c r="AG50" s="1"/>
      <c r="AH50" s="1"/>
      <c r="AI50" s="1"/>
      <c r="AJ50" s="1"/>
      <c r="AK50" s="1"/>
      <c r="AL50" s="1"/>
      <c r="AM50" s="1"/>
      <c r="AN50" s="1"/>
      <c r="AO50" s="1"/>
      <c r="AP50" s="18"/>
      <c r="AQ50" s="31"/>
      <c r="AR50" s="31"/>
      <c r="AS50" s="31"/>
      <c r="AT50" s="31"/>
      <c r="AU50" s="31"/>
      <c r="AV50" s="31"/>
      <c r="AW50" s="31"/>
      <c r="AX50" s="31"/>
      <c r="AY50" s="31"/>
      <c r="AZ50" s="31"/>
      <c r="BA50" s="1"/>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row>
    <row r="51" spans="1:157">
      <c r="A51" s="18"/>
      <c r="B51" s="18"/>
      <c r="C51" s="18"/>
      <c r="D51" s="18"/>
      <c r="E51" s="18"/>
      <c r="F51" s="18"/>
      <c r="G51" s="18"/>
      <c r="H51" s="18"/>
      <c r="I51" s="36"/>
      <c r="J51" s="18"/>
      <c r="K51" s="18"/>
      <c r="L51" s="18"/>
      <c r="M51" s="18"/>
      <c r="N51" s="18"/>
      <c r="O51" s="36"/>
      <c r="P51" s="18"/>
      <c r="Q51" s="18"/>
      <c r="R51" s="18"/>
      <c r="S51" s="18"/>
      <c r="T51" s="36"/>
      <c r="U51" s="36"/>
      <c r="V51" s="36"/>
      <c r="W51" s="36"/>
      <c r="X51" s="36"/>
      <c r="Y51" s="36"/>
      <c r="Z51" s="36"/>
      <c r="AA51" s="36"/>
      <c r="AB51" s="36"/>
      <c r="AC51" s="36"/>
      <c r="AD51" s="36"/>
      <c r="AE51" s="18"/>
      <c r="AF51" s="36"/>
      <c r="AG51" s="36"/>
      <c r="AH51" s="36"/>
      <c r="AI51" s="36"/>
      <c r="AJ51" s="36"/>
      <c r="AK51" s="36"/>
      <c r="AL51" s="36"/>
      <c r="AM51" s="36"/>
      <c r="AN51" s="36"/>
      <c r="AO51" s="36"/>
      <c r="AP51" s="18"/>
      <c r="AQ51" s="18"/>
      <c r="AR51" s="18"/>
      <c r="AS51" s="18"/>
      <c r="AT51" s="18"/>
      <c r="AU51" s="18"/>
      <c r="AV51" s="18"/>
      <c r="AW51" s="18"/>
      <c r="AX51" s="18"/>
      <c r="AY51" s="18"/>
      <c r="AZ51" s="18"/>
      <c r="BA51" s="36"/>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c r="DZ51" s="18"/>
      <c r="EA51" s="18"/>
      <c r="EB51" s="18"/>
      <c r="EC51" s="18"/>
      <c r="ED51" s="18"/>
      <c r="EE51" s="18"/>
      <c r="EF51" s="18"/>
      <c r="EG51" s="18"/>
      <c r="EH51" s="18"/>
      <c r="EI51" s="18"/>
      <c r="EJ51" s="18"/>
      <c r="EK51" s="18"/>
      <c r="EL51" s="18"/>
      <c r="EM51" s="18"/>
      <c r="EN51" s="18"/>
      <c r="EO51" s="18"/>
      <c r="EP51" s="18"/>
      <c r="EQ51" s="18"/>
      <c r="ER51" s="18"/>
      <c r="ES51" s="18"/>
      <c r="ET51" s="18"/>
      <c r="EU51" s="18"/>
      <c r="EV51" s="18"/>
      <c r="EW51" s="18"/>
      <c r="EX51" s="18"/>
      <c r="EY51" s="18"/>
      <c r="EZ51" s="18"/>
      <c r="FA51" s="18"/>
    </row>
    <row r="52" spans="1:157">
      <c r="A52" s="18"/>
      <c r="B52" s="18"/>
      <c r="C52" s="18" t="s">
        <v>100</v>
      </c>
      <c r="D52" s="18"/>
      <c r="E52" s="18"/>
      <c r="F52" s="18"/>
      <c r="G52" s="39" t="s">
        <v>101</v>
      </c>
      <c r="H52" s="39"/>
      <c r="I52" s="37"/>
      <c r="J52" s="28"/>
      <c r="K52" s="18" t="e">
        <f>IF(COUNTBLANK($G$11:$G$50)=40,"",MAX($G$11:$G$50))</f>
        <v>#DIV/0!</v>
      </c>
      <c r="L52" s="18"/>
      <c r="M52" s="18"/>
      <c r="N52" s="18"/>
      <c r="O52" s="36"/>
      <c r="P52" s="18"/>
      <c r="Q52" s="18" t="s">
        <v>102</v>
      </c>
      <c r="R52" s="18"/>
      <c r="S52" s="18"/>
      <c r="T52" s="36"/>
      <c r="U52" s="36"/>
      <c r="V52" s="36"/>
      <c r="W52" s="36"/>
      <c r="X52" s="36"/>
      <c r="Y52" s="36"/>
      <c r="Z52" s="36"/>
      <c r="AA52" s="36"/>
      <c r="AB52" s="36"/>
      <c r="AC52" s="36"/>
      <c r="AD52" s="36"/>
      <c r="AE52" s="18"/>
      <c r="AF52" s="36"/>
      <c r="AG52" s="36"/>
      <c r="AH52" s="36"/>
      <c r="AI52" s="36"/>
      <c r="AJ52" s="36"/>
      <c r="AK52" s="36"/>
      <c r="AL52" s="36"/>
      <c r="AM52" s="36"/>
      <c r="AN52" s="36"/>
      <c r="AO52" s="36"/>
      <c r="AP52" s="18"/>
      <c r="AQ52" s="18"/>
      <c r="AR52" s="18"/>
      <c r="AS52" s="18"/>
      <c r="AT52" s="18"/>
      <c r="AU52" s="18"/>
      <c r="AV52" s="18"/>
      <c r="AW52" s="18"/>
      <c r="AX52" s="18"/>
      <c r="AY52" s="18"/>
      <c r="AZ52" s="18"/>
      <c r="BA52" s="36"/>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c r="EP52" s="18"/>
      <c r="EQ52" s="18"/>
      <c r="ER52" s="18"/>
      <c r="ES52" s="18"/>
      <c r="ET52" s="18"/>
      <c r="EU52" s="18"/>
      <c r="EV52" s="18"/>
      <c r="EW52" s="18"/>
      <c r="EX52" s="18"/>
      <c r="EY52" s="18"/>
      <c r="EZ52" s="18"/>
      <c r="FA52" s="18"/>
    </row>
    <row r="53" spans="1:157">
      <c r="A53" s="18"/>
      <c r="B53" s="18"/>
      <c r="C53" s="18" t="s">
        <v>103</v>
      </c>
      <c r="D53" s="18"/>
      <c r="E53" s="18"/>
      <c r="F53" s="18"/>
      <c r="G53" s="39" t="s">
        <v>104</v>
      </c>
      <c r="H53" s="39"/>
      <c r="I53" s="37"/>
      <c r="J53" s="28"/>
      <c r="K53" s="18" t="e">
        <f>IF(COUNTBLANK($G$11:$G$50)=40,"",MIN($G$11:$G$50))</f>
        <v>#DIV/0!</v>
      </c>
      <c r="L53" s="18"/>
      <c r="M53" s="18"/>
      <c r="N53" s="18"/>
      <c r="O53" s="36"/>
      <c r="P53" s="18"/>
      <c r="Q53" s="18" t="s">
        <v>105</v>
      </c>
      <c r="R53" s="18"/>
      <c r="S53" s="18"/>
      <c r="T53" s="36"/>
      <c r="U53" s="36"/>
      <c r="V53" s="36"/>
      <c r="W53" s="36"/>
      <c r="X53" s="36"/>
      <c r="Y53" s="36"/>
      <c r="Z53" s="36"/>
      <c r="AA53" s="36"/>
      <c r="AB53" s="36"/>
      <c r="AC53" s="36"/>
      <c r="AD53" s="36"/>
      <c r="AE53" s="18"/>
      <c r="AF53" s="36"/>
      <c r="AG53" s="36"/>
      <c r="AH53" s="36"/>
      <c r="AI53" s="36"/>
      <c r="AJ53" s="36"/>
      <c r="AK53" s="36"/>
      <c r="AL53" s="36"/>
      <c r="AM53" s="36"/>
      <c r="AN53" s="36"/>
      <c r="AO53" s="36"/>
      <c r="AP53" s="18"/>
      <c r="AQ53" s="18"/>
      <c r="AR53" s="18"/>
      <c r="AS53" s="18"/>
      <c r="AT53" s="18"/>
      <c r="AU53" s="18"/>
      <c r="AV53" s="18"/>
      <c r="AW53" s="18"/>
      <c r="AX53" s="18"/>
      <c r="AY53" s="18"/>
      <c r="AZ53" s="18"/>
      <c r="BA53" s="36"/>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c r="DI53" s="18"/>
      <c r="DJ53" s="18"/>
      <c r="DK53" s="18"/>
      <c r="DL53" s="18"/>
      <c r="DM53" s="18"/>
      <c r="DN53" s="18"/>
      <c r="DO53" s="18"/>
      <c r="DP53" s="18"/>
      <c r="DQ53" s="18"/>
      <c r="DR53" s="18"/>
      <c r="DS53" s="18"/>
      <c r="DT53" s="18"/>
      <c r="DU53" s="18"/>
      <c r="DV53" s="18"/>
      <c r="DW53" s="18"/>
      <c r="DX53" s="18"/>
      <c r="DY53" s="18"/>
      <c r="DZ53" s="18"/>
      <c r="EA53" s="18"/>
      <c r="EB53" s="18"/>
      <c r="EC53" s="18"/>
      <c r="ED53" s="18"/>
      <c r="EE53" s="18"/>
      <c r="EF53" s="18"/>
      <c r="EG53" s="18"/>
      <c r="EH53" s="18"/>
      <c r="EI53" s="18"/>
      <c r="EJ53" s="18"/>
      <c r="EK53" s="18"/>
      <c r="EL53" s="18"/>
      <c r="EM53" s="18"/>
      <c r="EN53" s="18"/>
      <c r="EO53" s="18"/>
      <c r="EP53" s="18"/>
      <c r="EQ53" s="18"/>
      <c r="ER53" s="18"/>
      <c r="ES53" s="18"/>
      <c r="ET53" s="18"/>
      <c r="EU53" s="18"/>
      <c r="EV53" s="18"/>
      <c r="EW53" s="18"/>
      <c r="EX53" s="18"/>
      <c r="EY53" s="18"/>
      <c r="EZ53" s="18"/>
      <c r="FA53" s="18"/>
    </row>
    <row r="54" spans="1:157">
      <c r="A54" s="18"/>
      <c r="B54" s="18"/>
      <c r="C54" s="18"/>
      <c r="D54" s="18"/>
      <c r="E54" s="18"/>
      <c r="F54" s="18"/>
      <c r="G54" s="39" t="s">
        <v>106</v>
      </c>
      <c r="H54" s="39"/>
      <c r="I54" s="37"/>
      <c r="J54" s="28"/>
      <c r="K54" s="18" t="e">
        <f>IF(COUNTBLANK($G$11:$G$50)=40,"",AVERAGE($G$11:$G$50))</f>
        <v>#DIV/0!</v>
      </c>
      <c r="L54" s="18"/>
      <c r="M54" s="18"/>
      <c r="N54" s="18"/>
      <c r="O54" s="36"/>
      <c r="P54" s="18"/>
      <c r="Q54" s="18"/>
      <c r="R54" s="18"/>
      <c r="S54" s="18"/>
      <c r="T54" s="36"/>
      <c r="U54" s="36"/>
      <c r="V54" s="36"/>
      <c r="W54" s="36"/>
      <c r="X54" s="36"/>
      <c r="Y54" s="36"/>
      <c r="Z54" s="36"/>
      <c r="AA54" s="36"/>
      <c r="AB54" s="36"/>
      <c r="AC54" s="36"/>
      <c r="AD54" s="36"/>
      <c r="AE54" s="18"/>
      <c r="AF54" s="36"/>
      <c r="AG54" s="36"/>
      <c r="AH54" s="36"/>
      <c r="AI54" s="36"/>
      <c r="AJ54" s="36"/>
      <c r="AK54" s="36"/>
      <c r="AL54" s="36"/>
      <c r="AM54" s="36"/>
      <c r="AN54" s="36"/>
      <c r="AO54" s="36"/>
      <c r="AP54" s="18"/>
      <c r="AQ54" s="18"/>
      <c r="AR54" s="18"/>
      <c r="AS54" s="18"/>
      <c r="AT54" s="18"/>
      <c r="AU54" s="18"/>
      <c r="AV54" s="18"/>
      <c r="AW54" s="18"/>
      <c r="AX54" s="18"/>
      <c r="AY54" s="18"/>
      <c r="AZ54" s="18"/>
      <c r="BA54" s="36"/>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c r="EP54" s="18"/>
      <c r="EQ54" s="18"/>
      <c r="ER54" s="18"/>
      <c r="ES54" s="18"/>
      <c r="ET54" s="18"/>
      <c r="EU54" s="18"/>
      <c r="EV54" s="18"/>
      <c r="EW54" s="18"/>
      <c r="EX54" s="18"/>
      <c r="EY54" s="18"/>
      <c r="EZ54" s="18"/>
      <c r="FA54" s="18"/>
    </row>
    <row r="55" spans="1:157">
      <c r="A55" s="18"/>
      <c r="B55" s="18"/>
      <c r="C55" s="18"/>
      <c r="D55" s="18"/>
      <c r="E55" s="18"/>
      <c r="F55" s="18"/>
      <c r="G55" s="39" t="s">
        <v>107</v>
      </c>
      <c r="H55" s="39"/>
      <c r="I55" s="37"/>
      <c r="J55" s="28"/>
      <c r="K55" s="18" t="str">
        <f>IF(COUNTBLANK($AD$11:$AD$50)=40,"",AVERAGE($AD$11:$AD$50))</f>
        <v/>
      </c>
      <c r="L55" s="18"/>
      <c r="M55" s="18"/>
      <c r="N55" s="18"/>
      <c r="O55" s="36"/>
      <c r="P55" s="18"/>
      <c r="Q55" s="18"/>
      <c r="R55" s="18"/>
      <c r="S55" s="18"/>
      <c r="T55" s="36"/>
      <c r="U55" s="36"/>
      <c r="V55" s="36"/>
      <c r="W55" s="36"/>
      <c r="X55" s="36"/>
      <c r="Y55" s="36"/>
      <c r="Z55" s="36"/>
      <c r="AA55" s="36"/>
      <c r="AB55" s="36"/>
      <c r="AC55" s="36"/>
      <c r="AD55" s="36"/>
      <c r="AE55" s="18"/>
      <c r="AF55" s="36"/>
      <c r="AG55" s="36"/>
      <c r="AH55" s="36"/>
      <c r="AI55" s="36"/>
      <c r="AJ55" s="36"/>
      <c r="AK55" s="36"/>
      <c r="AL55" s="36"/>
      <c r="AM55" s="36"/>
      <c r="AN55" s="36"/>
      <c r="AO55" s="36"/>
      <c r="AP55" s="18"/>
      <c r="AQ55" s="18"/>
      <c r="AR55" s="18"/>
      <c r="AS55" s="18"/>
      <c r="AT55" s="18"/>
      <c r="AU55" s="18"/>
      <c r="AV55" s="18"/>
      <c r="AW55" s="18"/>
      <c r="AX55" s="18"/>
      <c r="AY55" s="18"/>
      <c r="AZ55" s="18"/>
      <c r="BA55" s="36"/>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c r="DV55" s="18"/>
      <c r="DW55" s="18"/>
      <c r="DX55" s="18"/>
      <c r="DY55" s="18"/>
      <c r="DZ55" s="18"/>
      <c r="EA55" s="18"/>
      <c r="EB55" s="18"/>
      <c r="EC55" s="18"/>
      <c r="ED55" s="18"/>
      <c r="EE55" s="18"/>
      <c r="EF55" s="18"/>
      <c r="EG55" s="18"/>
      <c r="EH55" s="18"/>
      <c r="EI55" s="18"/>
      <c r="EJ55" s="18"/>
      <c r="EK55" s="18"/>
      <c r="EL55" s="18"/>
      <c r="EM55" s="18"/>
      <c r="EN55" s="18"/>
      <c r="EO55" s="18"/>
      <c r="EP55" s="18"/>
      <c r="EQ55" s="18"/>
      <c r="ER55" s="18"/>
      <c r="ES55" s="18"/>
      <c r="ET55" s="18"/>
      <c r="EU55" s="18"/>
      <c r="EV55" s="18"/>
      <c r="EW55" s="18"/>
      <c r="EX55" s="18"/>
      <c r="EY55" s="18"/>
      <c r="EZ55" s="18"/>
      <c r="FA55" s="18"/>
    </row>
    <row r="56" spans="1:157">
      <c r="A56" s="18"/>
      <c r="B56" s="18"/>
      <c r="C56" s="18" t="s">
        <v>108</v>
      </c>
      <c r="D56" s="18"/>
      <c r="E56" s="18"/>
      <c r="F56" s="18"/>
      <c r="G56" s="18"/>
      <c r="H56" s="18"/>
      <c r="I56" s="36"/>
      <c r="J56" s="18"/>
      <c r="K56" s="18"/>
      <c r="L56" s="18"/>
      <c r="M56" s="18" t="s">
        <v>2</v>
      </c>
      <c r="N56" s="18"/>
      <c r="O56" s="36"/>
      <c r="P56" s="18"/>
      <c r="Q56" s="18" t="s">
        <v>109</v>
      </c>
      <c r="R56" s="18"/>
      <c r="S56" s="18"/>
      <c r="T56" s="36"/>
      <c r="U56" s="36"/>
      <c r="V56" s="36"/>
      <c r="W56" s="36"/>
      <c r="X56" s="36"/>
      <c r="Y56" s="36"/>
      <c r="Z56" s="36"/>
      <c r="AA56" s="36"/>
      <c r="AB56" s="36"/>
      <c r="AC56" s="36"/>
      <c r="AD56" s="36"/>
      <c r="AE56" s="18"/>
      <c r="AF56" s="36"/>
      <c r="AG56" s="36"/>
      <c r="AH56" s="36"/>
      <c r="AI56" s="36"/>
      <c r="AJ56" s="36"/>
      <c r="AK56" s="36"/>
      <c r="AL56" s="36"/>
      <c r="AM56" s="36"/>
      <c r="AN56" s="36"/>
      <c r="AO56" s="36"/>
      <c r="AP56" s="18"/>
      <c r="AQ56" s="18"/>
      <c r="AR56" s="18"/>
      <c r="AS56" s="18"/>
      <c r="AT56" s="18"/>
      <c r="AU56" s="18"/>
      <c r="AV56" s="18"/>
      <c r="AW56" s="18"/>
      <c r="AX56" s="18"/>
      <c r="AY56" s="18"/>
      <c r="AZ56" s="18"/>
      <c r="BA56" s="36"/>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c r="DI56" s="18"/>
      <c r="DJ56" s="18"/>
      <c r="DK56" s="18"/>
      <c r="DL56" s="18"/>
      <c r="DM56" s="18"/>
      <c r="DN56" s="18"/>
      <c r="DO56" s="18"/>
      <c r="DP56" s="18"/>
      <c r="DQ56" s="18"/>
      <c r="DR56" s="18"/>
      <c r="DS56" s="18"/>
      <c r="DT56" s="18"/>
      <c r="DU56" s="18"/>
      <c r="DV56" s="18"/>
      <c r="DW56" s="18"/>
      <c r="DX56" s="18"/>
      <c r="DY56" s="18"/>
      <c r="DZ56" s="18"/>
      <c r="EA56" s="18"/>
      <c r="EB56" s="18"/>
      <c r="EC56" s="18"/>
      <c r="ED56" s="18"/>
      <c r="EE56" s="18"/>
      <c r="EF56" s="18"/>
      <c r="EG56" s="18"/>
      <c r="EH56" s="18"/>
      <c r="EI56" s="18"/>
      <c r="EJ56" s="18"/>
      <c r="EK56" s="18"/>
      <c r="EL56" s="18"/>
      <c r="EM56" s="18"/>
      <c r="EN56" s="18"/>
      <c r="EO56" s="18"/>
      <c r="EP56" s="18"/>
      <c r="EQ56" s="18"/>
      <c r="ER56" s="18"/>
      <c r="ES56" s="18"/>
      <c r="ET56" s="18"/>
      <c r="EU56" s="18"/>
      <c r="EV56" s="18"/>
      <c r="EW56" s="18"/>
      <c r="EX56" s="18"/>
      <c r="EY56" s="18"/>
      <c r="EZ56" s="18"/>
      <c r="FA56" s="18"/>
    </row>
    <row r="57" spans="1:157">
      <c r="A57" s="18"/>
      <c r="B57" s="18"/>
      <c r="C57" s="18" t="s">
        <v>110</v>
      </c>
      <c r="D57" s="18"/>
      <c r="E57" s="18"/>
      <c r="F57" s="18"/>
      <c r="G57" s="18"/>
      <c r="H57" s="18"/>
      <c r="I57" s="36"/>
      <c r="J57" s="18"/>
      <c r="K57" s="18"/>
      <c r="L57" s="18"/>
      <c r="M57" s="18" t="s">
        <v>111</v>
      </c>
      <c r="N57" s="18"/>
      <c r="O57" s="36"/>
      <c r="P57" s="18"/>
      <c r="Q57" s="18" t="s">
        <v>112</v>
      </c>
      <c r="R57" s="18"/>
      <c r="S57" s="18"/>
      <c r="T57" s="36"/>
      <c r="U57" s="36"/>
      <c r="V57" s="36"/>
      <c r="W57" s="36"/>
      <c r="X57" s="36"/>
      <c r="Y57" s="36"/>
      <c r="Z57" s="36"/>
      <c r="AA57" s="36"/>
      <c r="AB57" s="36"/>
      <c r="AC57" s="36"/>
      <c r="AD57" s="36"/>
      <c r="AE57" s="18"/>
      <c r="AF57" s="36"/>
      <c r="AG57" s="36"/>
      <c r="AH57" s="36"/>
      <c r="AI57" s="36"/>
      <c r="AJ57" s="36"/>
      <c r="AK57" s="36"/>
      <c r="AL57" s="36"/>
      <c r="AM57" s="36"/>
      <c r="AN57" s="36"/>
      <c r="AO57" s="36"/>
      <c r="AP57" s="18"/>
      <c r="AQ57" s="18"/>
      <c r="AR57" s="18"/>
      <c r="AS57" s="18"/>
      <c r="AT57" s="18"/>
      <c r="AU57" s="18"/>
      <c r="AV57" s="18"/>
      <c r="AW57" s="18"/>
      <c r="AX57" s="18"/>
      <c r="AY57" s="18"/>
      <c r="AZ57" s="18"/>
      <c r="BA57" s="36"/>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c r="CU57" s="18"/>
      <c r="CV57" s="18"/>
      <c r="CW57" s="18"/>
      <c r="CX57" s="18"/>
      <c r="CY57" s="18"/>
      <c r="CZ57" s="18"/>
      <c r="DA57" s="18"/>
      <c r="DB57" s="18"/>
      <c r="DC57" s="18"/>
      <c r="DD57" s="18"/>
      <c r="DE57" s="18"/>
      <c r="DF57" s="18"/>
      <c r="DG57" s="18"/>
      <c r="DH57" s="18"/>
      <c r="DI57" s="18"/>
      <c r="DJ57" s="18"/>
      <c r="DK57" s="18"/>
      <c r="DL57" s="18"/>
      <c r="DM57" s="18"/>
      <c r="DN57" s="18"/>
      <c r="DO57" s="18"/>
      <c r="DP57" s="18"/>
      <c r="DQ57" s="18"/>
      <c r="DR57" s="18"/>
      <c r="DS57" s="18"/>
      <c r="DT57" s="18"/>
      <c r="DU57" s="18"/>
      <c r="DV57" s="18"/>
      <c r="DW57" s="18"/>
      <c r="DX57" s="18"/>
      <c r="DY57" s="18"/>
      <c r="DZ57" s="18"/>
      <c r="EA57" s="18"/>
      <c r="EB57" s="18"/>
      <c r="EC57" s="18"/>
      <c r="ED57" s="18"/>
      <c r="EE57" s="18"/>
      <c r="EF57" s="18"/>
      <c r="EG57" s="18"/>
      <c r="EH57" s="18"/>
      <c r="EI57" s="18"/>
      <c r="EJ57" s="18"/>
      <c r="EK57" s="18"/>
      <c r="EL57" s="18"/>
      <c r="EM57" s="18"/>
      <c r="EN57" s="18"/>
      <c r="EO57" s="18"/>
      <c r="EP57" s="18"/>
      <c r="EQ57" s="18"/>
      <c r="ER57" s="18"/>
      <c r="ES57" s="18"/>
      <c r="ET57" s="18"/>
      <c r="EU57" s="18"/>
      <c r="EV57" s="18"/>
      <c r="EW57" s="18"/>
      <c r="EX57" s="18"/>
      <c r="EY57" s="18"/>
      <c r="EZ57" s="18"/>
      <c r="FA57" s="18"/>
    </row>
    <row r="58" spans="1:157">
      <c r="A58" s="18"/>
      <c r="B58" s="18"/>
      <c r="C58" s="18"/>
      <c r="D58" s="18"/>
      <c r="E58" s="18"/>
      <c r="F58" s="18"/>
      <c r="G58" s="18"/>
      <c r="H58" s="18"/>
      <c r="I58" s="36"/>
      <c r="J58" s="18"/>
      <c r="K58" s="18"/>
      <c r="L58" s="18"/>
      <c r="M58" s="18"/>
      <c r="N58" s="18"/>
      <c r="O58" s="36"/>
      <c r="P58" s="18"/>
      <c r="Q58" s="18"/>
      <c r="R58" s="18"/>
      <c r="S58" s="18"/>
      <c r="T58" s="36"/>
      <c r="U58" s="36"/>
      <c r="V58" s="36"/>
      <c r="W58" s="36"/>
      <c r="X58" s="36"/>
      <c r="Y58" s="36"/>
      <c r="Z58" s="36"/>
      <c r="AA58" s="36"/>
      <c r="AB58" s="36"/>
      <c r="AC58" s="36"/>
      <c r="AD58" s="36"/>
      <c r="AE58" s="18"/>
      <c r="AF58" s="36"/>
      <c r="AG58" s="36"/>
      <c r="AH58" s="36"/>
      <c r="AI58" s="36"/>
      <c r="AJ58" s="36"/>
      <c r="AK58" s="36"/>
      <c r="AL58" s="36"/>
      <c r="AM58" s="36"/>
      <c r="AN58" s="36"/>
      <c r="AO58" s="36"/>
      <c r="AP58" s="18"/>
      <c r="AQ58" s="18"/>
      <c r="AR58" s="18"/>
      <c r="AS58" s="18"/>
      <c r="AT58" s="18"/>
      <c r="AU58" s="18"/>
      <c r="AV58" s="18"/>
      <c r="AW58" s="18"/>
      <c r="AX58" s="18"/>
      <c r="AY58" s="18"/>
      <c r="AZ58" s="18"/>
      <c r="BA58" s="36"/>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c r="DA58" s="18"/>
      <c r="DB58" s="18"/>
      <c r="DC58" s="18"/>
      <c r="DD58" s="18"/>
      <c r="DE58" s="18"/>
      <c r="DF58" s="18"/>
      <c r="DG58" s="18"/>
      <c r="DH58" s="18"/>
      <c r="DI58" s="18"/>
      <c r="DJ58" s="18"/>
      <c r="DK58" s="18"/>
      <c r="DL58" s="18"/>
      <c r="DM58" s="18"/>
      <c r="DN58" s="18"/>
      <c r="DO58" s="18"/>
      <c r="DP58" s="18"/>
      <c r="DQ58" s="18"/>
      <c r="DR58" s="18"/>
      <c r="DS58" s="18"/>
      <c r="DT58" s="18"/>
      <c r="DU58" s="18"/>
      <c r="DV58" s="18"/>
      <c r="DW58" s="18"/>
      <c r="DX58" s="18"/>
      <c r="DY58" s="18"/>
      <c r="DZ58" s="18"/>
      <c r="EA58" s="18"/>
      <c r="EB58" s="18"/>
      <c r="EC58" s="18"/>
      <c r="ED58" s="18"/>
      <c r="EE58" s="18"/>
      <c r="EF58" s="18"/>
      <c r="EG58" s="18"/>
      <c r="EH58" s="18"/>
      <c r="EI58" s="18"/>
      <c r="EJ58" s="18"/>
      <c r="EK58" s="18"/>
      <c r="EL58" s="18"/>
      <c r="EM58" s="18"/>
      <c r="EN58" s="18"/>
      <c r="EO58" s="18"/>
      <c r="EP58" s="18"/>
      <c r="EQ58" s="18"/>
      <c r="ER58" s="18"/>
      <c r="ES58" s="18"/>
      <c r="ET58" s="18"/>
      <c r="EU58" s="18"/>
      <c r="EV58" s="18"/>
      <c r="EW58" s="18"/>
      <c r="EX58" s="18"/>
      <c r="EY58" s="18"/>
      <c r="EZ58" s="18"/>
      <c r="FA58" s="18"/>
    </row>
    <row r="59" spans="1:157">
      <c r="A59" s="18"/>
      <c r="B59" s="18"/>
      <c r="C59" s="18"/>
      <c r="D59" s="18"/>
      <c r="E59" s="18"/>
      <c r="F59" s="18"/>
      <c r="G59" s="18"/>
      <c r="H59" s="18"/>
      <c r="I59" s="36"/>
      <c r="J59" s="18"/>
      <c r="K59" s="18"/>
      <c r="L59" s="18"/>
      <c r="M59" s="18"/>
      <c r="N59" s="18"/>
      <c r="O59" s="36"/>
      <c r="P59" s="18"/>
      <c r="Q59" s="18"/>
      <c r="R59" s="18"/>
      <c r="S59" s="18"/>
      <c r="T59" s="36"/>
      <c r="U59" s="36"/>
      <c r="V59" s="36"/>
      <c r="W59" s="36"/>
      <c r="X59" s="36"/>
      <c r="Y59" s="36"/>
      <c r="Z59" s="36"/>
      <c r="AA59" s="36"/>
      <c r="AB59" s="36"/>
      <c r="AC59" s="36"/>
      <c r="AD59" s="36"/>
      <c r="AE59" s="18"/>
      <c r="AF59" s="36"/>
      <c r="AG59" s="36"/>
      <c r="AH59" s="36"/>
      <c r="AI59" s="36"/>
      <c r="AJ59" s="36"/>
      <c r="AK59" s="36"/>
      <c r="AL59" s="36"/>
      <c r="AM59" s="36"/>
      <c r="AN59" s="36"/>
      <c r="AO59" s="36"/>
      <c r="AP59" s="18"/>
      <c r="AQ59" s="18"/>
      <c r="AR59" s="18"/>
      <c r="AS59" s="18"/>
      <c r="AT59" s="18"/>
      <c r="AU59" s="18"/>
      <c r="AV59" s="18"/>
      <c r="AW59" s="18"/>
      <c r="AX59" s="18"/>
      <c r="AY59" s="18"/>
      <c r="AZ59" s="18"/>
      <c r="BA59" s="36"/>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18"/>
      <c r="EH59" s="18"/>
      <c r="EI59" s="18"/>
      <c r="EJ59" s="18"/>
      <c r="EK59" s="18"/>
      <c r="EL59" s="18"/>
      <c r="EM59" s="18"/>
      <c r="EN59" s="18"/>
      <c r="EO59" s="18"/>
      <c r="EP59" s="18"/>
      <c r="EQ59" s="18"/>
      <c r="ER59" s="18"/>
      <c r="ES59" s="18"/>
      <c r="ET59" s="18"/>
      <c r="EU59" s="18"/>
      <c r="EV59" s="18"/>
      <c r="EW59" s="18"/>
      <c r="EX59" s="18"/>
      <c r="EY59" s="18"/>
      <c r="EZ59" s="18"/>
      <c r="FA59" s="18"/>
    </row>
    <row r="60" spans="1:157">
      <c r="A60" s="18"/>
      <c r="B60" s="18"/>
      <c r="C60" s="18"/>
      <c r="D60" s="18"/>
      <c r="E60" s="18"/>
      <c r="F60" s="18"/>
      <c r="G60" s="18"/>
      <c r="H60" s="18"/>
      <c r="I60" s="36"/>
      <c r="J60" s="18"/>
      <c r="K60" s="18"/>
      <c r="L60" s="18"/>
      <c r="M60" s="18"/>
      <c r="N60" s="18"/>
      <c r="O60" s="36"/>
      <c r="P60" s="18"/>
      <c r="Q60" s="18"/>
      <c r="R60" s="18"/>
      <c r="S60" s="18"/>
      <c r="T60" s="36"/>
      <c r="U60" s="36"/>
      <c r="V60" s="36"/>
      <c r="W60" s="36"/>
      <c r="X60" s="36"/>
      <c r="Y60" s="36"/>
      <c r="Z60" s="36"/>
      <c r="AA60" s="36"/>
      <c r="AB60" s="36"/>
      <c r="AC60" s="36"/>
      <c r="AD60" s="36"/>
      <c r="AE60" s="18"/>
      <c r="AF60" s="36"/>
      <c r="AG60" s="36"/>
      <c r="AH60" s="36"/>
      <c r="AI60" s="36"/>
      <c r="AJ60" s="36"/>
      <c r="AK60" s="36"/>
      <c r="AL60" s="36"/>
      <c r="AM60" s="36"/>
      <c r="AN60" s="36"/>
      <c r="AO60" s="36"/>
      <c r="AP60" s="18"/>
      <c r="AQ60" s="18"/>
      <c r="AR60" s="18"/>
      <c r="AS60" s="18"/>
      <c r="AT60" s="18"/>
      <c r="AU60" s="18"/>
      <c r="AV60" s="18"/>
      <c r="AW60" s="18"/>
      <c r="AX60" s="18"/>
      <c r="AY60" s="18"/>
      <c r="AZ60" s="18"/>
      <c r="BA60" s="36"/>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c r="CW60" s="18"/>
      <c r="CX60" s="18"/>
      <c r="CY60" s="18"/>
      <c r="CZ60" s="18"/>
      <c r="DA60" s="18"/>
      <c r="DB60" s="18"/>
      <c r="DC60" s="18"/>
      <c r="DD60" s="18"/>
      <c r="DE60" s="18"/>
      <c r="DF60" s="18"/>
      <c r="DG60" s="18"/>
      <c r="DH60" s="18"/>
      <c r="DI60" s="18"/>
      <c r="DJ60" s="18"/>
      <c r="DK60" s="18"/>
      <c r="DL60" s="18"/>
      <c r="DM60" s="18"/>
      <c r="DN60" s="18"/>
      <c r="DO60" s="18"/>
      <c r="DP60" s="18"/>
      <c r="DQ60" s="18"/>
      <c r="DR60" s="18"/>
      <c r="DS60" s="18"/>
      <c r="DT60" s="18"/>
      <c r="DU60" s="18"/>
      <c r="DV60" s="18"/>
      <c r="DW60" s="18"/>
      <c r="DX60" s="18"/>
      <c r="DY60" s="18"/>
      <c r="DZ60" s="18"/>
      <c r="EA60" s="18"/>
      <c r="EB60" s="18"/>
      <c r="EC60" s="18"/>
      <c r="ED60" s="18"/>
      <c r="EE60" s="18"/>
      <c r="EF60" s="18"/>
      <c r="EG60" s="18"/>
      <c r="EH60" s="18"/>
      <c r="EI60" s="18"/>
      <c r="EJ60" s="18"/>
      <c r="EK60" s="18"/>
      <c r="EL60" s="18"/>
      <c r="EM60" s="18"/>
      <c r="EN60" s="18"/>
      <c r="EO60" s="18"/>
      <c r="EP60" s="18"/>
      <c r="EQ60" s="18"/>
      <c r="ER60" s="18"/>
      <c r="ES60" s="18"/>
      <c r="ET60" s="18"/>
      <c r="EU60" s="18"/>
      <c r="EV60" s="18"/>
      <c r="EW60" s="18"/>
      <c r="EX60" s="18"/>
      <c r="EY60" s="18"/>
      <c r="EZ60" s="18"/>
      <c r="FA60" s="18"/>
    </row>
    <row r="61" spans="1:157">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c r="DA61" s="18"/>
      <c r="DB61" s="18"/>
      <c r="DC61" s="18"/>
      <c r="DD61" s="18"/>
      <c r="DE61" s="18"/>
      <c r="DF61" s="18"/>
      <c r="DG61" s="18"/>
      <c r="DH61" s="18"/>
      <c r="DI61" s="18"/>
      <c r="DJ61" s="18"/>
      <c r="DK61" s="18"/>
      <c r="DL61" s="18"/>
      <c r="DM61" s="18"/>
      <c r="DN61" s="18"/>
      <c r="DO61" s="18"/>
      <c r="DP61" s="18"/>
      <c r="DQ61" s="18"/>
      <c r="DR61" s="18"/>
      <c r="DS61" s="18"/>
      <c r="DT61" s="18"/>
      <c r="DU61" s="18"/>
      <c r="DV61" s="18"/>
      <c r="DW61" s="18"/>
      <c r="DX61" s="18"/>
      <c r="DY61" s="18"/>
      <c r="DZ61" s="18"/>
      <c r="EA61" s="18"/>
      <c r="EB61" s="18"/>
      <c r="EC61" s="18"/>
      <c r="ED61" s="18"/>
      <c r="EE61" s="18"/>
      <c r="EF61" s="18"/>
      <c r="EG61" s="18"/>
      <c r="EH61" s="18"/>
      <c r="EI61" s="18"/>
      <c r="EJ61" s="18"/>
      <c r="EK61" s="18"/>
      <c r="EL61" s="18"/>
      <c r="EM61" s="18"/>
      <c r="EN61" s="18"/>
      <c r="EO61" s="18"/>
      <c r="EP61" s="18"/>
      <c r="EQ61" s="18"/>
      <c r="ER61" s="18"/>
      <c r="ES61" s="18"/>
      <c r="ET61" s="18"/>
      <c r="EU61" s="18"/>
      <c r="EV61" s="18"/>
      <c r="EW61" s="18"/>
      <c r="EX61" s="18"/>
      <c r="EY61" s="18"/>
      <c r="EZ61" s="18"/>
      <c r="FA61" s="18"/>
    </row>
    <row r="62" spans="1:157">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c r="DJ62" s="18"/>
      <c r="DK62" s="18"/>
      <c r="DL62" s="18"/>
      <c r="DM62" s="18"/>
      <c r="DN62" s="18"/>
      <c r="DO62" s="18"/>
      <c r="DP62" s="18"/>
      <c r="DQ62" s="18"/>
      <c r="DR62" s="18"/>
      <c r="DS62" s="18"/>
      <c r="DT62" s="18"/>
      <c r="DU62" s="18"/>
      <c r="DV62" s="18"/>
      <c r="DW62" s="18"/>
      <c r="DX62" s="18"/>
      <c r="DY62" s="18"/>
      <c r="DZ62" s="18"/>
      <c r="EA62" s="18"/>
      <c r="EB62" s="18"/>
      <c r="EC62" s="18"/>
      <c r="ED62" s="18"/>
      <c r="EE62" s="18"/>
      <c r="EF62" s="18"/>
      <c r="EG62" s="18"/>
      <c r="EH62" s="18"/>
      <c r="EI62" s="18"/>
      <c r="EJ62" s="18"/>
      <c r="EK62" s="18"/>
      <c r="EL62" s="18"/>
      <c r="EM62" s="18"/>
      <c r="EN62" s="18"/>
      <c r="EO62" s="18"/>
      <c r="EP62" s="18"/>
      <c r="EQ62" s="18"/>
      <c r="ER62" s="18"/>
      <c r="ES62" s="18"/>
      <c r="ET62" s="18"/>
      <c r="EU62" s="18"/>
      <c r="EV62" s="18"/>
      <c r="EW62" s="18"/>
      <c r="EX62" s="18"/>
      <c r="EY62" s="18"/>
      <c r="EZ62" s="18"/>
      <c r="FA62" s="18"/>
    </row>
    <row r="63" spans="1:157">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c r="DJ63" s="18"/>
      <c r="DK63" s="18"/>
      <c r="DL63" s="18"/>
      <c r="DM63" s="18"/>
      <c r="DN63" s="18"/>
      <c r="DO63" s="18"/>
      <c r="DP63" s="18"/>
      <c r="DQ63" s="18"/>
      <c r="DR63" s="18"/>
      <c r="DS63" s="18"/>
      <c r="DT63" s="18"/>
      <c r="DU63" s="18"/>
      <c r="DV63" s="18"/>
      <c r="DW63" s="18"/>
      <c r="DX63" s="18"/>
      <c r="DY63" s="18"/>
      <c r="DZ63" s="18"/>
      <c r="EA63" s="18"/>
      <c r="EB63" s="18"/>
      <c r="EC63" s="18"/>
      <c r="ED63" s="18"/>
      <c r="EE63" s="18"/>
      <c r="EF63" s="18"/>
      <c r="EG63" s="18"/>
      <c r="EH63" s="18"/>
      <c r="EI63" s="18"/>
      <c r="EJ63" s="18"/>
      <c r="EK63" s="18"/>
      <c r="EL63" s="18"/>
      <c r="EM63" s="18"/>
      <c r="EN63" s="18"/>
      <c r="EO63" s="18"/>
      <c r="EP63" s="18"/>
      <c r="EQ63" s="18"/>
      <c r="ER63" s="18"/>
      <c r="ES63" s="18"/>
      <c r="ET63" s="18"/>
      <c r="EU63" s="18"/>
      <c r="EV63" s="18"/>
      <c r="EW63" s="18"/>
      <c r="EX63" s="18"/>
      <c r="EY63" s="18"/>
      <c r="EZ63" s="18"/>
      <c r="FA63" s="18"/>
    </row>
    <row r="64" spans="1:157">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18"/>
      <c r="EH64" s="18"/>
      <c r="EI64" s="18"/>
      <c r="EJ64" s="18"/>
      <c r="EK64" s="18"/>
      <c r="EL64" s="18"/>
      <c r="EM64" s="18"/>
      <c r="EN64" s="18"/>
      <c r="EO64" s="18"/>
      <c r="EP64" s="18"/>
      <c r="EQ64" s="18"/>
      <c r="ER64" s="18"/>
      <c r="ES64" s="18"/>
      <c r="ET64" s="18"/>
      <c r="EU64" s="18"/>
      <c r="EV64" s="18"/>
      <c r="EW64" s="18"/>
      <c r="EX64" s="18"/>
      <c r="EY64" s="18"/>
      <c r="EZ64" s="18"/>
      <c r="FA64" s="18"/>
    </row>
    <row r="65" spans="1:157">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c r="DI65" s="18"/>
      <c r="DJ65" s="18"/>
      <c r="DK65" s="18"/>
      <c r="DL65" s="18"/>
      <c r="DM65" s="18"/>
      <c r="DN65" s="18"/>
      <c r="DO65" s="18"/>
      <c r="DP65" s="18"/>
      <c r="DQ65" s="18"/>
      <c r="DR65" s="18"/>
      <c r="DS65" s="18"/>
      <c r="DT65" s="18"/>
      <c r="DU65" s="18"/>
      <c r="DV65" s="18"/>
      <c r="DW65" s="18"/>
      <c r="DX65" s="18"/>
      <c r="DY65" s="18"/>
      <c r="DZ65" s="18"/>
      <c r="EA65" s="18"/>
      <c r="EB65" s="18"/>
      <c r="EC65" s="18"/>
      <c r="ED65" s="18"/>
      <c r="EE65" s="18"/>
      <c r="EF65" s="18"/>
      <c r="EG65" s="18"/>
      <c r="EH65" s="18"/>
      <c r="EI65" s="18"/>
      <c r="EJ65" s="18"/>
      <c r="EK65" s="18"/>
      <c r="EL65" s="18"/>
      <c r="EM65" s="18"/>
      <c r="EN65" s="18"/>
      <c r="EO65" s="18"/>
      <c r="EP65" s="18"/>
      <c r="EQ65" s="18"/>
      <c r="ER65" s="18"/>
      <c r="ES65" s="18"/>
      <c r="ET65" s="18"/>
      <c r="EU65" s="18"/>
      <c r="EV65" s="18"/>
      <c r="EW65" s="18"/>
      <c r="EX65" s="18"/>
      <c r="EY65" s="18"/>
      <c r="EZ65" s="18"/>
      <c r="FA65" s="18"/>
    </row>
    <row r="66" spans="1:157">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c r="DJ66" s="18"/>
      <c r="DK66" s="18"/>
      <c r="DL66" s="18"/>
      <c r="DM66" s="18"/>
      <c r="DN66" s="18"/>
      <c r="DO66" s="18"/>
      <c r="DP66" s="18"/>
      <c r="DQ66" s="18"/>
      <c r="DR66" s="18"/>
      <c r="DS66" s="18"/>
      <c r="DT66" s="18"/>
      <c r="DU66" s="18"/>
      <c r="DV66" s="18"/>
      <c r="DW66" s="18"/>
      <c r="DX66" s="18"/>
      <c r="DY66" s="18"/>
      <c r="DZ66" s="18"/>
      <c r="EA66" s="18"/>
      <c r="EB66" s="18"/>
      <c r="EC66" s="18"/>
      <c r="ED66" s="18"/>
      <c r="EE66" s="18"/>
      <c r="EF66" s="18"/>
      <c r="EG66" s="18"/>
      <c r="EH66" s="18"/>
      <c r="EI66" s="18"/>
      <c r="EJ66" s="18"/>
      <c r="EK66" s="18"/>
      <c r="EL66" s="18"/>
      <c r="EM66" s="18"/>
      <c r="EN66" s="18"/>
      <c r="EO66" s="18"/>
      <c r="EP66" s="18"/>
      <c r="EQ66" s="18"/>
      <c r="ER66" s="18"/>
      <c r="ES66" s="18"/>
      <c r="ET66" s="18"/>
      <c r="EU66" s="18"/>
      <c r="EV66" s="18"/>
      <c r="EW66" s="18"/>
      <c r="EX66" s="18"/>
      <c r="EY66" s="18"/>
      <c r="EZ66" s="18"/>
      <c r="FA66" s="18"/>
    </row>
    <row r="67" spans="1:15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c r="DD67" s="18"/>
      <c r="DE67" s="18"/>
      <c r="DF67" s="18"/>
      <c r="DG67" s="18"/>
      <c r="DH67" s="18"/>
      <c r="DI67" s="18"/>
      <c r="DJ67" s="18"/>
      <c r="DK67" s="18"/>
      <c r="DL67" s="18"/>
      <c r="DM67" s="18"/>
      <c r="DN67" s="18"/>
      <c r="DO67" s="18"/>
      <c r="DP67" s="18"/>
      <c r="DQ67" s="18"/>
      <c r="DR67" s="18"/>
      <c r="DS67" s="18"/>
      <c r="DT67" s="18"/>
      <c r="DU67" s="18"/>
      <c r="DV67" s="18"/>
      <c r="DW67" s="18"/>
      <c r="DX67" s="18"/>
      <c r="DY67" s="18"/>
      <c r="DZ67" s="18"/>
      <c r="EA67" s="18"/>
      <c r="EB67" s="18"/>
      <c r="EC67" s="18"/>
      <c r="ED67" s="18"/>
      <c r="EE67" s="18"/>
      <c r="EF67" s="18"/>
      <c r="EG67" s="18"/>
      <c r="EH67" s="18"/>
      <c r="EI67" s="18"/>
      <c r="EJ67" s="18"/>
      <c r="EK67" s="18"/>
      <c r="EL67" s="18"/>
      <c r="EM67" s="18"/>
      <c r="EN67" s="18"/>
      <c r="EO67" s="18"/>
      <c r="EP67" s="18"/>
      <c r="EQ67" s="18"/>
      <c r="ER67" s="18"/>
      <c r="ES67" s="18"/>
      <c r="ET67" s="18"/>
      <c r="EU67" s="18"/>
      <c r="EV67" s="18"/>
      <c r="EW67" s="18"/>
      <c r="EX67" s="18"/>
      <c r="EY67" s="18"/>
      <c r="EZ67" s="18"/>
      <c r="FA67" s="18"/>
    </row>
    <row r="68" spans="1:157">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c r="DJ68" s="18"/>
      <c r="DK68" s="18"/>
      <c r="DL68" s="18"/>
      <c r="DM68" s="18"/>
      <c r="DN68" s="18"/>
      <c r="DO68" s="18"/>
      <c r="DP68" s="18"/>
      <c r="DQ68" s="18"/>
      <c r="DR68" s="18"/>
      <c r="DS68" s="18"/>
      <c r="DT68" s="18"/>
      <c r="DU68" s="18"/>
      <c r="DV68" s="18"/>
      <c r="DW68" s="18"/>
      <c r="DX68" s="18"/>
      <c r="DY68" s="18"/>
      <c r="DZ68" s="18"/>
      <c r="EA68" s="18"/>
      <c r="EB68" s="18"/>
      <c r="EC68" s="18"/>
      <c r="ED68" s="18"/>
      <c r="EE68" s="18"/>
      <c r="EF68" s="18"/>
      <c r="EG68" s="18"/>
      <c r="EH68" s="18"/>
      <c r="EI68" s="18"/>
      <c r="EJ68" s="18"/>
      <c r="EK68" s="18"/>
      <c r="EL68" s="18"/>
      <c r="EM68" s="18"/>
      <c r="EN68" s="18"/>
      <c r="EO68" s="18"/>
      <c r="EP68" s="18"/>
      <c r="EQ68" s="18"/>
      <c r="ER68" s="18"/>
      <c r="ES68" s="18"/>
      <c r="ET68" s="18"/>
      <c r="EU68" s="18"/>
      <c r="EV68" s="18"/>
      <c r="EW68" s="18"/>
      <c r="EX68" s="18"/>
      <c r="EY68" s="18"/>
      <c r="EZ68" s="18"/>
      <c r="FA68" s="18"/>
    </row>
    <row r="69" spans="1:157">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c r="DI69" s="18"/>
      <c r="DJ69" s="18"/>
      <c r="DK69" s="18"/>
      <c r="DL69" s="18"/>
      <c r="DM69" s="18"/>
      <c r="DN69" s="18"/>
      <c r="DO69" s="18"/>
      <c r="DP69" s="18"/>
      <c r="DQ69" s="18"/>
      <c r="DR69" s="18"/>
      <c r="DS69" s="18"/>
      <c r="DT69" s="18"/>
      <c r="DU69" s="18"/>
      <c r="DV69" s="18"/>
      <c r="DW69" s="18"/>
      <c r="DX69" s="18"/>
      <c r="DY69" s="18"/>
      <c r="DZ69" s="18"/>
      <c r="EA69" s="18"/>
      <c r="EB69" s="18"/>
      <c r="EC69" s="18"/>
      <c r="ED69" s="18"/>
      <c r="EE69" s="18"/>
      <c r="EF69" s="18"/>
      <c r="EG69" s="18"/>
      <c r="EH69" s="18"/>
      <c r="EI69" s="18"/>
      <c r="EJ69" s="18"/>
      <c r="EK69" s="18"/>
      <c r="EL69" s="18"/>
      <c r="EM69" s="18"/>
      <c r="EN69" s="18"/>
      <c r="EO69" s="18"/>
      <c r="EP69" s="18"/>
      <c r="EQ69" s="18"/>
      <c r="ER69" s="18"/>
      <c r="ES69" s="18"/>
      <c r="ET69" s="18"/>
      <c r="EU69" s="18"/>
      <c r="EV69" s="18"/>
      <c r="EW69" s="18"/>
      <c r="EX69" s="18"/>
      <c r="EY69" s="18"/>
      <c r="EZ69" s="18"/>
      <c r="FA69" s="18"/>
    </row>
    <row r="70" spans="1:157">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c r="DA70" s="18"/>
      <c r="DB70" s="18"/>
      <c r="DC70" s="18"/>
      <c r="DD70" s="18"/>
      <c r="DE70" s="18"/>
      <c r="DF70" s="18"/>
      <c r="DG70" s="18"/>
      <c r="DH70" s="18"/>
      <c r="DI70" s="18"/>
      <c r="DJ70" s="18"/>
      <c r="DK70" s="18"/>
      <c r="DL70" s="18"/>
      <c r="DM70" s="18"/>
      <c r="DN70" s="18"/>
      <c r="DO70" s="18"/>
      <c r="DP70" s="18"/>
      <c r="DQ70" s="18"/>
      <c r="DR70" s="18"/>
      <c r="DS70" s="18"/>
      <c r="DT70" s="18"/>
      <c r="DU70" s="18"/>
      <c r="DV70" s="18"/>
      <c r="DW70" s="18"/>
      <c r="DX70" s="18"/>
      <c r="DY70" s="18"/>
      <c r="DZ70" s="18"/>
      <c r="EA70" s="18"/>
      <c r="EB70" s="18"/>
      <c r="EC70" s="18"/>
      <c r="ED70" s="18"/>
      <c r="EE70" s="18"/>
      <c r="EF70" s="18"/>
      <c r="EG70" s="18"/>
      <c r="EH70" s="18"/>
      <c r="EI70" s="18"/>
      <c r="EJ70" s="18"/>
      <c r="EK70" s="18"/>
      <c r="EL70" s="18"/>
      <c r="EM70" s="18"/>
      <c r="EN70" s="18"/>
      <c r="EO70" s="18"/>
      <c r="EP70" s="18"/>
      <c r="EQ70" s="18"/>
      <c r="ER70" s="18"/>
      <c r="ES70" s="18"/>
      <c r="ET70" s="18"/>
      <c r="EU70" s="18"/>
      <c r="EV70" s="18"/>
      <c r="EW70" s="18"/>
      <c r="EX70" s="18"/>
      <c r="EY70" s="18"/>
      <c r="EZ70" s="18"/>
      <c r="FA70" s="18"/>
    </row>
    <row r="71" spans="1:157">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c r="DA71" s="18"/>
      <c r="DB71" s="18"/>
      <c r="DC71" s="18"/>
      <c r="DD71" s="18"/>
      <c r="DE71" s="18"/>
      <c r="DF71" s="18"/>
      <c r="DG71" s="18"/>
      <c r="DH71" s="18"/>
      <c r="DI71" s="18"/>
      <c r="DJ71" s="18"/>
      <c r="DK71" s="18"/>
      <c r="DL71" s="18"/>
      <c r="DM71" s="18"/>
      <c r="DN71" s="18"/>
      <c r="DO71" s="18"/>
      <c r="DP71" s="18"/>
      <c r="DQ71" s="18"/>
      <c r="DR71" s="18"/>
      <c r="DS71" s="18"/>
      <c r="DT71" s="18"/>
      <c r="DU71" s="18"/>
      <c r="DV71" s="18"/>
      <c r="DW71" s="18"/>
      <c r="DX71" s="18"/>
      <c r="DY71" s="18"/>
      <c r="DZ71" s="18"/>
      <c r="EA71" s="18"/>
      <c r="EB71" s="18"/>
      <c r="EC71" s="18"/>
      <c r="ED71" s="18"/>
      <c r="EE71" s="18"/>
      <c r="EF71" s="18"/>
      <c r="EG71" s="18"/>
      <c r="EH71" s="18"/>
      <c r="EI71" s="18"/>
      <c r="EJ71" s="18"/>
      <c r="EK71" s="18"/>
      <c r="EL71" s="18"/>
      <c r="EM71" s="18"/>
      <c r="EN71" s="18"/>
      <c r="EO71" s="18"/>
      <c r="EP71" s="18"/>
      <c r="EQ71" s="18"/>
      <c r="ER71" s="18"/>
      <c r="ES71" s="18"/>
      <c r="ET71" s="18"/>
      <c r="EU71" s="18"/>
      <c r="EV71" s="18"/>
      <c r="EW71" s="18"/>
      <c r="EX71" s="18"/>
      <c r="EY71" s="18"/>
      <c r="EZ71" s="18"/>
      <c r="FA71" s="18"/>
    </row>
    <row r="72" spans="1:157">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c r="CW72" s="18"/>
      <c r="CX72" s="18"/>
      <c r="CY72" s="18"/>
      <c r="CZ72" s="18"/>
      <c r="DA72" s="18"/>
      <c r="DB72" s="18"/>
      <c r="DC72" s="18"/>
      <c r="DD72" s="18"/>
      <c r="DE72" s="18"/>
      <c r="DF72" s="18"/>
      <c r="DG72" s="18"/>
      <c r="DH72" s="18"/>
      <c r="DI72" s="18"/>
      <c r="DJ72" s="18"/>
      <c r="DK72" s="18"/>
      <c r="DL72" s="18"/>
      <c r="DM72" s="18"/>
      <c r="DN72" s="18"/>
      <c r="DO72" s="18"/>
      <c r="DP72" s="18"/>
      <c r="DQ72" s="18"/>
      <c r="DR72" s="18"/>
      <c r="DS72" s="18"/>
      <c r="DT72" s="18"/>
      <c r="DU72" s="18"/>
      <c r="DV72" s="18"/>
      <c r="DW72" s="18"/>
      <c r="DX72" s="18"/>
      <c r="DY72" s="18"/>
      <c r="DZ72" s="18"/>
      <c r="EA72" s="18"/>
      <c r="EB72" s="18"/>
      <c r="EC72" s="18"/>
      <c r="ED72" s="18"/>
      <c r="EE72" s="18"/>
      <c r="EF72" s="18"/>
      <c r="EG72" s="18"/>
      <c r="EH72" s="18"/>
      <c r="EI72" s="18"/>
      <c r="EJ72" s="18"/>
      <c r="EK72" s="18"/>
      <c r="EL72" s="18"/>
      <c r="EM72" s="18"/>
      <c r="EN72" s="18"/>
      <c r="EO72" s="18"/>
      <c r="EP72" s="18"/>
      <c r="EQ72" s="18"/>
      <c r="ER72" s="18"/>
      <c r="ES72" s="18"/>
      <c r="ET72" s="18"/>
      <c r="EU72" s="18"/>
      <c r="EV72" s="18"/>
      <c r="EW72" s="18"/>
      <c r="EX72" s="18"/>
      <c r="EY72" s="18"/>
      <c r="EZ72" s="18"/>
      <c r="FA72" s="18"/>
    </row>
  </sheetData>
  <sheetProtection password="C0BF" sheet="1" formatColumns="0" formatRows="0" insertColumns="0" insertHyperlinks="0" deleteColumns="0" deleteRows="0" autoFilter="0" pivotTables="0"/>
  <mergeCells count="100">
    <mergeCell ref="FJ31:FJ32"/>
    <mergeCell ref="FK31:FK32"/>
    <mergeCell ref="FJ25:FJ26"/>
    <mergeCell ref="FK25:FK26"/>
    <mergeCell ref="FJ27:FJ28"/>
    <mergeCell ref="FK27:FK28"/>
    <mergeCell ref="FJ29:FJ30"/>
    <mergeCell ref="FK29:FK30"/>
    <mergeCell ref="FJ19:FJ20"/>
    <mergeCell ref="FK19:FK20"/>
    <mergeCell ref="FJ21:FJ22"/>
    <mergeCell ref="FK21:FK22"/>
    <mergeCell ref="FJ23:FJ24"/>
    <mergeCell ref="FK23:FK24"/>
    <mergeCell ref="FJ13:FJ14"/>
    <mergeCell ref="FK13:FK14"/>
    <mergeCell ref="FJ15:FJ16"/>
    <mergeCell ref="FK15:FK16"/>
    <mergeCell ref="FJ17:FJ18"/>
    <mergeCell ref="FK17:FK18"/>
    <mergeCell ref="FG29:FG30"/>
    <mergeCell ref="FH29:FH30"/>
    <mergeCell ref="FI29:FI30"/>
    <mergeCell ref="FG31:FG32"/>
    <mergeCell ref="FH31:FH32"/>
    <mergeCell ref="FI31:FI32"/>
    <mergeCell ref="FG25:FG26"/>
    <mergeCell ref="FH25:FH26"/>
    <mergeCell ref="FI25:FI26"/>
    <mergeCell ref="FG27:FG28"/>
    <mergeCell ref="FH27:FH28"/>
    <mergeCell ref="FI27:FI28"/>
    <mergeCell ref="FG21:FG22"/>
    <mergeCell ref="FH21:FH22"/>
    <mergeCell ref="FI21:FI22"/>
    <mergeCell ref="FG23:FG24"/>
    <mergeCell ref="FH23:FH24"/>
    <mergeCell ref="FI23:FI24"/>
    <mergeCell ref="FG17:FG18"/>
    <mergeCell ref="FH17:FH18"/>
    <mergeCell ref="FI17:FI18"/>
    <mergeCell ref="FG19:FG20"/>
    <mergeCell ref="FH19:FH20"/>
    <mergeCell ref="FI19:FI20"/>
    <mergeCell ref="FG15:FG16"/>
    <mergeCell ref="FH13:FH14"/>
    <mergeCell ref="FI13:FI14"/>
    <mergeCell ref="FH15:FH16"/>
    <mergeCell ref="FI15:FI16"/>
    <mergeCell ref="AJ9:AJ10"/>
    <mergeCell ref="AK9:AK10"/>
    <mergeCell ref="FG11:FI11"/>
    <mergeCell ref="FG13:FG14"/>
    <mergeCell ref="FC11:FE11"/>
    <mergeCell ref="A8:A10"/>
    <mergeCell ref="B8:B10"/>
    <mergeCell ref="C8:C10"/>
    <mergeCell ref="C1:S1"/>
    <mergeCell ref="E7:R7"/>
    <mergeCell ref="K9:L9"/>
    <mergeCell ref="Q9:Q10"/>
    <mergeCell ref="R9:R10"/>
    <mergeCell ref="K8:P8"/>
    <mergeCell ref="E8:J8"/>
    <mergeCell ref="G9:J9"/>
    <mergeCell ref="M9:P9"/>
    <mergeCell ref="FC25:FE25"/>
    <mergeCell ref="AF8:AO8"/>
    <mergeCell ref="AQ9:AR9"/>
    <mergeCell ref="AS9:AT9"/>
    <mergeCell ref="AU9:AW9"/>
    <mergeCell ref="AX9:AZ9"/>
    <mergeCell ref="AQ8:AZ8"/>
    <mergeCell ref="BA8:BA10"/>
    <mergeCell ref="AF9:AF10"/>
    <mergeCell ref="AL9:AL10"/>
    <mergeCell ref="AM9:AM10"/>
    <mergeCell ref="AN9:AN10"/>
    <mergeCell ref="AO9:AO10"/>
    <mergeCell ref="AG9:AG10"/>
    <mergeCell ref="AH9:AH10"/>
    <mergeCell ref="AI9:AI10"/>
    <mergeCell ref="AD9:AD10"/>
    <mergeCell ref="T8:AD8"/>
    <mergeCell ref="Q8:R8"/>
    <mergeCell ref="E9:F9"/>
    <mergeCell ref="T9:T10"/>
    <mergeCell ref="U9:U10"/>
    <mergeCell ref="V9:V10"/>
    <mergeCell ref="Z9:Z10"/>
    <mergeCell ref="AA9:AA10"/>
    <mergeCell ref="AC9:AC10"/>
    <mergeCell ref="W9:W10"/>
    <mergeCell ref="X9:X10"/>
    <mergeCell ref="Y9:Y10"/>
    <mergeCell ref="G52:H52"/>
    <mergeCell ref="G53:H53"/>
    <mergeCell ref="G54:H54"/>
    <mergeCell ref="G55:H55"/>
    <mergeCell ref="AB9:AB10"/>
  </mergeCells>
  <conditionalFormatting sqref="E11">
    <cfRule type="cellIs" dxfId="163" priority="1" operator="lessThan">
      <formula>$C$4</formula>
    </cfRule>
  </conditionalFormatting>
  <conditionalFormatting sqref="E12">
    <cfRule type="cellIs" dxfId="162" priority="2" operator="lessThan">
      <formula>$C$4</formula>
    </cfRule>
  </conditionalFormatting>
  <conditionalFormatting sqref="E13">
    <cfRule type="cellIs" dxfId="161" priority="3" operator="lessThan">
      <formula>$C$4</formula>
    </cfRule>
  </conditionalFormatting>
  <conditionalFormatting sqref="E14">
    <cfRule type="cellIs" dxfId="160" priority="4" operator="lessThan">
      <formula>$C$4</formula>
    </cfRule>
  </conditionalFormatting>
  <conditionalFormatting sqref="E15">
    <cfRule type="cellIs" dxfId="159" priority="5" operator="lessThan">
      <formula>$C$4</formula>
    </cfRule>
  </conditionalFormatting>
  <conditionalFormatting sqref="E16">
    <cfRule type="cellIs" dxfId="158" priority="6" operator="lessThan">
      <formula>$C$4</formula>
    </cfRule>
  </conditionalFormatting>
  <conditionalFormatting sqref="E17">
    <cfRule type="cellIs" dxfId="157" priority="7" operator="lessThan">
      <formula>$C$4</formula>
    </cfRule>
  </conditionalFormatting>
  <conditionalFormatting sqref="E18">
    <cfRule type="cellIs" dxfId="156" priority="8" operator="lessThan">
      <formula>$C$4</formula>
    </cfRule>
  </conditionalFormatting>
  <conditionalFormatting sqref="E19">
    <cfRule type="cellIs" dxfId="155" priority="9" operator="lessThan">
      <formula>$C$4</formula>
    </cfRule>
  </conditionalFormatting>
  <conditionalFormatting sqref="E20">
    <cfRule type="cellIs" dxfId="154" priority="10" operator="lessThan">
      <formula>$C$4</formula>
    </cfRule>
  </conditionalFormatting>
  <conditionalFormatting sqref="E21">
    <cfRule type="cellIs" dxfId="153" priority="11" operator="lessThan">
      <formula>$C$4</formula>
    </cfRule>
  </conditionalFormatting>
  <conditionalFormatting sqref="E22">
    <cfRule type="cellIs" dxfId="152" priority="12" operator="lessThan">
      <formula>$C$4</formula>
    </cfRule>
  </conditionalFormatting>
  <conditionalFormatting sqref="E23">
    <cfRule type="cellIs" dxfId="151" priority="13" operator="lessThan">
      <formula>$C$4</formula>
    </cfRule>
  </conditionalFormatting>
  <conditionalFormatting sqref="E24">
    <cfRule type="cellIs" dxfId="150" priority="14" operator="lessThan">
      <formula>$C$4</formula>
    </cfRule>
  </conditionalFormatting>
  <conditionalFormatting sqref="E25">
    <cfRule type="cellIs" dxfId="149" priority="15" operator="lessThan">
      <formula>$C$4</formula>
    </cfRule>
  </conditionalFormatting>
  <conditionalFormatting sqref="E26">
    <cfRule type="cellIs" dxfId="148" priority="16" operator="lessThan">
      <formula>$C$4</formula>
    </cfRule>
  </conditionalFormatting>
  <conditionalFormatting sqref="E27">
    <cfRule type="cellIs" dxfId="147" priority="17" operator="lessThan">
      <formula>$C$4</formula>
    </cfRule>
  </conditionalFormatting>
  <conditionalFormatting sqref="E28">
    <cfRule type="cellIs" dxfId="146" priority="18" operator="lessThan">
      <formula>$C$4</formula>
    </cfRule>
  </conditionalFormatting>
  <conditionalFormatting sqref="E29">
    <cfRule type="cellIs" dxfId="145" priority="19" operator="lessThan">
      <formula>$C$4</formula>
    </cfRule>
  </conditionalFormatting>
  <conditionalFormatting sqref="E30">
    <cfRule type="cellIs" dxfId="144" priority="20" operator="lessThan">
      <formula>$C$4</formula>
    </cfRule>
  </conditionalFormatting>
  <conditionalFormatting sqref="E31">
    <cfRule type="cellIs" dxfId="143" priority="21" operator="lessThan">
      <formula>$C$4</formula>
    </cfRule>
  </conditionalFormatting>
  <conditionalFormatting sqref="E32">
    <cfRule type="cellIs" dxfId="142" priority="22" operator="lessThan">
      <formula>$C$4</formula>
    </cfRule>
  </conditionalFormatting>
  <conditionalFormatting sqref="E33">
    <cfRule type="cellIs" dxfId="141" priority="23" operator="lessThan">
      <formula>$C$4</formula>
    </cfRule>
  </conditionalFormatting>
  <conditionalFormatting sqref="E34">
    <cfRule type="cellIs" dxfId="140" priority="24" operator="lessThan">
      <formula>$C$4</formula>
    </cfRule>
  </conditionalFormatting>
  <conditionalFormatting sqref="E35">
    <cfRule type="cellIs" dxfId="139" priority="25" operator="lessThan">
      <formula>$C$4</formula>
    </cfRule>
  </conditionalFormatting>
  <conditionalFormatting sqref="E36">
    <cfRule type="cellIs" dxfId="138" priority="26" operator="lessThan">
      <formula>$C$4</formula>
    </cfRule>
  </conditionalFormatting>
  <conditionalFormatting sqref="E37">
    <cfRule type="cellIs" dxfId="137" priority="27" operator="lessThan">
      <formula>$C$4</formula>
    </cfRule>
  </conditionalFormatting>
  <conditionalFormatting sqref="E38">
    <cfRule type="cellIs" dxfId="136" priority="28" operator="lessThan">
      <formula>$C$4</formula>
    </cfRule>
  </conditionalFormatting>
  <conditionalFormatting sqref="E39">
    <cfRule type="cellIs" dxfId="135" priority="29" operator="lessThan">
      <formula>$C$4</formula>
    </cfRule>
  </conditionalFormatting>
  <conditionalFormatting sqref="E40">
    <cfRule type="cellIs" dxfId="134" priority="30" operator="lessThan">
      <formula>$C$4</formula>
    </cfRule>
  </conditionalFormatting>
  <conditionalFormatting sqref="E41">
    <cfRule type="cellIs" dxfId="133" priority="31" operator="lessThan">
      <formula>$C$4</formula>
    </cfRule>
  </conditionalFormatting>
  <conditionalFormatting sqref="E42">
    <cfRule type="cellIs" dxfId="132" priority="32" operator="lessThan">
      <formula>$C$4</formula>
    </cfRule>
  </conditionalFormatting>
  <conditionalFormatting sqref="E43">
    <cfRule type="cellIs" dxfId="131" priority="33" operator="lessThan">
      <formula>$C$4</formula>
    </cfRule>
  </conditionalFormatting>
  <conditionalFormatting sqref="E44">
    <cfRule type="cellIs" dxfId="130" priority="34" operator="lessThan">
      <formula>$C$4</formula>
    </cfRule>
  </conditionalFormatting>
  <conditionalFormatting sqref="E45">
    <cfRule type="cellIs" dxfId="129" priority="35" operator="lessThan">
      <formula>$C$4</formula>
    </cfRule>
  </conditionalFormatting>
  <conditionalFormatting sqref="E46">
    <cfRule type="cellIs" dxfId="128" priority="36" operator="lessThan">
      <formula>$C$4</formula>
    </cfRule>
  </conditionalFormatting>
  <conditionalFormatting sqref="E47">
    <cfRule type="cellIs" dxfId="127" priority="37" operator="lessThan">
      <formula>$C$4</formula>
    </cfRule>
  </conditionalFormatting>
  <conditionalFormatting sqref="E48">
    <cfRule type="cellIs" dxfId="126" priority="38" operator="lessThan">
      <formula>$C$4</formula>
    </cfRule>
  </conditionalFormatting>
  <conditionalFormatting sqref="E49">
    <cfRule type="cellIs" dxfId="125" priority="39" operator="lessThan">
      <formula>$C$4</formula>
    </cfRule>
  </conditionalFormatting>
  <conditionalFormatting sqref="E50">
    <cfRule type="cellIs" dxfId="124" priority="40" operator="lessThan">
      <formula>$C$4</formula>
    </cfRule>
  </conditionalFormatting>
  <conditionalFormatting sqref="G11">
    <cfRule type="cellIs" dxfId="123" priority="41" operator="lessThan">
      <formula>$C$4</formula>
    </cfRule>
  </conditionalFormatting>
  <conditionalFormatting sqref="G12">
    <cfRule type="cellIs" dxfId="122" priority="42" operator="lessThan">
      <formula>$C$4</formula>
    </cfRule>
  </conditionalFormatting>
  <conditionalFormatting sqref="G13">
    <cfRule type="cellIs" dxfId="121" priority="43" operator="lessThan">
      <formula>$C$4</formula>
    </cfRule>
  </conditionalFormatting>
  <conditionalFormatting sqref="G14">
    <cfRule type="cellIs" dxfId="120" priority="44" operator="lessThan">
      <formula>$C$4</formula>
    </cfRule>
  </conditionalFormatting>
  <conditionalFormatting sqref="G15">
    <cfRule type="cellIs" dxfId="119" priority="45" operator="lessThan">
      <formula>$C$4</formula>
    </cfRule>
  </conditionalFormatting>
  <conditionalFormatting sqref="G16">
    <cfRule type="cellIs" dxfId="118" priority="46" operator="lessThan">
      <formula>$C$4</formula>
    </cfRule>
  </conditionalFormatting>
  <conditionalFormatting sqref="G17">
    <cfRule type="cellIs" dxfId="117" priority="47" operator="lessThan">
      <formula>$C$4</formula>
    </cfRule>
  </conditionalFormatting>
  <conditionalFormatting sqref="G18">
    <cfRule type="cellIs" dxfId="116" priority="48" operator="lessThan">
      <formula>$C$4</formula>
    </cfRule>
  </conditionalFormatting>
  <conditionalFormatting sqref="G19">
    <cfRule type="cellIs" dxfId="115" priority="49" operator="lessThan">
      <formula>$C$4</formula>
    </cfRule>
  </conditionalFormatting>
  <conditionalFormatting sqref="G20">
    <cfRule type="cellIs" dxfId="114" priority="50" operator="lessThan">
      <formula>$C$4</formula>
    </cfRule>
  </conditionalFormatting>
  <conditionalFormatting sqref="G21">
    <cfRule type="cellIs" dxfId="113" priority="51" operator="lessThan">
      <formula>$C$4</formula>
    </cfRule>
  </conditionalFormatting>
  <conditionalFormatting sqref="G22">
    <cfRule type="cellIs" dxfId="112" priority="52" operator="lessThan">
      <formula>$C$4</formula>
    </cfRule>
  </conditionalFormatting>
  <conditionalFormatting sqref="G23">
    <cfRule type="cellIs" dxfId="111" priority="53" operator="lessThan">
      <formula>$C$4</formula>
    </cfRule>
  </conditionalFormatting>
  <conditionalFormatting sqref="G24">
    <cfRule type="cellIs" dxfId="110" priority="54" operator="lessThan">
      <formula>$C$4</formula>
    </cfRule>
  </conditionalFormatting>
  <conditionalFormatting sqref="G25">
    <cfRule type="cellIs" dxfId="109" priority="55" operator="lessThan">
      <formula>$C$4</formula>
    </cfRule>
  </conditionalFormatting>
  <conditionalFormatting sqref="G26">
    <cfRule type="cellIs" dxfId="108" priority="56" operator="lessThan">
      <formula>$C$4</formula>
    </cfRule>
  </conditionalFormatting>
  <conditionalFormatting sqref="G27">
    <cfRule type="cellIs" dxfId="107" priority="57" operator="lessThan">
      <formula>$C$4</formula>
    </cfRule>
  </conditionalFormatting>
  <conditionalFormatting sqref="G28">
    <cfRule type="cellIs" dxfId="106" priority="58" operator="lessThan">
      <formula>$C$4</formula>
    </cfRule>
  </conditionalFormatting>
  <conditionalFormatting sqref="G29">
    <cfRule type="cellIs" dxfId="105" priority="59" operator="lessThan">
      <formula>$C$4</formula>
    </cfRule>
  </conditionalFormatting>
  <conditionalFormatting sqref="G30">
    <cfRule type="cellIs" dxfId="104" priority="60" operator="lessThan">
      <formula>$C$4</formula>
    </cfRule>
  </conditionalFormatting>
  <conditionalFormatting sqref="G31">
    <cfRule type="cellIs" dxfId="103" priority="61" operator="lessThan">
      <formula>$C$4</formula>
    </cfRule>
  </conditionalFormatting>
  <conditionalFormatting sqref="G32">
    <cfRule type="cellIs" dxfId="102" priority="62" operator="lessThan">
      <formula>$C$4</formula>
    </cfRule>
  </conditionalFormatting>
  <conditionalFormatting sqref="G33">
    <cfRule type="cellIs" dxfId="101" priority="63" operator="lessThan">
      <formula>$C$4</formula>
    </cfRule>
  </conditionalFormatting>
  <conditionalFormatting sqref="G34">
    <cfRule type="cellIs" dxfId="100" priority="64" operator="lessThan">
      <formula>$C$4</formula>
    </cfRule>
  </conditionalFormatting>
  <conditionalFormatting sqref="G35">
    <cfRule type="cellIs" dxfId="99" priority="65" operator="lessThan">
      <formula>$C$4</formula>
    </cfRule>
  </conditionalFormatting>
  <conditionalFormatting sqref="G36">
    <cfRule type="cellIs" dxfId="98" priority="66" operator="lessThan">
      <formula>$C$4</formula>
    </cfRule>
  </conditionalFormatting>
  <conditionalFormatting sqref="G37">
    <cfRule type="cellIs" dxfId="97" priority="67" operator="lessThan">
      <formula>$C$4</formula>
    </cfRule>
  </conditionalFormatting>
  <conditionalFormatting sqref="G38">
    <cfRule type="cellIs" dxfId="96" priority="68" operator="lessThan">
      <formula>$C$4</formula>
    </cfRule>
  </conditionalFormatting>
  <conditionalFormatting sqref="G39">
    <cfRule type="cellIs" dxfId="95" priority="69" operator="lessThan">
      <formula>$C$4</formula>
    </cfRule>
  </conditionalFormatting>
  <conditionalFormatting sqref="G40">
    <cfRule type="cellIs" dxfId="94" priority="70" operator="lessThan">
      <formula>$C$4</formula>
    </cfRule>
  </conditionalFormatting>
  <conditionalFormatting sqref="G41">
    <cfRule type="cellIs" dxfId="93" priority="71" operator="lessThan">
      <formula>$C$4</formula>
    </cfRule>
  </conditionalFormatting>
  <conditionalFormatting sqref="G42">
    <cfRule type="cellIs" dxfId="92" priority="72" operator="lessThan">
      <formula>$C$4</formula>
    </cfRule>
  </conditionalFormatting>
  <conditionalFormatting sqref="G43">
    <cfRule type="cellIs" dxfId="91" priority="73" operator="lessThan">
      <formula>$C$4</formula>
    </cfRule>
  </conditionalFormatting>
  <conditionalFormatting sqref="G44">
    <cfRule type="cellIs" dxfId="90" priority="74" operator="lessThan">
      <formula>$C$4</formula>
    </cfRule>
  </conditionalFormatting>
  <conditionalFormatting sqref="G45">
    <cfRule type="cellIs" dxfId="89" priority="75" operator="lessThan">
      <formula>$C$4</formula>
    </cfRule>
  </conditionalFormatting>
  <conditionalFormatting sqref="G46">
    <cfRule type="cellIs" dxfId="88" priority="76" operator="lessThan">
      <formula>$C$4</formula>
    </cfRule>
  </conditionalFormatting>
  <conditionalFormatting sqref="G47">
    <cfRule type="cellIs" dxfId="87" priority="77" operator="lessThan">
      <formula>$C$4</formula>
    </cfRule>
  </conditionalFormatting>
  <conditionalFormatting sqref="G48">
    <cfRule type="cellIs" dxfId="86" priority="78" operator="lessThan">
      <formula>$C$4</formula>
    </cfRule>
  </conditionalFormatting>
  <conditionalFormatting sqref="G49">
    <cfRule type="cellIs" dxfId="85" priority="79" operator="lessThan">
      <formula>$C$4</formula>
    </cfRule>
  </conditionalFormatting>
  <conditionalFormatting sqref="G50">
    <cfRule type="cellIs" dxfId="84" priority="80" operator="lessThan">
      <formula>$C$4</formula>
    </cfRule>
  </conditionalFormatting>
  <conditionalFormatting sqref="K11">
    <cfRule type="cellIs" dxfId="83" priority="81" operator="lessThan">
      <formula>$C$4</formula>
    </cfRule>
  </conditionalFormatting>
  <conditionalFormatting sqref="K12">
    <cfRule type="cellIs" dxfId="82" priority="82" operator="lessThan">
      <formula>$C$4</formula>
    </cfRule>
  </conditionalFormatting>
  <conditionalFormatting sqref="K13">
    <cfRule type="cellIs" dxfId="81" priority="83" operator="lessThan">
      <formula>$C$4</formula>
    </cfRule>
  </conditionalFormatting>
  <conditionalFormatting sqref="K14">
    <cfRule type="cellIs" dxfId="80" priority="84" operator="lessThan">
      <formula>$C$4</formula>
    </cfRule>
  </conditionalFormatting>
  <conditionalFormatting sqref="K15">
    <cfRule type="cellIs" dxfId="79" priority="85" operator="lessThan">
      <formula>$C$4</formula>
    </cfRule>
  </conditionalFormatting>
  <conditionalFormatting sqref="K16">
    <cfRule type="cellIs" dxfId="78" priority="86" operator="lessThan">
      <formula>$C$4</formula>
    </cfRule>
  </conditionalFormatting>
  <conditionalFormatting sqref="K17">
    <cfRule type="cellIs" dxfId="77" priority="87" operator="lessThan">
      <formula>$C$4</formula>
    </cfRule>
  </conditionalFormatting>
  <conditionalFormatting sqref="K18">
    <cfRule type="cellIs" dxfId="76" priority="88" operator="lessThan">
      <formula>$C$4</formula>
    </cfRule>
  </conditionalFormatting>
  <conditionalFormatting sqref="K19">
    <cfRule type="cellIs" dxfId="75" priority="89" operator="lessThan">
      <formula>$C$4</formula>
    </cfRule>
  </conditionalFormatting>
  <conditionalFormatting sqref="K20">
    <cfRule type="cellIs" dxfId="74" priority="90" operator="lessThan">
      <formula>$C$4</formula>
    </cfRule>
  </conditionalFormatting>
  <conditionalFormatting sqref="K21">
    <cfRule type="cellIs" dxfId="73" priority="91" operator="lessThan">
      <formula>$C$4</formula>
    </cfRule>
  </conditionalFormatting>
  <conditionalFormatting sqref="K22">
    <cfRule type="cellIs" dxfId="72" priority="92" operator="lessThan">
      <formula>$C$4</formula>
    </cfRule>
  </conditionalFormatting>
  <conditionalFormatting sqref="K23">
    <cfRule type="cellIs" dxfId="71" priority="93" operator="lessThan">
      <formula>$C$4</formula>
    </cfRule>
  </conditionalFormatting>
  <conditionalFormatting sqref="K24">
    <cfRule type="cellIs" dxfId="70" priority="94" operator="lessThan">
      <formula>$C$4</formula>
    </cfRule>
  </conditionalFormatting>
  <conditionalFormatting sqref="K25">
    <cfRule type="cellIs" dxfId="69" priority="95" operator="lessThan">
      <formula>$C$4</formula>
    </cfRule>
  </conditionalFormatting>
  <conditionalFormatting sqref="K26">
    <cfRule type="cellIs" dxfId="68" priority="96" operator="lessThan">
      <formula>$C$4</formula>
    </cfRule>
  </conditionalFormatting>
  <conditionalFormatting sqref="K27">
    <cfRule type="cellIs" dxfId="67" priority="97" operator="lessThan">
      <formula>$C$4</formula>
    </cfRule>
  </conditionalFormatting>
  <conditionalFormatting sqref="K28">
    <cfRule type="cellIs" dxfId="66" priority="98" operator="lessThan">
      <formula>$C$4</formula>
    </cfRule>
  </conditionalFormatting>
  <conditionalFormatting sqref="K29">
    <cfRule type="cellIs" dxfId="65" priority="99" operator="lessThan">
      <formula>$C$4</formula>
    </cfRule>
  </conditionalFormatting>
  <conditionalFormatting sqref="K30">
    <cfRule type="cellIs" dxfId="64" priority="100" operator="lessThan">
      <formula>$C$4</formula>
    </cfRule>
  </conditionalFormatting>
  <conditionalFormatting sqref="K31">
    <cfRule type="cellIs" dxfId="63" priority="101" operator="lessThan">
      <formula>$C$4</formula>
    </cfRule>
  </conditionalFormatting>
  <conditionalFormatting sqref="K32">
    <cfRule type="cellIs" dxfId="62" priority="102" operator="lessThan">
      <formula>$C$4</formula>
    </cfRule>
  </conditionalFormatting>
  <conditionalFormatting sqref="K33">
    <cfRule type="cellIs" dxfId="61" priority="103" operator="lessThan">
      <formula>$C$4</formula>
    </cfRule>
  </conditionalFormatting>
  <conditionalFormatting sqref="K34">
    <cfRule type="cellIs" dxfId="60" priority="104" operator="lessThan">
      <formula>$C$4</formula>
    </cfRule>
  </conditionalFormatting>
  <conditionalFormatting sqref="K35">
    <cfRule type="cellIs" dxfId="59" priority="105" operator="lessThan">
      <formula>$C$4</formula>
    </cfRule>
  </conditionalFormatting>
  <conditionalFormatting sqref="K36">
    <cfRule type="cellIs" dxfId="58" priority="106" operator="lessThan">
      <formula>$C$4</formula>
    </cfRule>
  </conditionalFormatting>
  <conditionalFormatting sqref="K37">
    <cfRule type="cellIs" dxfId="57" priority="107" operator="lessThan">
      <formula>$C$4</formula>
    </cfRule>
  </conditionalFormatting>
  <conditionalFormatting sqref="K38">
    <cfRule type="cellIs" dxfId="56" priority="108" operator="lessThan">
      <formula>$C$4</formula>
    </cfRule>
  </conditionalFormatting>
  <conditionalFormatting sqref="K39">
    <cfRule type="cellIs" dxfId="55" priority="109" operator="lessThan">
      <formula>$C$4</formula>
    </cfRule>
  </conditionalFormatting>
  <conditionalFormatting sqref="K40">
    <cfRule type="cellIs" dxfId="54" priority="110" operator="lessThan">
      <formula>$C$4</formula>
    </cfRule>
  </conditionalFormatting>
  <conditionalFormatting sqref="K41">
    <cfRule type="cellIs" dxfId="53" priority="111" operator="lessThan">
      <formula>$C$4</formula>
    </cfRule>
  </conditionalFormatting>
  <conditionalFormatting sqref="K42">
    <cfRule type="cellIs" dxfId="52" priority="112" operator="lessThan">
      <formula>$C$4</formula>
    </cfRule>
  </conditionalFormatting>
  <conditionalFormatting sqref="K43">
    <cfRule type="cellIs" dxfId="51" priority="113" operator="lessThan">
      <formula>$C$4</formula>
    </cfRule>
  </conditionalFormatting>
  <conditionalFormatting sqref="K44">
    <cfRule type="cellIs" dxfId="50" priority="114" operator="lessThan">
      <formula>$C$4</formula>
    </cfRule>
  </conditionalFormatting>
  <conditionalFormatting sqref="K45">
    <cfRule type="cellIs" dxfId="49" priority="115" operator="lessThan">
      <formula>$C$4</formula>
    </cfRule>
  </conditionalFormatting>
  <conditionalFormatting sqref="K46">
    <cfRule type="cellIs" dxfId="48" priority="116" operator="lessThan">
      <formula>$C$4</formula>
    </cfRule>
  </conditionalFormatting>
  <conditionalFormatting sqref="K47">
    <cfRule type="cellIs" dxfId="47" priority="117" operator="lessThan">
      <formula>$C$4</formula>
    </cfRule>
  </conditionalFormatting>
  <conditionalFormatting sqref="K48">
    <cfRule type="cellIs" dxfId="46" priority="118" operator="lessThan">
      <formula>$C$4</formula>
    </cfRule>
  </conditionalFormatting>
  <conditionalFormatting sqref="K49">
    <cfRule type="cellIs" dxfId="45" priority="119" operator="lessThan">
      <formula>$C$4</formula>
    </cfRule>
  </conditionalFormatting>
  <conditionalFormatting sqref="K50">
    <cfRule type="cellIs" dxfId="44" priority="120" operator="lessThan">
      <formula>$C$4</formula>
    </cfRule>
  </conditionalFormatting>
  <conditionalFormatting sqref="M11">
    <cfRule type="cellIs" dxfId="43" priority="121" operator="lessThan">
      <formula>$C$4</formula>
    </cfRule>
  </conditionalFormatting>
  <conditionalFormatting sqref="M12">
    <cfRule type="cellIs" dxfId="42" priority="122" operator="lessThan">
      <formula>$C$4</formula>
    </cfRule>
  </conditionalFormatting>
  <conditionalFormatting sqref="M13">
    <cfRule type="cellIs" dxfId="41" priority="123" operator="lessThan">
      <formula>$C$4</formula>
    </cfRule>
  </conditionalFormatting>
  <conditionalFormatting sqref="M14">
    <cfRule type="cellIs" dxfId="40" priority="124" operator="lessThan">
      <formula>$C$4</formula>
    </cfRule>
  </conditionalFormatting>
  <conditionalFormatting sqref="M15">
    <cfRule type="cellIs" dxfId="39" priority="125" operator="lessThan">
      <formula>$C$4</formula>
    </cfRule>
  </conditionalFormatting>
  <conditionalFormatting sqref="M16">
    <cfRule type="cellIs" dxfId="38" priority="126" operator="lessThan">
      <formula>$C$4</formula>
    </cfRule>
  </conditionalFormatting>
  <conditionalFormatting sqref="M17">
    <cfRule type="cellIs" dxfId="37" priority="127" operator="lessThan">
      <formula>$C$4</formula>
    </cfRule>
  </conditionalFormatting>
  <conditionalFormatting sqref="M18">
    <cfRule type="cellIs" dxfId="36" priority="128" operator="lessThan">
      <formula>$C$4</formula>
    </cfRule>
  </conditionalFormatting>
  <conditionalFormatting sqref="M19">
    <cfRule type="cellIs" dxfId="35" priority="129" operator="lessThan">
      <formula>$C$4</formula>
    </cfRule>
  </conditionalFormatting>
  <conditionalFormatting sqref="M20">
    <cfRule type="cellIs" dxfId="34" priority="130" operator="lessThan">
      <formula>$C$4</formula>
    </cfRule>
  </conditionalFormatting>
  <conditionalFormatting sqref="M21">
    <cfRule type="cellIs" dxfId="33" priority="131" operator="lessThan">
      <formula>$C$4</formula>
    </cfRule>
  </conditionalFormatting>
  <conditionalFormatting sqref="M22">
    <cfRule type="cellIs" dxfId="32" priority="132" operator="lessThan">
      <formula>$C$4</formula>
    </cfRule>
  </conditionalFormatting>
  <conditionalFormatting sqref="M23">
    <cfRule type="cellIs" dxfId="31" priority="133" operator="lessThan">
      <formula>$C$4</formula>
    </cfRule>
  </conditionalFormatting>
  <conditionalFormatting sqref="M24">
    <cfRule type="cellIs" dxfId="30" priority="134" operator="lessThan">
      <formula>$C$4</formula>
    </cfRule>
  </conditionalFormatting>
  <conditionalFormatting sqref="M25">
    <cfRule type="cellIs" dxfId="29" priority="135" operator="lessThan">
      <formula>$C$4</formula>
    </cfRule>
  </conditionalFormatting>
  <conditionalFormatting sqref="M26">
    <cfRule type="cellIs" dxfId="28" priority="136" operator="lessThan">
      <formula>$C$4</formula>
    </cfRule>
  </conditionalFormatting>
  <conditionalFormatting sqref="M27">
    <cfRule type="cellIs" dxfId="27" priority="137" operator="lessThan">
      <formula>$C$4</formula>
    </cfRule>
  </conditionalFormatting>
  <conditionalFormatting sqref="M28">
    <cfRule type="cellIs" dxfId="26" priority="138" operator="lessThan">
      <formula>$C$4</formula>
    </cfRule>
  </conditionalFormatting>
  <conditionalFormatting sqref="M29">
    <cfRule type="cellIs" dxfId="25" priority="139" operator="lessThan">
      <formula>$C$4</formula>
    </cfRule>
  </conditionalFormatting>
  <conditionalFormatting sqref="M30">
    <cfRule type="cellIs" dxfId="24" priority="140" operator="lessThan">
      <formula>$C$4</formula>
    </cfRule>
  </conditionalFormatting>
  <conditionalFormatting sqref="M31">
    <cfRule type="cellIs" dxfId="23" priority="141" operator="lessThan">
      <formula>$C$4</formula>
    </cfRule>
  </conditionalFormatting>
  <conditionalFormatting sqref="M32">
    <cfRule type="cellIs" dxfId="22" priority="142" operator="lessThan">
      <formula>$C$4</formula>
    </cfRule>
  </conditionalFormatting>
  <conditionalFormatting sqref="M33">
    <cfRule type="cellIs" dxfId="21" priority="143" operator="lessThan">
      <formula>$C$4</formula>
    </cfRule>
  </conditionalFormatting>
  <conditionalFormatting sqref="M34">
    <cfRule type="cellIs" dxfId="20" priority="144" operator="lessThan">
      <formula>$C$4</formula>
    </cfRule>
  </conditionalFormatting>
  <conditionalFormatting sqref="M35">
    <cfRule type="cellIs" dxfId="19" priority="145" operator="lessThan">
      <formula>$C$4</formula>
    </cfRule>
  </conditionalFormatting>
  <conditionalFormatting sqref="M36">
    <cfRule type="cellIs" dxfId="18" priority="146" operator="lessThan">
      <formula>$C$4</formula>
    </cfRule>
  </conditionalFormatting>
  <conditionalFormatting sqref="M37">
    <cfRule type="cellIs" dxfId="17" priority="147" operator="lessThan">
      <formula>$C$4</formula>
    </cfRule>
  </conditionalFormatting>
  <conditionalFormatting sqref="M38">
    <cfRule type="cellIs" dxfId="16" priority="148" operator="lessThan">
      <formula>$C$4</formula>
    </cfRule>
  </conditionalFormatting>
  <conditionalFormatting sqref="M39">
    <cfRule type="cellIs" dxfId="15" priority="149" operator="lessThan">
      <formula>$C$4</formula>
    </cfRule>
  </conditionalFormatting>
  <conditionalFormatting sqref="M40">
    <cfRule type="cellIs" dxfId="14" priority="150" operator="lessThan">
      <formula>$C$4</formula>
    </cfRule>
  </conditionalFormatting>
  <conditionalFormatting sqref="M41">
    <cfRule type="cellIs" dxfId="13" priority="151" operator="lessThan">
      <formula>$C$4</formula>
    </cfRule>
  </conditionalFormatting>
  <conditionalFormatting sqref="M42">
    <cfRule type="cellIs" dxfId="12" priority="152" operator="lessThan">
      <formula>$C$4</formula>
    </cfRule>
  </conditionalFormatting>
  <conditionalFormatting sqref="M43">
    <cfRule type="cellIs" dxfId="11" priority="153" operator="lessThan">
      <formula>$C$4</formula>
    </cfRule>
  </conditionalFormatting>
  <conditionalFormatting sqref="M44">
    <cfRule type="cellIs" dxfId="10" priority="154" operator="lessThan">
      <formula>$C$4</formula>
    </cfRule>
  </conditionalFormatting>
  <conditionalFormatting sqref="M45">
    <cfRule type="cellIs" dxfId="9" priority="155" operator="lessThan">
      <formula>$C$4</formula>
    </cfRule>
  </conditionalFormatting>
  <conditionalFormatting sqref="M46">
    <cfRule type="cellIs" dxfId="8" priority="156" operator="lessThan">
      <formula>$C$4</formula>
    </cfRule>
  </conditionalFormatting>
  <conditionalFormatting sqref="M47">
    <cfRule type="cellIs" dxfId="7" priority="157" operator="lessThan">
      <formula>$C$4</formula>
    </cfRule>
  </conditionalFormatting>
  <conditionalFormatting sqref="M48">
    <cfRule type="cellIs" dxfId="6" priority="158" operator="lessThan">
      <formula>$C$4</formula>
    </cfRule>
  </conditionalFormatting>
  <conditionalFormatting sqref="M49">
    <cfRule type="cellIs" dxfId="5" priority="159" operator="lessThan">
      <formula>$C$4</formula>
    </cfRule>
  </conditionalFormatting>
  <conditionalFormatting sqref="M50">
    <cfRule type="cellIs" dxfId="4" priority="160" operator="lessThan">
      <formula>$C$4</formula>
    </cfRule>
  </conditionalFormatting>
  <conditionalFormatting sqref="K52">
    <cfRule type="cellIs" dxfId="3" priority="161" operator="lessThan">
      <formula>$C$4</formula>
    </cfRule>
  </conditionalFormatting>
  <conditionalFormatting sqref="K53">
    <cfRule type="cellIs" dxfId="2" priority="162" operator="lessThan">
      <formula>$C$4</formula>
    </cfRule>
  </conditionalFormatting>
  <conditionalFormatting sqref="K54">
    <cfRule type="cellIs" dxfId="1" priority="163" operator="lessThan">
      <formula>$C$4</formula>
    </cfRule>
  </conditionalFormatting>
  <conditionalFormatting sqref="K55">
    <cfRule type="cellIs" dxfId="0" priority="164" operator="lessThan">
      <formula>$C$4</formula>
    </cfRule>
  </conditionalFormatting>
  <dataValidations count="1280">
    <dataValidation type="custom" allowBlank="1" showDropDown="1" showInputMessage="1" showErrorMessage="1" errorTitle="Masukan salah" error="Isian Anda salah!" promptTitle="Input yg diisikan" prompt="HURUF &#10;A / B / C / D / E" sqref="AQ1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1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1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1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1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1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1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1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1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2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2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2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2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2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2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2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2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2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2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3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3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3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3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3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3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3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3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3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3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4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4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4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4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4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4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4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4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4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4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Q5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1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1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1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1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1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1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1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1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1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2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2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2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2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2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2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2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2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2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2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3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3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3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3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3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3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3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3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3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3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4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4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4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4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4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4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4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4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4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4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R5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1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1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1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1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1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1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1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1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1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2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2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2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2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2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2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2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2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2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2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3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3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3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3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3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3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3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3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3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3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4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4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4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4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4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4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4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4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4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4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S5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1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1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1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1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1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1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1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1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1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2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2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2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2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2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2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2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2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2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2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3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3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3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3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3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3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3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3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3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3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4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4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4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4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4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4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4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4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4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4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T5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1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1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1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1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1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1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1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1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1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2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2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2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2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2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2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2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2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2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2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3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3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3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3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3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3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3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3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3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3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4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4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4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4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4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4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4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4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4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4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U5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1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1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1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1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1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1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1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1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1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2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2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2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2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2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2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2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2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2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2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3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3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3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3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3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3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3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3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3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3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4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4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4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4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4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4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4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4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4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4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V5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1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1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1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1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1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1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1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1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1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2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2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2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2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2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2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2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2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2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2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3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3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3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3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3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3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3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3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3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3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4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4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4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4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4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4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4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4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4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4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W5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1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1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1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1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1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1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1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1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1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2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2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2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2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2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2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2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2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2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2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3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3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3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3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3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3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3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3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3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3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4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4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4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4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4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4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4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4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4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4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X5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1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1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1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1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1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1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1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1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1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2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2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2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2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2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2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2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2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2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2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3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3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3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3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3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3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3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3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3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3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4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4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4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4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4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4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4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4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4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4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Y5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1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1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1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1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1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1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1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1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1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2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2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2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2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2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2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2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2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2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2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3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3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3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3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3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3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3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3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3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3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40">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41">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42">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43">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44">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45">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46">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47">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48">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49">
      <formula1>OR(EXACT(AQ11,"A"),EXACT(AQ11,"B"),EXACT(AQ11,"C"),EXACT(AQ11,"D"),EXACT(AQ11,"E"))</formula1>
    </dataValidation>
    <dataValidation type="custom" allowBlank="1" showDropDown="1" showInputMessage="1" showErrorMessage="1" errorTitle="Masukan salah" error="Isian Anda salah!" promptTitle="Input yg diisikan" prompt="HURUF &#10;A / B / C / D / E" sqref="AZ50">
      <formula1>OR(EXACT(AQ11,"A"),EXACT(AQ11,"B"),EXACT(AQ11,"C"),EXACT(AQ11,"D"),EXACT(AQ11,"E"))</formula1>
    </dataValidation>
    <dataValidation type="decimal" allowBlank="1" showDropDown="1" showInputMessage="1" showErrorMessage="1" errorTitle="Masukan salah" error="Isian Anda salah!" promptTitle="Input yg diisikan" prompt="nilai angka antara 0 sampai 100." sqref="AF11">
      <formula1>0</formula1>
      <formula2>100</formula2>
    </dataValidation>
    <dataValidation type="decimal" allowBlank="1" showDropDown="1" showInputMessage="1" showErrorMessage="1" errorTitle="Masukan salah" error="Isian Anda salah!" promptTitle="Input yg diisikan" prompt="nilai angka antara 0 sampai 100." sqref="AF12">
      <formula1>0</formula1>
      <formula2>100</formula2>
    </dataValidation>
    <dataValidation type="decimal" allowBlank="1" showDropDown="1" showInputMessage="1" showErrorMessage="1" errorTitle="Masukan salah" error="Isian Anda salah!" promptTitle="Input yg diisikan" prompt="nilai angka antara 0 sampai 100." sqref="AF13">
      <formula1>0</formula1>
      <formula2>100</formula2>
    </dataValidation>
    <dataValidation type="decimal" allowBlank="1" showDropDown="1" showInputMessage="1" showErrorMessage="1" errorTitle="Masukan salah" error="Isian Anda salah!" promptTitle="Input yg diisikan" prompt="nilai angka antara 0 sampai 100." sqref="AF14">
      <formula1>0</formula1>
      <formula2>100</formula2>
    </dataValidation>
    <dataValidation type="decimal" allowBlank="1" showDropDown="1" showInputMessage="1" showErrorMessage="1" errorTitle="Masukan salah" error="Isian Anda salah!" promptTitle="Input yg diisikan" prompt="nilai angka antara 0 sampai 100." sqref="AF15">
      <formula1>0</formula1>
      <formula2>100</formula2>
    </dataValidation>
    <dataValidation type="decimal" allowBlank="1" showDropDown="1" showInputMessage="1" showErrorMessage="1" errorTitle="Masukan salah" error="Isian Anda salah!" promptTitle="Input yg diisikan" prompt="nilai angka antara 0 sampai 100." sqref="AF16">
      <formula1>0</formula1>
      <formula2>100</formula2>
    </dataValidation>
    <dataValidation type="decimal" allowBlank="1" showDropDown="1" showInputMessage="1" showErrorMessage="1" errorTitle="Masukan salah" error="Isian Anda salah!" promptTitle="Input yg diisikan" prompt="nilai angka antara 0 sampai 100." sqref="AF17">
      <formula1>0</formula1>
      <formula2>100</formula2>
    </dataValidation>
    <dataValidation type="decimal" allowBlank="1" showDropDown="1" showInputMessage="1" showErrorMessage="1" errorTitle="Masukan salah" error="Isian Anda salah!" promptTitle="Input yg diisikan" prompt="nilai angka antara 0 sampai 100." sqref="AF18">
      <formula1>0</formula1>
      <formula2>100</formula2>
    </dataValidation>
    <dataValidation type="decimal" allowBlank="1" showDropDown="1" showInputMessage="1" showErrorMessage="1" errorTitle="Masukan salah" error="Isian Anda salah!" promptTitle="Input yg diisikan" prompt="nilai angka antara 0 sampai 100." sqref="AF19">
      <formula1>0</formula1>
      <formula2>100</formula2>
    </dataValidation>
    <dataValidation type="decimal" allowBlank="1" showDropDown="1" showInputMessage="1" showErrorMessage="1" errorTitle="Masukan salah" error="Isian Anda salah!" promptTitle="Input yg diisikan" prompt="nilai angka antara 0 sampai 100." sqref="AF20">
      <formula1>0</formula1>
      <formula2>100</formula2>
    </dataValidation>
    <dataValidation type="decimal" allowBlank="1" showDropDown="1" showInputMessage="1" showErrorMessage="1" errorTitle="Masukan salah" error="Isian Anda salah!" promptTitle="Input yg diisikan" prompt="nilai angka antara 0 sampai 100." sqref="AF21">
      <formula1>0</formula1>
      <formula2>100</formula2>
    </dataValidation>
    <dataValidation type="decimal" allowBlank="1" showDropDown="1" showInputMessage="1" showErrorMessage="1" errorTitle="Masukan salah" error="Isian Anda salah!" promptTitle="Input yg diisikan" prompt="nilai angka antara 0 sampai 100." sqref="AF22">
      <formula1>0</formula1>
      <formula2>100</formula2>
    </dataValidation>
    <dataValidation type="decimal" allowBlank="1" showDropDown="1" showInputMessage="1" showErrorMessage="1" errorTitle="Masukan salah" error="Isian Anda salah!" promptTitle="Input yg diisikan" prompt="nilai angka antara 0 sampai 100." sqref="AF23">
      <formula1>0</formula1>
      <formula2>100</formula2>
    </dataValidation>
    <dataValidation type="decimal" allowBlank="1" showDropDown="1" showInputMessage="1" showErrorMessage="1" errorTitle="Masukan salah" error="Isian Anda salah!" promptTitle="Input yg diisikan" prompt="nilai angka antara 0 sampai 100." sqref="AF24">
      <formula1>0</formula1>
      <formula2>100</formula2>
    </dataValidation>
    <dataValidation type="decimal" allowBlank="1" showDropDown="1" showInputMessage="1" showErrorMessage="1" errorTitle="Masukan salah" error="Isian Anda salah!" promptTitle="Input yg diisikan" prompt="nilai angka antara 0 sampai 100." sqref="AF25">
      <formula1>0</formula1>
      <formula2>100</formula2>
    </dataValidation>
    <dataValidation type="decimal" allowBlank="1" showDropDown="1" showInputMessage="1" showErrorMessage="1" errorTitle="Masukan salah" error="Isian Anda salah!" promptTitle="Input yg diisikan" prompt="nilai angka antara 0 sampai 100." sqref="AF26">
      <formula1>0</formula1>
      <formula2>100</formula2>
    </dataValidation>
    <dataValidation type="decimal" allowBlank="1" showDropDown="1" showInputMessage="1" showErrorMessage="1" errorTitle="Masukan salah" error="Isian Anda salah!" promptTitle="Input yg diisikan" prompt="nilai angka antara 0 sampai 100." sqref="AF27">
      <formula1>0</formula1>
      <formula2>100</formula2>
    </dataValidation>
    <dataValidation type="decimal" allowBlank="1" showDropDown="1" showInputMessage="1" showErrorMessage="1" errorTitle="Masukan salah" error="Isian Anda salah!" promptTitle="Input yg diisikan" prompt="nilai angka antara 0 sampai 100." sqref="AF28">
      <formula1>0</formula1>
      <formula2>100</formula2>
    </dataValidation>
    <dataValidation type="decimal" allowBlank="1" showDropDown="1" showInputMessage="1" showErrorMessage="1" errorTitle="Masukan salah" error="Isian Anda salah!" promptTitle="Input yg diisikan" prompt="nilai angka antara 0 sampai 100." sqref="AF29">
      <formula1>0</formula1>
      <formula2>100</formula2>
    </dataValidation>
    <dataValidation type="decimal" allowBlank="1" showDropDown="1" showInputMessage="1" showErrorMessage="1" errorTitle="Masukan salah" error="Isian Anda salah!" promptTitle="Input yg diisikan" prompt="nilai angka antara 0 sampai 100." sqref="AF30">
      <formula1>0</formula1>
      <formula2>100</formula2>
    </dataValidation>
    <dataValidation type="decimal" allowBlank="1" showDropDown="1" showInputMessage="1" showErrorMessage="1" errorTitle="Masukan salah" error="Isian Anda salah!" promptTitle="Input yg diisikan" prompt="nilai angka antara 0 sampai 100." sqref="AF31">
      <formula1>0</formula1>
      <formula2>100</formula2>
    </dataValidation>
    <dataValidation type="decimal" allowBlank="1" showDropDown="1" showInputMessage="1" showErrorMessage="1" errorTitle="Masukan salah" error="Isian Anda salah!" promptTitle="Input yg diisikan" prompt="nilai angka antara 0 sampai 100." sqref="AF32">
      <formula1>0</formula1>
      <formula2>100</formula2>
    </dataValidation>
    <dataValidation type="decimal" allowBlank="1" showDropDown="1" showInputMessage="1" showErrorMessage="1" errorTitle="Masukan salah" error="Isian Anda salah!" promptTitle="Input yg diisikan" prompt="nilai angka antara 0 sampai 100." sqref="AF33">
      <formula1>0</formula1>
      <formula2>100</formula2>
    </dataValidation>
    <dataValidation type="decimal" allowBlank="1" showDropDown="1" showInputMessage="1" showErrorMessage="1" errorTitle="Masukan salah" error="Isian Anda salah!" promptTitle="Input yg diisikan" prompt="nilai angka antara 0 sampai 100." sqref="AF34">
      <formula1>0</formula1>
      <formula2>100</formula2>
    </dataValidation>
    <dataValidation type="decimal" allowBlank="1" showDropDown="1" showInputMessage="1" showErrorMessage="1" errorTitle="Masukan salah" error="Isian Anda salah!" promptTitle="Input yg diisikan" prompt="nilai angka antara 0 sampai 100." sqref="AF35">
      <formula1>0</formula1>
      <formula2>100</formula2>
    </dataValidation>
    <dataValidation type="decimal" allowBlank="1" showDropDown="1" showInputMessage="1" showErrorMessage="1" errorTitle="Masukan salah" error="Isian Anda salah!" promptTitle="Input yg diisikan" prompt="nilai angka antara 0 sampai 100." sqref="AF36">
      <formula1>0</formula1>
      <formula2>100</formula2>
    </dataValidation>
    <dataValidation type="decimal" allowBlank="1" showDropDown="1" showInputMessage="1" showErrorMessage="1" errorTitle="Masukan salah" error="Isian Anda salah!" promptTitle="Input yg diisikan" prompt="nilai angka antara 0 sampai 100." sqref="AF37">
      <formula1>0</formula1>
      <formula2>100</formula2>
    </dataValidation>
    <dataValidation type="decimal" allowBlank="1" showDropDown="1" showInputMessage="1" showErrorMessage="1" errorTitle="Masukan salah" error="Isian Anda salah!" promptTitle="Input yg diisikan" prompt="nilai angka antara 0 sampai 100." sqref="AF38">
      <formula1>0</formula1>
      <formula2>100</formula2>
    </dataValidation>
    <dataValidation type="decimal" allowBlank="1" showDropDown="1" showInputMessage="1" showErrorMessage="1" errorTitle="Masukan salah" error="Isian Anda salah!" promptTitle="Input yg diisikan" prompt="nilai angka antara 0 sampai 100." sqref="AF39">
      <formula1>0</formula1>
      <formula2>100</formula2>
    </dataValidation>
    <dataValidation type="decimal" allowBlank="1" showDropDown="1" showInputMessage="1" showErrorMessage="1" errorTitle="Masukan salah" error="Isian Anda salah!" promptTitle="Input yg diisikan" prompt="nilai angka antara 0 sampai 100." sqref="AF40">
      <formula1>0</formula1>
      <formula2>100</formula2>
    </dataValidation>
    <dataValidation type="decimal" allowBlank="1" showDropDown="1" showInputMessage="1" showErrorMessage="1" errorTitle="Masukan salah" error="Isian Anda salah!" promptTitle="Input yg diisikan" prompt="nilai angka antara 0 sampai 100." sqref="AF41">
      <formula1>0</formula1>
      <formula2>100</formula2>
    </dataValidation>
    <dataValidation type="decimal" allowBlank="1" showDropDown="1" showInputMessage="1" showErrorMessage="1" errorTitle="Masukan salah" error="Isian Anda salah!" promptTitle="Input yg diisikan" prompt="nilai angka antara 0 sampai 100." sqref="AF42">
      <formula1>0</formula1>
      <formula2>100</formula2>
    </dataValidation>
    <dataValidation type="decimal" allowBlank="1" showDropDown="1" showInputMessage="1" showErrorMessage="1" errorTitle="Masukan salah" error="Isian Anda salah!" promptTitle="Input yg diisikan" prompt="nilai angka antara 0 sampai 100." sqref="AF43">
      <formula1>0</formula1>
      <formula2>100</formula2>
    </dataValidation>
    <dataValidation type="decimal" allowBlank="1" showDropDown="1" showInputMessage="1" showErrorMessage="1" errorTitle="Masukan salah" error="Isian Anda salah!" promptTitle="Input yg diisikan" prompt="nilai angka antara 0 sampai 100." sqref="AF44">
      <formula1>0</formula1>
      <formula2>100</formula2>
    </dataValidation>
    <dataValidation type="decimal" allowBlank="1" showDropDown="1" showInputMessage="1" showErrorMessage="1" errorTitle="Masukan salah" error="Isian Anda salah!" promptTitle="Input yg diisikan" prompt="nilai angka antara 0 sampai 100." sqref="AF45">
      <formula1>0</formula1>
      <formula2>100</formula2>
    </dataValidation>
    <dataValidation type="decimal" allowBlank="1" showDropDown="1" showInputMessage="1" showErrorMessage="1" errorTitle="Masukan salah" error="Isian Anda salah!" promptTitle="Input yg diisikan" prompt="nilai angka antara 0 sampai 100." sqref="AF46">
      <formula1>0</formula1>
      <formula2>100</formula2>
    </dataValidation>
    <dataValidation type="decimal" allowBlank="1" showDropDown="1" showInputMessage="1" showErrorMessage="1" errorTitle="Masukan salah" error="Isian Anda salah!" promptTitle="Input yg diisikan" prompt="nilai angka antara 0 sampai 100." sqref="AF47">
      <formula1>0</formula1>
      <formula2>100</formula2>
    </dataValidation>
    <dataValidation type="decimal" allowBlank="1" showDropDown="1" showInputMessage="1" showErrorMessage="1" errorTitle="Masukan salah" error="Isian Anda salah!" promptTitle="Input yg diisikan" prompt="nilai angka antara 0 sampai 100." sqref="AF48">
      <formula1>0</formula1>
      <formula2>100</formula2>
    </dataValidation>
    <dataValidation type="decimal" allowBlank="1" showDropDown="1" showInputMessage="1" showErrorMessage="1" errorTitle="Masukan salah" error="Isian Anda salah!" promptTitle="Input yg diisikan" prompt="nilai angka antara 0 sampai 100." sqref="AF49">
      <formula1>0</formula1>
      <formula2>100</formula2>
    </dataValidation>
    <dataValidation type="decimal" allowBlank="1" showDropDown="1" showInputMessage="1" showErrorMessage="1" errorTitle="Masukan salah" error="Isian Anda salah!" promptTitle="Input yg diisikan" prompt="nilai angka antara 0 sampai 100." sqref="AF50">
      <formula1>0</formula1>
      <formula2>100</formula2>
    </dataValidation>
    <dataValidation type="decimal" allowBlank="1" showDropDown="1" showInputMessage="1" showErrorMessage="1" errorTitle="Masukan salah" error="Isian Anda salah!" promptTitle="Input yg diisikan" prompt="nilai angka antara 0 sampai 100." sqref="AG11">
      <formula1>0</formula1>
      <formula2>100</formula2>
    </dataValidation>
    <dataValidation type="decimal" allowBlank="1" showDropDown="1" showInputMessage="1" showErrorMessage="1" errorTitle="Masukan salah" error="Isian Anda salah!" promptTitle="Input yg diisikan" prompt="nilai angka antara 0 sampai 100." sqref="AG12">
      <formula1>0</formula1>
      <formula2>100</formula2>
    </dataValidation>
    <dataValidation type="decimal" allowBlank="1" showDropDown="1" showInputMessage="1" showErrorMessage="1" errorTitle="Masukan salah" error="Isian Anda salah!" promptTitle="Input yg diisikan" prompt="nilai angka antara 0 sampai 100." sqref="AG13">
      <formula1>0</formula1>
      <formula2>100</formula2>
    </dataValidation>
    <dataValidation type="decimal" allowBlank="1" showDropDown="1" showInputMessage="1" showErrorMessage="1" errorTitle="Masukan salah" error="Isian Anda salah!" promptTitle="Input yg diisikan" prompt="nilai angka antara 0 sampai 100." sqref="AG14">
      <formula1>0</formula1>
      <formula2>100</formula2>
    </dataValidation>
    <dataValidation type="decimal" allowBlank="1" showDropDown="1" showInputMessage="1" showErrorMessage="1" errorTitle="Masukan salah" error="Isian Anda salah!" promptTitle="Input yg diisikan" prompt="nilai angka antara 0 sampai 100." sqref="AG15">
      <formula1>0</formula1>
      <formula2>100</formula2>
    </dataValidation>
    <dataValidation type="decimal" allowBlank="1" showDropDown="1" showInputMessage="1" showErrorMessage="1" errorTitle="Masukan salah" error="Isian Anda salah!" promptTitle="Input yg diisikan" prompt="nilai angka antara 0 sampai 100." sqref="AG16">
      <formula1>0</formula1>
      <formula2>100</formula2>
    </dataValidation>
    <dataValidation type="decimal" allowBlank="1" showDropDown="1" showInputMessage="1" showErrorMessage="1" errorTitle="Masukan salah" error="Isian Anda salah!" promptTitle="Input yg diisikan" prompt="nilai angka antara 0 sampai 100." sqref="AG17">
      <formula1>0</formula1>
      <formula2>100</formula2>
    </dataValidation>
    <dataValidation type="decimal" allowBlank="1" showDropDown="1" showInputMessage="1" showErrorMessage="1" errorTitle="Masukan salah" error="Isian Anda salah!" promptTitle="Input yg diisikan" prompt="nilai angka antara 0 sampai 100." sqref="AG18">
      <formula1>0</formula1>
      <formula2>100</formula2>
    </dataValidation>
    <dataValidation type="decimal" allowBlank="1" showDropDown="1" showInputMessage="1" showErrorMessage="1" errorTitle="Masukan salah" error="Isian Anda salah!" promptTitle="Input yg diisikan" prompt="nilai angka antara 0 sampai 100." sqref="AG19">
      <formula1>0</formula1>
      <formula2>100</formula2>
    </dataValidation>
    <dataValidation type="decimal" allowBlank="1" showDropDown="1" showInputMessage="1" showErrorMessage="1" errorTitle="Masukan salah" error="Isian Anda salah!" promptTitle="Input yg diisikan" prompt="nilai angka antara 0 sampai 100." sqref="AG20">
      <formula1>0</formula1>
      <formula2>100</formula2>
    </dataValidation>
    <dataValidation type="decimal" allowBlank="1" showDropDown="1" showInputMessage="1" showErrorMessage="1" errorTitle="Masukan salah" error="Isian Anda salah!" promptTitle="Input yg diisikan" prompt="nilai angka antara 0 sampai 100." sqref="AG21">
      <formula1>0</formula1>
      <formula2>100</formula2>
    </dataValidation>
    <dataValidation type="decimal" allowBlank="1" showDropDown="1" showInputMessage="1" showErrorMessage="1" errorTitle="Masukan salah" error="Isian Anda salah!" promptTitle="Input yg diisikan" prompt="nilai angka antara 0 sampai 100." sqref="AG22">
      <formula1>0</formula1>
      <formula2>100</formula2>
    </dataValidation>
    <dataValidation type="decimal" allowBlank="1" showDropDown="1" showInputMessage="1" showErrorMessage="1" errorTitle="Masukan salah" error="Isian Anda salah!" promptTitle="Input yg diisikan" prompt="nilai angka antara 0 sampai 100." sqref="AG23">
      <formula1>0</formula1>
      <formula2>100</formula2>
    </dataValidation>
    <dataValidation type="decimal" allowBlank="1" showDropDown="1" showInputMessage="1" showErrorMessage="1" errorTitle="Masukan salah" error="Isian Anda salah!" promptTitle="Input yg diisikan" prompt="nilai angka antara 0 sampai 100." sqref="AG24">
      <formula1>0</formula1>
      <formula2>100</formula2>
    </dataValidation>
    <dataValidation type="decimal" allowBlank="1" showDropDown="1" showInputMessage="1" showErrorMessage="1" errorTitle="Masukan salah" error="Isian Anda salah!" promptTitle="Input yg diisikan" prompt="nilai angka antara 0 sampai 100." sqref="AG25">
      <formula1>0</formula1>
      <formula2>100</formula2>
    </dataValidation>
    <dataValidation type="decimal" allowBlank="1" showDropDown="1" showInputMessage="1" showErrorMessage="1" errorTitle="Masukan salah" error="Isian Anda salah!" promptTitle="Input yg diisikan" prompt="nilai angka antara 0 sampai 100." sqref="AG26">
      <formula1>0</formula1>
      <formula2>100</formula2>
    </dataValidation>
    <dataValidation type="decimal" allowBlank="1" showDropDown="1" showInputMessage="1" showErrorMessage="1" errorTitle="Masukan salah" error="Isian Anda salah!" promptTitle="Input yg diisikan" prompt="nilai angka antara 0 sampai 100." sqref="AG27">
      <formula1>0</formula1>
      <formula2>100</formula2>
    </dataValidation>
    <dataValidation type="decimal" allowBlank="1" showDropDown="1" showInputMessage="1" showErrorMessage="1" errorTitle="Masukan salah" error="Isian Anda salah!" promptTitle="Input yg diisikan" prompt="nilai angka antara 0 sampai 100." sqref="AG28">
      <formula1>0</formula1>
      <formula2>100</formula2>
    </dataValidation>
    <dataValidation type="decimal" allowBlank="1" showDropDown="1" showInputMessage="1" showErrorMessage="1" errorTitle="Masukan salah" error="Isian Anda salah!" promptTitle="Input yg diisikan" prompt="nilai angka antara 0 sampai 100." sqref="AG29">
      <formula1>0</formula1>
      <formula2>100</formula2>
    </dataValidation>
    <dataValidation type="decimal" allowBlank="1" showDropDown="1" showInputMessage="1" showErrorMessage="1" errorTitle="Masukan salah" error="Isian Anda salah!" promptTitle="Input yg diisikan" prompt="nilai angka antara 0 sampai 100." sqref="AG30">
      <formula1>0</formula1>
      <formula2>100</formula2>
    </dataValidation>
    <dataValidation type="decimal" allowBlank="1" showDropDown="1" showInputMessage="1" showErrorMessage="1" errorTitle="Masukan salah" error="Isian Anda salah!" promptTitle="Input yg diisikan" prompt="nilai angka antara 0 sampai 100." sqref="AG31">
      <formula1>0</formula1>
      <formula2>100</formula2>
    </dataValidation>
    <dataValidation type="decimal" allowBlank="1" showDropDown="1" showInputMessage="1" showErrorMessage="1" errorTitle="Masukan salah" error="Isian Anda salah!" promptTitle="Input yg diisikan" prompt="nilai angka antara 0 sampai 100." sqref="AG32">
      <formula1>0</formula1>
      <formula2>100</formula2>
    </dataValidation>
    <dataValidation type="decimal" allowBlank="1" showDropDown="1" showInputMessage="1" showErrorMessage="1" errorTitle="Masukan salah" error="Isian Anda salah!" promptTitle="Input yg diisikan" prompt="nilai angka antara 0 sampai 100." sqref="AG33">
      <formula1>0</formula1>
      <formula2>100</formula2>
    </dataValidation>
    <dataValidation type="decimal" allowBlank="1" showDropDown="1" showInputMessage="1" showErrorMessage="1" errorTitle="Masukan salah" error="Isian Anda salah!" promptTitle="Input yg diisikan" prompt="nilai angka antara 0 sampai 100." sqref="AG34">
      <formula1>0</formula1>
      <formula2>100</formula2>
    </dataValidation>
    <dataValidation type="decimal" allowBlank="1" showDropDown="1" showInputMessage="1" showErrorMessage="1" errorTitle="Masukan salah" error="Isian Anda salah!" promptTitle="Input yg diisikan" prompt="nilai angka antara 0 sampai 100." sqref="AG35">
      <formula1>0</formula1>
      <formula2>100</formula2>
    </dataValidation>
    <dataValidation type="decimal" allowBlank="1" showDropDown="1" showInputMessage="1" showErrorMessage="1" errorTitle="Masukan salah" error="Isian Anda salah!" promptTitle="Input yg diisikan" prompt="nilai angka antara 0 sampai 100." sqref="AG36">
      <formula1>0</formula1>
      <formula2>100</formula2>
    </dataValidation>
    <dataValidation type="decimal" allowBlank="1" showDropDown="1" showInputMessage="1" showErrorMessage="1" errorTitle="Masukan salah" error="Isian Anda salah!" promptTitle="Input yg diisikan" prompt="nilai angka antara 0 sampai 100." sqref="AG37">
      <formula1>0</formula1>
      <formula2>100</formula2>
    </dataValidation>
    <dataValidation type="decimal" allowBlank="1" showDropDown="1" showInputMessage="1" showErrorMessage="1" errorTitle="Masukan salah" error="Isian Anda salah!" promptTitle="Input yg diisikan" prompt="nilai angka antara 0 sampai 100." sqref="AG38">
      <formula1>0</formula1>
      <formula2>100</formula2>
    </dataValidation>
    <dataValidation type="decimal" allowBlank="1" showDropDown="1" showInputMessage="1" showErrorMessage="1" errorTitle="Masukan salah" error="Isian Anda salah!" promptTitle="Input yg diisikan" prompt="nilai angka antara 0 sampai 100." sqref="AG39">
      <formula1>0</formula1>
      <formula2>100</formula2>
    </dataValidation>
    <dataValidation type="decimal" allowBlank="1" showDropDown="1" showInputMessage="1" showErrorMessage="1" errorTitle="Masukan salah" error="Isian Anda salah!" promptTitle="Input yg diisikan" prompt="nilai angka antara 0 sampai 100." sqref="AG40">
      <formula1>0</formula1>
      <formula2>100</formula2>
    </dataValidation>
    <dataValidation type="decimal" allowBlank="1" showDropDown="1" showInputMessage="1" showErrorMessage="1" errorTitle="Masukan salah" error="Isian Anda salah!" promptTitle="Input yg diisikan" prompt="nilai angka antara 0 sampai 100." sqref="AG41">
      <formula1>0</formula1>
      <formula2>100</formula2>
    </dataValidation>
    <dataValidation type="decimal" allowBlank="1" showDropDown="1" showInputMessage="1" showErrorMessage="1" errorTitle="Masukan salah" error="Isian Anda salah!" promptTitle="Input yg diisikan" prompt="nilai angka antara 0 sampai 100." sqref="AG42">
      <formula1>0</formula1>
      <formula2>100</formula2>
    </dataValidation>
    <dataValidation type="decimal" allowBlank="1" showDropDown="1" showInputMessage="1" showErrorMessage="1" errorTitle="Masukan salah" error="Isian Anda salah!" promptTitle="Input yg diisikan" prompt="nilai angka antara 0 sampai 100." sqref="AG43">
      <formula1>0</formula1>
      <formula2>100</formula2>
    </dataValidation>
    <dataValidation type="decimal" allowBlank="1" showDropDown="1" showInputMessage="1" showErrorMessage="1" errorTitle="Masukan salah" error="Isian Anda salah!" promptTitle="Input yg diisikan" prompt="nilai angka antara 0 sampai 100." sqref="AG44">
      <formula1>0</formula1>
      <formula2>100</formula2>
    </dataValidation>
    <dataValidation type="decimal" allowBlank="1" showDropDown="1" showInputMessage="1" showErrorMessage="1" errorTitle="Masukan salah" error="Isian Anda salah!" promptTitle="Input yg diisikan" prompt="nilai angka antara 0 sampai 100." sqref="AG45">
      <formula1>0</formula1>
      <formula2>100</formula2>
    </dataValidation>
    <dataValidation type="decimal" allowBlank="1" showDropDown="1" showInputMessage="1" showErrorMessage="1" errorTitle="Masukan salah" error="Isian Anda salah!" promptTitle="Input yg diisikan" prompt="nilai angka antara 0 sampai 100." sqref="AG46">
      <formula1>0</formula1>
      <formula2>100</formula2>
    </dataValidation>
    <dataValidation type="decimal" allowBlank="1" showDropDown="1" showInputMessage="1" showErrorMessage="1" errorTitle="Masukan salah" error="Isian Anda salah!" promptTitle="Input yg diisikan" prompt="nilai angka antara 0 sampai 100." sqref="AG47">
      <formula1>0</formula1>
      <formula2>100</formula2>
    </dataValidation>
    <dataValidation type="decimal" allowBlank="1" showDropDown="1" showInputMessage="1" showErrorMessage="1" errorTitle="Masukan salah" error="Isian Anda salah!" promptTitle="Input yg diisikan" prompt="nilai angka antara 0 sampai 100." sqref="AG48">
      <formula1>0</formula1>
      <formula2>100</formula2>
    </dataValidation>
    <dataValidation type="decimal" allowBlank="1" showDropDown="1" showInputMessage="1" showErrorMessage="1" errorTitle="Masukan salah" error="Isian Anda salah!" promptTitle="Input yg diisikan" prompt="nilai angka antara 0 sampai 100." sqref="AG49">
      <formula1>0</formula1>
      <formula2>100</formula2>
    </dataValidation>
    <dataValidation type="decimal" allowBlank="1" showDropDown="1" showInputMessage="1" showErrorMessage="1" errorTitle="Masukan salah" error="Isian Anda salah!" promptTitle="Input yg diisikan" prompt="nilai angka antara 0 sampai 100." sqref="AG50">
      <formula1>0</formula1>
      <formula2>100</formula2>
    </dataValidation>
    <dataValidation type="decimal" allowBlank="1" showDropDown="1" showInputMessage="1" showErrorMessage="1" errorTitle="Masukan salah" error="Isian Anda salah!" promptTitle="Input yg diisikan" prompt="nilai angka antara 0 sampai 100." sqref="AH11">
      <formula1>0</formula1>
      <formula2>100</formula2>
    </dataValidation>
    <dataValidation type="decimal" allowBlank="1" showDropDown="1" showInputMessage="1" showErrorMessage="1" errorTitle="Masukan salah" error="Isian Anda salah!" promptTitle="Input yg diisikan" prompt="nilai angka antara 0 sampai 100." sqref="AH12">
      <formula1>0</formula1>
      <formula2>100</formula2>
    </dataValidation>
    <dataValidation type="decimal" allowBlank="1" showDropDown="1" showInputMessage="1" showErrorMessage="1" errorTitle="Masukan salah" error="Isian Anda salah!" promptTitle="Input yg diisikan" prompt="nilai angka antara 0 sampai 100." sqref="AH13">
      <formula1>0</formula1>
      <formula2>100</formula2>
    </dataValidation>
    <dataValidation type="decimal" allowBlank="1" showDropDown="1" showInputMessage="1" showErrorMessage="1" errorTitle="Masukan salah" error="Isian Anda salah!" promptTitle="Input yg diisikan" prompt="nilai angka antara 0 sampai 100." sqref="AH14">
      <formula1>0</formula1>
      <formula2>100</formula2>
    </dataValidation>
    <dataValidation type="decimal" allowBlank="1" showDropDown="1" showInputMessage="1" showErrorMessage="1" errorTitle="Masukan salah" error="Isian Anda salah!" promptTitle="Input yg diisikan" prompt="nilai angka antara 0 sampai 100." sqref="AH15">
      <formula1>0</formula1>
      <formula2>100</formula2>
    </dataValidation>
    <dataValidation type="decimal" allowBlank="1" showDropDown="1" showInputMessage="1" showErrorMessage="1" errorTitle="Masukan salah" error="Isian Anda salah!" promptTitle="Input yg diisikan" prompt="nilai angka antara 0 sampai 100." sqref="AH16">
      <formula1>0</formula1>
      <formula2>100</formula2>
    </dataValidation>
    <dataValidation type="decimal" allowBlank="1" showDropDown="1" showInputMessage="1" showErrorMessage="1" errorTitle="Masukan salah" error="Isian Anda salah!" promptTitle="Input yg diisikan" prompt="nilai angka antara 0 sampai 100." sqref="AH17">
      <formula1>0</formula1>
      <formula2>100</formula2>
    </dataValidation>
    <dataValidation type="decimal" allowBlank="1" showDropDown="1" showInputMessage="1" showErrorMessage="1" errorTitle="Masukan salah" error="Isian Anda salah!" promptTitle="Input yg diisikan" prompt="nilai angka antara 0 sampai 100." sqref="AH18">
      <formula1>0</formula1>
      <formula2>100</formula2>
    </dataValidation>
    <dataValidation type="decimal" allowBlank="1" showDropDown="1" showInputMessage="1" showErrorMessage="1" errorTitle="Masukan salah" error="Isian Anda salah!" promptTitle="Input yg diisikan" prompt="nilai angka antara 0 sampai 100." sqref="AH19">
      <formula1>0</formula1>
      <formula2>100</formula2>
    </dataValidation>
    <dataValidation type="decimal" allowBlank="1" showDropDown="1" showInputMessage="1" showErrorMessage="1" errorTitle="Masukan salah" error="Isian Anda salah!" promptTitle="Input yg diisikan" prompt="nilai angka antara 0 sampai 100." sqref="AH20">
      <formula1>0</formula1>
      <formula2>100</formula2>
    </dataValidation>
    <dataValidation type="decimal" allowBlank="1" showDropDown="1" showInputMessage="1" showErrorMessage="1" errorTitle="Masukan salah" error="Isian Anda salah!" promptTitle="Input yg diisikan" prompt="nilai angka antara 0 sampai 100." sqref="AH21">
      <formula1>0</formula1>
      <formula2>100</formula2>
    </dataValidation>
    <dataValidation type="decimal" allowBlank="1" showDropDown="1" showInputMessage="1" showErrorMessage="1" errorTitle="Masukan salah" error="Isian Anda salah!" promptTitle="Input yg diisikan" prompt="nilai angka antara 0 sampai 100." sqref="AH22">
      <formula1>0</formula1>
      <formula2>100</formula2>
    </dataValidation>
    <dataValidation type="decimal" allowBlank="1" showDropDown="1" showInputMessage="1" showErrorMessage="1" errorTitle="Masukan salah" error="Isian Anda salah!" promptTitle="Input yg diisikan" prompt="nilai angka antara 0 sampai 100." sqref="AH23">
      <formula1>0</formula1>
      <formula2>100</formula2>
    </dataValidation>
    <dataValidation type="decimal" allowBlank="1" showDropDown="1" showInputMessage="1" showErrorMessage="1" errorTitle="Masukan salah" error="Isian Anda salah!" promptTitle="Input yg diisikan" prompt="nilai angka antara 0 sampai 100." sqref="AH24">
      <formula1>0</formula1>
      <formula2>100</formula2>
    </dataValidation>
    <dataValidation type="decimal" allowBlank="1" showDropDown="1" showInputMessage="1" showErrorMessage="1" errorTitle="Masukan salah" error="Isian Anda salah!" promptTitle="Input yg diisikan" prompt="nilai angka antara 0 sampai 100." sqref="AH25">
      <formula1>0</formula1>
      <formula2>100</formula2>
    </dataValidation>
    <dataValidation type="decimal" allowBlank="1" showDropDown="1" showInputMessage="1" showErrorMessage="1" errorTitle="Masukan salah" error="Isian Anda salah!" promptTitle="Input yg diisikan" prompt="nilai angka antara 0 sampai 100." sqref="AH26">
      <formula1>0</formula1>
      <formula2>100</formula2>
    </dataValidation>
    <dataValidation type="decimal" allowBlank="1" showDropDown="1" showInputMessage="1" showErrorMessage="1" errorTitle="Masukan salah" error="Isian Anda salah!" promptTitle="Input yg diisikan" prompt="nilai angka antara 0 sampai 100." sqref="AH27">
      <formula1>0</formula1>
      <formula2>100</formula2>
    </dataValidation>
    <dataValidation type="decimal" allowBlank="1" showDropDown="1" showInputMessage="1" showErrorMessage="1" errorTitle="Masukan salah" error="Isian Anda salah!" promptTitle="Input yg diisikan" prompt="nilai angka antara 0 sampai 100." sqref="AH28">
      <formula1>0</formula1>
      <formula2>100</formula2>
    </dataValidation>
    <dataValidation type="decimal" allowBlank="1" showDropDown="1" showInputMessage="1" showErrorMessage="1" errorTitle="Masukan salah" error="Isian Anda salah!" promptTitle="Input yg diisikan" prompt="nilai angka antara 0 sampai 100." sqref="AH29">
      <formula1>0</formula1>
      <formula2>100</formula2>
    </dataValidation>
    <dataValidation type="decimal" allowBlank="1" showDropDown="1" showInputMessage="1" showErrorMessage="1" errorTitle="Masukan salah" error="Isian Anda salah!" promptTitle="Input yg diisikan" prompt="nilai angka antara 0 sampai 100." sqref="AH30">
      <formula1>0</formula1>
      <formula2>100</formula2>
    </dataValidation>
    <dataValidation type="decimal" allowBlank="1" showDropDown="1" showInputMessage="1" showErrorMessage="1" errorTitle="Masukan salah" error="Isian Anda salah!" promptTitle="Input yg diisikan" prompt="nilai angka antara 0 sampai 100." sqref="AH31">
      <formula1>0</formula1>
      <formula2>100</formula2>
    </dataValidation>
    <dataValidation type="decimal" allowBlank="1" showDropDown="1" showInputMessage="1" showErrorMessage="1" errorTitle="Masukan salah" error="Isian Anda salah!" promptTitle="Input yg diisikan" prompt="nilai angka antara 0 sampai 100." sqref="AH32">
      <formula1>0</formula1>
      <formula2>100</formula2>
    </dataValidation>
    <dataValidation type="decimal" allowBlank="1" showDropDown="1" showInputMessage="1" showErrorMessage="1" errorTitle="Masukan salah" error="Isian Anda salah!" promptTitle="Input yg diisikan" prompt="nilai angka antara 0 sampai 100." sqref="AH33">
      <formula1>0</formula1>
      <formula2>100</formula2>
    </dataValidation>
    <dataValidation type="decimal" allowBlank="1" showDropDown="1" showInputMessage="1" showErrorMessage="1" errorTitle="Masukan salah" error="Isian Anda salah!" promptTitle="Input yg diisikan" prompt="nilai angka antara 0 sampai 100." sqref="AH34">
      <formula1>0</formula1>
      <formula2>100</formula2>
    </dataValidation>
    <dataValidation type="decimal" allowBlank="1" showDropDown="1" showInputMessage="1" showErrorMessage="1" errorTitle="Masukan salah" error="Isian Anda salah!" promptTitle="Input yg diisikan" prompt="nilai angka antara 0 sampai 100." sqref="AH35">
      <formula1>0</formula1>
      <formula2>100</formula2>
    </dataValidation>
    <dataValidation type="decimal" allowBlank="1" showDropDown="1" showInputMessage="1" showErrorMessage="1" errorTitle="Masukan salah" error="Isian Anda salah!" promptTitle="Input yg diisikan" prompt="nilai angka antara 0 sampai 100." sqref="AH36">
      <formula1>0</formula1>
      <formula2>100</formula2>
    </dataValidation>
    <dataValidation type="decimal" allowBlank="1" showDropDown="1" showInputMessage="1" showErrorMessage="1" errorTitle="Masukan salah" error="Isian Anda salah!" promptTitle="Input yg diisikan" prompt="nilai angka antara 0 sampai 100." sqref="AH37">
      <formula1>0</formula1>
      <formula2>100</formula2>
    </dataValidation>
    <dataValidation type="decimal" allowBlank="1" showDropDown="1" showInputMessage="1" showErrorMessage="1" errorTitle="Masukan salah" error="Isian Anda salah!" promptTitle="Input yg diisikan" prompt="nilai angka antara 0 sampai 100." sqref="AH38">
      <formula1>0</formula1>
      <formula2>100</formula2>
    </dataValidation>
    <dataValidation type="decimal" allowBlank="1" showDropDown="1" showInputMessage="1" showErrorMessage="1" errorTitle="Masukan salah" error="Isian Anda salah!" promptTitle="Input yg diisikan" prompt="nilai angka antara 0 sampai 100." sqref="AH39">
      <formula1>0</formula1>
      <formula2>100</formula2>
    </dataValidation>
    <dataValidation type="decimal" allowBlank="1" showDropDown="1" showInputMessage="1" showErrorMessage="1" errorTitle="Masukan salah" error="Isian Anda salah!" promptTitle="Input yg diisikan" prompt="nilai angka antara 0 sampai 100." sqref="AH40">
      <formula1>0</formula1>
      <formula2>100</formula2>
    </dataValidation>
    <dataValidation type="decimal" allowBlank="1" showDropDown="1" showInputMessage="1" showErrorMessage="1" errorTitle="Masukan salah" error="Isian Anda salah!" promptTitle="Input yg diisikan" prompt="nilai angka antara 0 sampai 100." sqref="AH41">
      <formula1>0</formula1>
      <formula2>100</formula2>
    </dataValidation>
    <dataValidation type="decimal" allowBlank="1" showDropDown="1" showInputMessage="1" showErrorMessage="1" errorTitle="Masukan salah" error="Isian Anda salah!" promptTitle="Input yg diisikan" prompt="nilai angka antara 0 sampai 100." sqref="AH42">
      <formula1>0</formula1>
      <formula2>100</formula2>
    </dataValidation>
    <dataValidation type="decimal" allowBlank="1" showDropDown="1" showInputMessage="1" showErrorMessage="1" errorTitle="Masukan salah" error="Isian Anda salah!" promptTitle="Input yg diisikan" prompt="nilai angka antara 0 sampai 100." sqref="AH43">
      <formula1>0</formula1>
      <formula2>100</formula2>
    </dataValidation>
    <dataValidation type="decimal" allowBlank="1" showDropDown="1" showInputMessage="1" showErrorMessage="1" errorTitle="Masukan salah" error="Isian Anda salah!" promptTitle="Input yg diisikan" prompt="nilai angka antara 0 sampai 100." sqref="AH44">
      <formula1>0</formula1>
      <formula2>100</formula2>
    </dataValidation>
    <dataValidation type="decimal" allowBlank="1" showDropDown="1" showInputMessage="1" showErrorMessage="1" errorTitle="Masukan salah" error="Isian Anda salah!" promptTitle="Input yg diisikan" prompt="nilai angka antara 0 sampai 100." sqref="AH45">
      <formula1>0</formula1>
      <formula2>100</formula2>
    </dataValidation>
    <dataValidation type="decimal" allowBlank="1" showDropDown="1" showInputMessage="1" showErrorMessage="1" errorTitle="Masukan salah" error="Isian Anda salah!" promptTitle="Input yg diisikan" prompt="nilai angka antara 0 sampai 100." sqref="AH46">
      <formula1>0</formula1>
      <formula2>100</formula2>
    </dataValidation>
    <dataValidation type="decimal" allowBlank="1" showDropDown="1" showInputMessage="1" showErrorMessage="1" errorTitle="Masukan salah" error="Isian Anda salah!" promptTitle="Input yg diisikan" prompt="nilai angka antara 0 sampai 100." sqref="AH47">
      <formula1>0</formula1>
      <formula2>100</formula2>
    </dataValidation>
    <dataValidation type="decimal" allowBlank="1" showDropDown="1" showInputMessage="1" showErrorMessage="1" errorTitle="Masukan salah" error="Isian Anda salah!" promptTitle="Input yg diisikan" prompt="nilai angka antara 0 sampai 100." sqref="AH48">
      <formula1>0</formula1>
      <formula2>100</formula2>
    </dataValidation>
    <dataValidation type="decimal" allowBlank="1" showDropDown="1" showInputMessage="1" showErrorMessage="1" errorTitle="Masukan salah" error="Isian Anda salah!" promptTitle="Input yg diisikan" prompt="nilai angka antara 0 sampai 100." sqref="AH49">
      <formula1>0</formula1>
      <formula2>100</formula2>
    </dataValidation>
    <dataValidation type="decimal" allowBlank="1" showDropDown="1" showInputMessage="1" showErrorMessage="1" errorTitle="Masukan salah" error="Isian Anda salah!" promptTitle="Input yg diisikan" prompt="nilai angka antara 0 sampai 100." sqref="AH50">
      <formula1>0</formula1>
      <formula2>100</formula2>
    </dataValidation>
    <dataValidation type="decimal" allowBlank="1" showDropDown="1" showInputMessage="1" showErrorMessage="1" errorTitle="Masukan salah" error="Isian Anda salah!" promptTitle="Input yg diisikan" prompt="nilai angka antara 0 sampai 100." sqref="AI11">
      <formula1>0</formula1>
      <formula2>100</formula2>
    </dataValidation>
    <dataValidation type="decimal" allowBlank="1" showDropDown="1" showInputMessage="1" showErrorMessage="1" errorTitle="Masukan salah" error="Isian Anda salah!" promptTitle="Input yg diisikan" prompt="nilai angka antara 0 sampai 100." sqref="AI12">
      <formula1>0</formula1>
      <formula2>100</formula2>
    </dataValidation>
    <dataValidation type="decimal" allowBlank="1" showDropDown="1" showInputMessage="1" showErrorMessage="1" errorTitle="Masukan salah" error="Isian Anda salah!" promptTitle="Input yg diisikan" prompt="nilai angka antara 0 sampai 100." sqref="AI13">
      <formula1>0</formula1>
      <formula2>100</formula2>
    </dataValidation>
    <dataValidation type="decimal" allowBlank="1" showDropDown="1" showInputMessage="1" showErrorMessage="1" errorTitle="Masukan salah" error="Isian Anda salah!" promptTitle="Input yg diisikan" prompt="nilai angka antara 0 sampai 100." sqref="AI14">
      <formula1>0</formula1>
      <formula2>100</formula2>
    </dataValidation>
    <dataValidation type="decimal" allowBlank="1" showDropDown="1" showInputMessage="1" showErrorMessage="1" errorTitle="Masukan salah" error="Isian Anda salah!" promptTitle="Input yg diisikan" prompt="nilai angka antara 0 sampai 100." sqref="AI15">
      <formula1>0</formula1>
      <formula2>100</formula2>
    </dataValidation>
    <dataValidation type="decimal" allowBlank="1" showDropDown="1" showInputMessage="1" showErrorMessage="1" errorTitle="Masukan salah" error="Isian Anda salah!" promptTitle="Input yg diisikan" prompt="nilai angka antara 0 sampai 100." sqref="AI16">
      <formula1>0</formula1>
      <formula2>100</formula2>
    </dataValidation>
    <dataValidation type="decimal" allowBlank="1" showDropDown="1" showInputMessage="1" showErrorMessage="1" errorTitle="Masukan salah" error="Isian Anda salah!" promptTitle="Input yg diisikan" prompt="nilai angka antara 0 sampai 100." sqref="AI17">
      <formula1>0</formula1>
      <formula2>100</formula2>
    </dataValidation>
    <dataValidation type="decimal" allowBlank="1" showDropDown="1" showInputMessage="1" showErrorMessage="1" errorTitle="Masukan salah" error="Isian Anda salah!" promptTitle="Input yg diisikan" prompt="nilai angka antara 0 sampai 100." sqref="AI18">
      <formula1>0</formula1>
      <formula2>100</formula2>
    </dataValidation>
    <dataValidation type="decimal" allowBlank="1" showDropDown="1" showInputMessage="1" showErrorMessage="1" errorTitle="Masukan salah" error="Isian Anda salah!" promptTitle="Input yg diisikan" prompt="nilai angka antara 0 sampai 100." sqref="AI19">
      <formula1>0</formula1>
      <formula2>100</formula2>
    </dataValidation>
    <dataValidation type="decimal" allowBlank="1" showDropDown="1" showInputMessage="1" showErrorMessage="1" errorTitle="Masukan salah" error="Isian Anda salah!" promptTitle="Input yg diisikan" prompt="nilai angka antara 0 sampai 100." sqref="AI20">
      <formula1>0</formula1>
      <formula2>100</formula2>
    </dataValidation>
    <dataValidation type="decimal" allowBlank="1" showDropDown="1" showInputMessage="1" showErrorMessage="1" errorTitle="Masukan salah" error="Isian Anda salah!" promptTitle="Input yg diisikan" prompt="nilai angka antara 0 sampai 100." sqref="AI21">
      <formula1>0</formula1>
      <formula2>100</formula2>
    </dataValidation>
    <dataValidation type="decimal" allowBlank="1" showDropDown="1" showInputMessage="1" showErrorMessage="1" errorTitle="Masukan salah" error="Isian Anda salah!" promptTitle="Input yg diisikan" prompt="nilai angka antara 0 sampai 100." sqref="AI22">
      <formula1>0</formula1>
      <formula2>100</formula2>
    </dataValidation>
    <dataValidation type="decimal" allowBlank="1" showDropDown="1" showInputMessage="1" showErrorMessage="1" errorTitle="Masukan salah" error="Isian Anda salah!" promptTitle="Input yg diisikan" prompt="nilai angka antara 0 sampai 100." sqref="AI23">
      <formula1>0</formula1>
      <formula2>100</formula2>
    </dataValidation>
    <dataValidation type="decimal" allowBlank="1" showDropDown="1" showInputMessage="1" showErrorMessage="1" errorTitle="Masukan salah" error="Isian Anda salah!" promptTitle="Input yg diisikan" prompt="nilai angka antara 0 sampai 100." sqref="AI24">
      <formula1>0</formula1>
      <formula2>100</formula2>
    </dataValidation>
    <dataValidation type="decimal" allowBlank="1" showDropDown="1" showInputMessage="1" showErrorMessage="1" errorTitle="Masukan salah" error="Isian Anda salah!" promptTitle="Input yg diisikan" prompt="nilai angka antara 0 sampai 100." sqref="AI25">
      <formula1>0</formula1>
      <formula2>100</formula2>
    </dataValidation>
    <dataValidation type="decimal" allowBlank="1" showDropDown="1" showInputMessage="1" showErrorMessage="1" errorTitle="Masukan salah" error="Isian Anda salah!" promptTitle="Input yg diisikan" prompt="nilai angka antara 0 sampai 100." sqref="AI26">
      <formula1>0</formula1>
      <formula2>100</formula2>
    </dataValidation>
    <dataValidation type="decimal" allowBlank="1" showDropDown="1" showInputMessage="1" showErrorMessage="1" errorTitle="Masukan salah" error="Isian Anda salah!" promptTitle="Input yg diisikan" prompt="nilai angka antara 0 sampai 100." sqref="AI27">
      <formula1>0</formula1>
      <formula2>100</formula2>
    </dataValidation>
    <dataValidation type="decimal" allowBlank="1" showDropDown="1" showInputMessage="1" showErrorMessage="1" errorTitle="Masukan salah" error="Isian Anda salah!" promptTitle="Input yg diisikan" prompt="nilai angka antara 0 sampai 100." sqref="AI28">
      <formula1>0</formula1>
      <formula2>100</formula2>
    </dataValidation>
    <dataValidation type="decimal" allowBlank="1" showDropDown="1" showInputMessage="1" showErrorMessage="1" errorTitle="Masukan salah" error="Isian Anda salah!" promptTitle="Input yg diisikan" prompt="nilai angka antara 0 sampai 100." sqref="AI29">
      <formula1>0</formula1>
      <formula2>100</formula2>
    </dataValidation>
    <dataValidation type="decimal" allowBlank="1" showDropDown="1" showInputMessage="1" showErrorMessage="1" errorTitle="Masukan salah" error="Isian Anda salah!" promptTitle="Input yg diisikan" prompt="nilai angka antara 0 sampai 100." sqref="AI30">
      <formula1>0</formula1>
      <formula2>100</formula2>
    </dataValidation>
    <dataValidation type="decimal" allowBlank="1" showDropDown="1" showInputMessage="1" showErrorMessage="1" errorTitle="Masukan salah" error="Isian Anda salah!" promptTitle="Input yg diisikan" prompt="nilai angka antara 0 sampai 100." sqref="AI31">
      <formula1>0</formula1>
      <formula2>100</formula2>
    </dataValidation>
    <dataValidation type="decimal" allowBlank="1" showDropDown="1" showInputMessage="1" showErrorMessage="1" errorTitle="Masukan salah" error="Isian Anda salah!" promptTitle="Input yg diisikan" prompt="nilai angka antara 0 sampai 100." sqref="AI32">
      <formula1>0</formula1>
      <formula2>100</formula2>
    </dataValidation>
    <dataValidation type="decimal" allowBlank="1" showDropDown="1" showInputMessage="1" showErrorMessage="1" errorTitle="Masukan salah" error="Isian Anda salah!" promptTitle="Input yg diisikan" prompt="nilai angka antara 0 sampai 100." sqref="AI33">
      <formula1>0</formula1>
      <formula2>100</formula2>
    </dataValidation>
    <dataValidation type="decimal" allowBlank="1" showDropDown="1" showInputMessage="1" showErrorMessage="1" errorTitle="Masukan salah" error="Isian Anda salah!" promptTitle="Input yg diisikan" prompt="nilai angka antara 0 sampai 100." sqref="AI34">
      <formula1>0</formula1>
      <formula2>100</formula2>
    </dataValidation>
    <dataValidation type="decimal" allowBlank="1" showDropDown="1" showInputMessage="1" showErrorMessage="1" errorTitle="Masukan salah" error="Isian Anda salah!" promptTitle="Input yg diisikan" prompt="nilai angka antara 0 sampai 100." sqref="AI35">
      <formula1>0</formula1>
      <formula2>100</formula2>
    </dataValidation>
    <dataValidation type="decimal" allowBlank="1" showDropDown="1" showInputMessage="1" showErrorMessage="1" errorTitle="Masukan salah" error="Isian Anda salah!" promptTitle="Input yg diisikan" prompt="nilai angka antara 0 sampai 100." sqref="AI36">
      <formula1>0</formula1>
      <formula2>100</formula2>
    </dataValidation>
    <dataValidation type="decimal" allowBlank="1" showDropDown="1" showInputMessage="1" showErrorMessage="1" errorTitle="Masukan salah" error="Isian Anda salah!" promptTitle="Input yg diisikan" prompt="nilai angka antara 0 sampai 100." sqref="AI37">
      <formula1>0</formula1>
      <formula2>100</formula2>
    </dataValidation>
    <dataValidation type="decimal" allowBlank="1" showDropDown="1" showInputMessage="1" showErrorMessage="1" errorTitle="Masukan salah" error="Isian Anda salah!" promptTitle="Input yg diisikan" prompt="nilai angka antara 0 sampai 100." sqref="AI38">
      <formula1>0</formula1>
      <formula2>100</formula2>
    </dataValidation>
    <dataValidation type="decimal" allowBlank="1" showDropDown="1" showInputMessage="1" showErrorMessage="1" errorTitle="Masukan salah" error="Isian Anda salah!" promptTitle="Input yg diisikan" prompt="nilai angka antara 0 sampai 100." sqref="AI39">
      <formula1>0</formula1>
      <formula2>100</formula2>
    </dataValidation>
    <dataValidation type="decimal" allowBlank="1" showDropDown="1" showInputMessage="1" showErrorMessage="1" errorTitle="Masukan salah" error="Isian Anda salah!" promptTitle="Input yg diisikan" prompt="nilai angka antara 0 sampai 100." sqref="AI40">
      <formula1>0</formula1>
      <formula2>100</formula2>
    </dataValidation>
    <dataValidation type="decimal" allowBlank="1" showDropDown="1" showInputMessage="1" showErrorMessage="1" errorTitle="Masukan salah" error="Isian Anda salah!" promptTitle="Input yg diisikan" prompt="nilai angka antara 0 sampai 100." sqref="AI41">
      <formula1>0</formula1>
      <formula2>100</formula2>
    </dataValidation>
    <dataValidation type="decimal" allowBlank="1" showDropDown="1" showInputMessage="1" showErrorMessage="1" errorTitle="Masukan salah" error="Isian Anda salah!" promptTitle="Input yg diisikan" prompt="nilai angka antara 0 sampai 100." sqref="AI42">
      <formula1>0</formula1>
      <formula2>100</formula2>
    </dataValidation>
    <dataValidation type="decimal" allowBlank="1" showDropDown="1" showInputMessage="1" showErrorMessage="1" errorTitle="Masukan salah" error="Isian Anda salah!" promptTitle="Input yg diisikan" prompt="nilai angka antara 0 sampai 100." sqref="AI43">
      <formula1>0</formula1>
      <formula2>100</formula2>
    </dataValidation>
    <dataValidation type="decimal" allowBlank="1" showDropDown="1" showInputMessage="1" showErrorMessage="1" errorTitle="Masukan salah" error="Isian Anda salah!" promptTitle="Input yg diisikan" prompt="nilai angka antara 0 sampai 100." sqref="AI44">
      <formula1>0</formula1>
      <formula2>100</formula2>
    </dataValidation>
    <dataValidation type="decimal" allowBlank="1" showDropDown="1" showInputMessage="1" showErrorMessage="1" errorTitle="Masukan salah" error="Isian Anda salah!" promptTitle="Input yg diisikan" prompt="nilai angka antara 0 sampai 100." sqref="AI45">
      <formula1>0</formula1>
      <formula2>100</formula2>
    </dataValidation>
    <dataValidation type="decimal" allowBlank="1" showDropDown="1" showInputMessage="1" showErrorMessage="1" errorTitle="Masukan salah" error="Isian Anda salah!" promptTitle="Input yg diisikan" prompt="nilai angka antara 0 sampai 100." sqref="AI46">
      <formula1>0</formula1>
      <formula2>100</formula2>
    </dataValidation>
    <dataValidation type="decimal" allowBlank="1" showDropDown="1" showInputMessage="1" showErrorMessage="1" errorTitle="Masukan salah" error="Isian Anda salah!" promptTitle="Input yg diisikan" prompt="nilai angka antara 0 sampai 100." sqref="AI47">
      <formula1>0</formula1>
      <formula2>100</formula2>
    </dataValidation>
    <dataValidation type="decimal" allowBlank="1" showDropDown="1" showInputMessage="1" showErrorMessage="1" errorTitle="Masukan salah" error="Isian Anda salah!" promptTitle="Input yg diisikan" prompt="nilai angka antara 0 sampai 100." sqref="AI48">
      <formula1>0</formula1>
      <formula2>100</formula2>
    </dataValidation>
    <dataValidation type="decimal" allowBlank="1" showDropDown="1" showInputMessage="1" showErrorMessage="1" errorTitle="Masukan salah" error="Isian Anda salah!" promptTitle="Input yg diisikan" prompt="nilai angka antara 0 sampai 100." sqref="AI49">
      <formula1>0</formula1>
      <formula2>100</formula2>
    </dataValidation>
    <dataValidation type="decimal" allowBlank="1" showDropDown="1" showInputMessage="1" showErrorMessage="1" errorTitle="Masukan salah" error="Isian Anda salah!" promptTitle="Input yg diisikan" prompt="nilai angka antara 0 sampai 100." sqref="AI50">
      <formula1>0</formula1>
      <formula2>100</formula2>
    </dataValidation>
    <dataValidation type="decimal" allowBlank="1" showDropDown="1" showInputMessage="1" showErrorMessage="1" errorTitle="Masukan salah" error="Isian Anda salah!" promptTitle="Input yg diisikan" prompt="nilai angka antara 0 sampai 100." sqref="AJ11">
      <formula1>0</formula1>
      <formula2>100</formula2>
    </dataValidation>
    <dataValidation type="decimal" allowBlank="1" showDropDown="1" showInputMessage="1" showErrorMessage="1" errorTitle="Masukan salah" error="Isian Anda salah!" promptTitle="Input yg diisikan" prompt="nilai angka antara 0 sampai 100." sqref="AJ12">
      <formula1>0</formula1>
      <formula2>100</formula2>
    </dataValidation>
    <dataValidation type="decimal" allowBlank="1" showDropDown="1" showInputMessage="1" showErrorMessage="1" errorTitle="Masukan salah" error="Isian Anda salah!" promptTitle="Input yg diisikan" prompt="nilai angka antara 0 sampai 100." sqref="AJ13">
      <formula1>0</formula1>
      <formula2>100</formula2>
    </dataValidation>
    <dataValidation type="decimal" allowBlank="1" showDropDown="1" showInputMessage="1" showErrorMessage="1" errorTitle="Masukan salah" error="Isian Anda salah!" promptTitle="Input yg diisikan" prompt="nilai angka antara 0 sampai 100." sqref="AJ14">
      <formula1>0</formula1>
      <formula2>100</formula2>
    </dataValidation>
    <dataValidation type="decimal" allowBlank="1" showDropDown="1" showInputMessage="1" showErrorMessage="1" errorTitle="Masukan salah" error="Isian Anda salah!" promptTitle="Input yg diisikan" prompt="nilai angka antara 0 sampai 100." sqref="AJ15">
      <formula1>0</formula1>
      <formula2>100</formula2>
    </dataValidation>
    <dataValidation type="decimal" allowBlank="1" showDropDown="1" showInputMessage="1" showErrorMessage="1" errorTitle="Masukan salah" error="Isian Anda salah!" promptTitle="Input yg diisikan" prompt="nilai angka antara 0 sampai 100." sqref="AJ16">
      <formula1>0</formula1>
      <formula2>100</formula2>
    </dataValidation>
    <dataValidation type="decimal" allowBlank="1" showDropDown="1" showInputMessage="1" showErrorMessage="1" errorTitle="Masukan salah" error="Isian Anda salah!" promptTitle="Input yg diisikan" prompt="nilai angka antara 0 sampai 100." sqref="AJ17">
      <formula1>0</formula1>
      <formula2>100</formula2>
    </dataValidation>
    <dataValidation type="decimal" allowBlank="1" showDropDown="1" showInputMessage="1" showErrorMessage="1" errorTitle="Masukan salah" error="Isian Anda salah!" promptTitle="Input yg diisikan" prompt="nilai angka antara 0 sampai 100." sqref="AJ18">
      <formula1>0</formula1>
      <formula2>100</formula2>
    </dataValidation>
    <dataValidation type="decimal" allowBlank="1" showDropDown="1" showInputMessage="1" showErrorMessage="1" errorTitle="Masukan salah" error="Isian Anda salah!" promptTitle="Input yg diisikan" prompt="nilai angka antara 0 sampai 100." sqref="AJ19">
      <formula1>0</formula1>
      <formula2>100</formula2>
    </dataValidation>
    <dataValidation type="decimal" allowBlank="1" showDropDown="1" showInputMessage="1" showErrorMessage="1" errorTitle="Masukan salah" error="Isian Anda salah!" promptTitle="Input yg diisikan" prompt="nilai angka antara 0 sampai 100." sqref="AJ20">
      <formula1>0</formula1>
      <formula2>100</formula2>
    </dataValidation>
    <dataValidation type="decimal" allowBlank="1" showDropDown="1" showInputMessage="1" showErrorMessage="1" errorTitle="Masukan salah" error="Isian Anda salah!" promptTitle="Input yg diisikan" prompt="nilai angka antara 0 sampai 100." sqref="AJ21">
      <formula1>0</formula1>
      <formula2>100</formula2>
    </dataValidation>
    <dataValidation type="decimal" allowBlank="1" showDropDown="1" showInputMessage="1" showErrorMessage="1" errorTitle="Masukan salah" error="Isian Anda salah!" promptTitle="Input yg diisikan" prompt="nilai angka antara 0 sampai 100." sqref="AJ22">
      <formula1>0</formula1>
      <formula2>100</formula2>
    </dataValidation>
    <dataValidation type="decimal" allowBlank="1" showDropDown="1" showInputMessage="1" showErrorMessage="1" errorTitle="Masukan salah" error="Isian Anda salah!" promptTitle="Input yg diisikan" prompt="nilai angka antara 0 sampai 100." sqref="AJ23">
      <formula1>0</formula1>
      <formula2>100</formula2>
    </dataValidation>
    <dataValidation type="decimal" allowBlank="1" showDropDown="1" showInputMessage="1" showErrorMessage="1" errorTitle="Masukan salah" error="Isian Anda salah!" promptTitle="Input yg diisikan" prompt="nilai angka antara 0 sampai 100." sqref="AJ24">
      <formula1>0</formula1>
      <formula2>100</formula2>
    </dataValidation>
    <dataValidation type="decimal" allowBlank="1" showDropDown="1" showInputMessage="1" showErrorMessage="1" errorTitle="Masukan salah" error="Isian Anda salah!" promptTitle="Input yg diisikan" prompt="nilai angka antara 0 sampai 100." sqref="AJ25">
      <formula1>0</formula1>
      <formula2>100</formula2>
    </dataValidation>
    <dataValidation type="decimal" allowBlank="1" showDropDown="1" showInputMessage="1" showErrorMessage="1" errorTitle="Masukan salah" error="Isian Anda salah!" promptTitle="Input yg diisikan" prompt="nilai angka antara 0 sampai 100." sqref="AJ26">
      <formula1>0</formula1>
      <formula2>100</formula2>
    </dataValidation>
    <dataValidation type="decimal" allowBlank="1" showDropDown="1" showInputMessage="1" showErrorMessage="1" errorTitle="Masukan salah" error="Isian Anda salah!" promptTitle="Input yg diisikan" prompt="nilai angka antara 0 sampai 100." sqref="AJ27">
      <formula1>0</formula1>
      <formula2>100</formula2>
    </dataValidation>
    <dataValidation type="decimal" allowBlank="1" showDropDown="1" showInputMessage="1" showErrorMessage="1" errorTitle="Masukan salah" error="Isian Anda salah!" promptTitle="Input yg diisikan" prompt="nilai angka antara 0 sampai 100." sqref="AJ28">
      <formula1>0</formula1>
      <formula2>100</formula2>
    </dataValidation>
    <dataValidation type="decimal" allowBlank="1" showDropDown="1" showInputMessage="1" showErrorMessage="1" errorTitle="Masukan salah" error="Isian Anda salah!" promptTitle="Input yg diisikan" prompt="nilai angka antara 0 sampai 100." sqref="AJ29">
      <formula1>0</formula1>
      <formula2>100</formula2>
    </dataValidation>
    <dataValidation type="decimal" allowBlank="1" showDropDown="1" showInputMessage="1" showErrorMessage="1" errorTitle="Masukan salah" error="Isian Anda salah!" promptTitle="Input yg diisikan" prompt="nilai angka antara 0 sampai 100." sqref="AJ30">
      <formula1>0</formula1>
      <formula2>100</formula2>
    </dataValidation>
    <dataValidation type="decimal" allowBlank="1" showDropDown="1" showInputMessage="1" showErrorMessage="1" errorTitle="Masukan salah" error="Isian Anda salah!" promptTitle="Input yg diisikan" prompt="nilai angka antara 0 sampai 100." sqref="AJ31">
      <formula1>0</formula1>
      <formula2>100</formula2>
    </dataValidation>
    <dataValidation type="decimal" allowBlank="1" showDropDown="1" showInputMessage="1" showErrorMessage="1" errorTitle="Masukan salah" error="Isian Anda salah!" promptTitle="Input yg diisikan" prompt="nilai angka antara 0 sampai 100." sqref="AJ32">
      <formula1>0</formula1>
      <formula2>100</formula2>
    </dataValidation>
    <dataValidation type="decimal" allowBlank="1" showDropDown="1" showInputMessage="1" showErrorMessage="1" errorTitle="Masukan salah" error="Isian Anda salah!" promptTitle="Input yg diisikan" prompt="nilai angka antara 0 sampai 100." sqref="AJ33">
      <formula1>0</formula1>
      <formula2>100</formula2>
    </dataValidation>
    <dataValidation type="decimal" allowBlank="1" showDropDown="1" showInputMessage="1" showErrorMessage="1" errorTitle="Masukan salah" error="Isian Anda salah!" promptTitle="Input yg diisikan" prompt="nilai angka antara 0 sampai 100." sqref="AJ34">
      <formula1>0</formula1>
      <formula2>100</formula2>
    </dataValidation>
    <dataValidation type="decimal" allowBlank="1" showDropDown="1" showInputMessage="1" showErrorMessage="1" errorTitle="Masukan salah" error="Isian Anda salah!" promptTitle="Input yg diisikan" prompt="nilai angka antara 0 sampai 100." sqref="AJ35">
      <formula1>0</formula1>
      <formula2>100</formula2>
    </dataValidation>
    <dataValidation type="decimal" allowBlank="1" showDropDown="1" showInputMessage="1" showErrorMessage="1" errorTitle="Masukan salah" error="Isian Anda salah!" promptTitle="Input yg diisikan" prompt="nilai angka antara 0 sampai 100." sqref="AJ36">
      <formula1>0</formula1>
      <formula2>100</formula2>
    </dataValidation>
    <dataValidation type="decimal" allowBlank="1" showDropDown="1" showInputMessage="1" showErrorMessage="1" errorTitle="Masukan salah" error="Isian Anda salah!" promptTitle="Input yg diisikan" prompt="nilai angka antara 0 sampai 100." sqref="AJ37">
      <formula1>0</formula1>
      <formula2>100</formula2>
    </dataValidation>
    <dataValidation type="decimal" allowBlank="1" showDropDown="1" showInputMessage="1" showErrorMessage="1" errorTitle="Masukan salah" error="Isian Anda salah!" promptTitle="Input yg diisikan" prompt="nilai angka antara 0 sampai 100." sqref="AJ38">
      <formula1>0</formula1>
      <formula2>100</formula2>
    </dataValidation>
    <dataValidation type="decimal" allowBlank="1" showDropDown="1" showInputMessage="1" showErrorMessage="1" errorTitle="Masukan salah" error="Isian Anda salah!" promptTitle="Input yg diisikan" prompt="nilai angka antara 0 sampai 100." sqref="AJ39">
      <formula1>0</formula1>
      <formula2>100</formula2>
    </dataValidation>
    <dataValidation type="decimal" allowBlank="1" showDropDown="1" showInputMessage="1" showErrorMessage="1" errorTitle="Masukan salah" error="Isian Anda salah!" promptTitle="Input yg diisikan" prompt="nilai angka antara 0 sampai 100." sqref="AJ40">
      <formula1>0</formula1>
      <formula2>100</formula2>
    </dataValidation>
    <dataValidation type="decimal" allowBlank="1" showDropDown="1" showInputMessage="1" showErrorMessage="1" errorTitle="Masukan salah" error="Isian Anda salah!" promptTitle="Input yg diisikan" prompt="nilai angka antara 0 sampai 100." sqref="AJ41">
      <formula1>0</formula1>
      <formula2>100</formula2>
    </dataValidation>
    <dataValidation type="decimal" allowBlank="1" showDropDown="1" showInputMessage="1" showErrorMessage="1" errorTitle="Masukan salah" error="Isian Anda salah!" promptTitle="Input yg diisikan" prompt="nilai angka antara 0 sampai 100." sqref="AJ42">
      <formula1>0</formula1>
      <formula2>100</formula2>
    </dataValidation>
    <dataValidation type="decimal" allowBlank="1" showDropDown="1" showInputMessage="1" showErrorMessage="1" errorTitle="Masukan salah" error="Isian Anda salah!" promptTitle="Input yg diisikan" prompt="nilai angka antara 0 sampai 100." sqref="AJ43">
      <formula1>0</formula1>
      <formula2>100</formula2>
    </dataValidation>
    <dataValidation type="decimal" allowBlank="1" showDropDown="1" showInputMessage="1" showErrorMessage="1" errorTitle="Masukan salah" error="Isian Anda salah!" promptTitle="Input yg diisikan" prompt="nilai angka antara 0 sampai 100." sqref="AJ44">
      <formula1>0</formula1>
      <formula2>100</formula2>
    </dataValidation>
    <dataValidation type="decimal" allowBlank="1" showDropDown="1" showInputMessage="1" showErrorMessage="1" errorTitle="Masukan salah" error="Isian Anda salah!" promptTitle="Input yg diisikan" prompt="nilai angka antara 0 sampai 100." sqref="AJ45">
      <formula1>0</formula1>
      <formula2>100</formula2>
    </dataValidation>
    <dataValidation type="decimal" allowBlank="1" showDropDown="1" showInputMessage="1" showErrorMessage="1" errorTitle="Masukan salah" error="Isian Anda salah!" promptTitle="Input yg diisikan" prompt="nilai angka antara 0 sampai 100." sqref="AJ46">
      <formula1>0</formula1>
      <formula2>100</formula2>
    </dataValidation>
    <dataValidation type="decimal" allowBlank="1" showDropDown="1" showInputMessage="1" showErrorMessage="1" errorTitle="Masukan salah" error="Isian Anda salah!" promptTitle="Input yg diisikan" prompt="nilai angka antara 0 sampai 100." sqref="AJ47">
      <formula1>0</formula1>
      <formula2>100</formula2>
    </dataValidation>
    <dataValidation type="decimal" allowBlank="1" showDropDown="1" showInputMessage="1" showErrorMessage="1" errorTitle="Masukan salah" error="Isian Anda salah!" promptTitle="Input yg diisikan" prompt="nilai angka antara 0 sampai 100." sqref="AJ48">
      <formula1>0</formula1>
      <formula2>100</formula2>
    </dataValidation>
    <dataValidation type="decimal" allowBlank="1" showDropDown="1" showInputMessage="1" showErrorMessage="1" errorTitle="Masukan salah" error="Isian Anda salah!" promptTitle="Input yg diisikan" prompt="nilai angka antara 0 sampai 100." sqref="AJ49">
      <formula1>0</formula1>
      <formula2>100</formula2>
    </dataValidation>
    <dataValidation type="decimal" allowBlank="1" showDropDown="1" showInputMessage="1" showErrorMessage="1" errorTitle="Masukan salah" error="Isian Anda salah!" promptTitle="Input yg diisikan" prompt="nilai angka antara 0 sampai 100." sqref="AJ50">
      <formula1>0</formula1>
      <formula2>100</formula2>
    </dataValidation>
    <dataValidation type="decimal" allowBlank="1" showDropDown="1" showInputMessage="1" showErrorMessage="1" errorTitle="Masukan salah" error="Isian Anda salah!" promptTitle="Input yg diisikan" prompt="nilai angka antara 0 sampai 100." sqref="AK11">
      <formula1>0</formula1>
      <formula2>100</formula2>
    </dataValidation>
    <dataValidation type="decimal" allowBlank="1" showDropDown="1" showInputMessage="1" showErrorMessage="1" errorTitle="Masukan salah" error="Isian Anda salah!" promptTitle="Input yg diisikan" prompt="nilai angka antara 0 sampai 100." sqref="AK12">
      <formula1>0</formula1>
      <formula2>100</formula2>
    </dataValidation>
    <dataValidation type="decimal" allowBlank="1" showDropDown="1" showInputMessage="1" showErrorMessage="1" errorTitle="Masukan salah" error="Isian Anda salah!" promptTitle="Input yg diisikan" prompt="nilai angka antara 0 sampai 100." sqref="AK13">
      <formula1>0</formula1>
      <formula2>100</formula2>
    </dataValidation>
    <dataValidation type="decimal" allowBlank="1" showDropDown="1" showInputMessage="1" showErrorMessage="1" errorTitle="Masukan salah" error="Isian Anda salah!" promptTitle="Input yg diisikan" prompt="nilai angka antara 0 sampai 100." sqref="AK14">
      <formula1>0</formula1>
      <formula2>100</formula2>
    </dataValidation>
    <dataValidation type="decimal" allowBlank="1" showDropDown="1" showInputMessage="1" showErrorMessage="1" errorTitle="Masukan salah" error="Isian Anda salah!" promptTitle="Input yg diisikan" prompt="nilai angka antara 0 sampai 100." sqref="AK15">
      <formula1>0</formula1>
      <formula2>100</formula2>
    </dataValidation>
    <dataValidation type="decimal" allowBlank="1" showDropDown="1" showInputMessage="1" showErrorMessage="1" errorTitle="Masukan salah" error="Isian Anda salah!" promptTitle="Input yg diisikan" prompt="nilai angka antara 0 sampai 100." sqref="AK16">
      <formula1>0</formula1>
      <formula2>100</formula2>
    </dataValidation>
    <dataValidation type="decimal" allowBlank="1" showDropDown="1" showInputMessage="1" showErrorMessage="1" errorTitle="Masukan salah" error="Isian Anda salah!" promptTitle="Input yg diisikan" prompt="nilai angka antara 0 sampai 100." sqref="AK17">
      <formula1>0</formula1>
      <formula2>100</formula2>
    </dataValidation>
    <dataValidation type="decimal" allowBlank="1" showDropDown="1" showInputMessage="1" showErrorMessage="1" errorTitle="Masukan salah" error="Isian Anda salah!" promptTitle="Input yg diisikan" prompt="nilai angka antara 0 sampai 100." sqref="AK18">
      <formula1>0</formula1>
      <formula2>100</formula2>
    </dataValidation>
    <dataValidation type="decimal" allowBlank="1" showDropDown="1" showInputMessage="1" showErrorMessage="1" errorTitle="Masukan salah" error="Isian Anda salah!" promptTitle="Input yg diisikan" prompt="nilai angka antara 0 sampai 100." sqref="AK19">
      <formula1>0</formula1>
      <formula2>100</formula2>
    </dataValidation>
    <dataValidation type="decimal" allowBlank="1" showDropDown="1" showInputMessage="1" showErrorMessage="1" errorTitle="Masukan salah" error="Isian Anda salah!" promptTitle="Input yg diisikan" prompt="nilai angka antara 0 sampai 100." sqref="AK20">
      <formula1>0</formula1>
      <formula2>100</formula2>
    </dataValidation>
    <dataValidation type="decimal" allowBlank="1" showDropDown="1" showInputMessage="1" showErrorMessage="1" errorTitle="Masukan salah" error="Isian Anda salah!" promptTitle="Input yg diisikan" prompt="nilai angka antara 0 sampai 100." sqref="AK21">
      <formula1>0</formula1>
      <formula2>100</formula2>
    </dataValidation>
    <dataValidation type="decimal" allowBlank="1" showDropDown="1" showInputMessage="1" showErrorMessage="1" errorTitle="Masukan salah" error="Isian Anda salah!" promptTitle="Input yg diisikan" prompt="nilai angka antara 0 sampai 100." sqref="AK22">
      <formula1>0</formula1>
      <formula2>100</formula2>
    </dataValidation>
    <dataValidation type="decimal" allowBlank="1" showDropDown="1" showInputMessage="1" showErrorMessage="1" errorTitle="Masukan salah" error="Isian Anda salah!" promptTitle="Input yg diisikan" prompt="nilai angka antara 0 sampai 100." sqref="AK23">
      <formula1>0</formula1>
      <formula2>100</formula2>
    </dataValidation>
    <dataValidation type="decimal" allowBlank="1" showDropDown="1" showInputMessage="1" showErrorMessage="1" errorTitle="Masukan salah" error="Isian Anda salah!" promptTitle="Input yg diisikan" prompt="nilai angka antara 0 sampai 100." sqref="AK24">
      <formula1>0</formula1>
      <formula2>100</formula2>
    </dataValidation>
    <dataValidation type="decimal" allowBlank="1" showDropDown="1" showInputMessage="1" showErrorMessage="1" errorTitle="Masukan salah" error="Isian Anda salah!" promptTitle="Input yg diisikan" prompt="nilai angka antara 0 sampai 100." sqref="AK25">
      <formula1>0</formula1>
      <formula2>100</formula2>
    </dataValidation>
    <dataValidation type="decimal" allowBlank="1" showDropDown="1" showInputMessage="1" showErrorMessage="1" errorTitle="Masukan salah" error="Isian Anda salah!" promptTitle="Input yg diisikan" prompt="nilai angka antara 0 sampai 100." sqref="AK26">
      <formula1>0</formula1>
      <formula2>100</formula2>
    </dataValidation>
    <dataValidation type="decimal" allowBlank="1" showDropDown="1" showInputMessage="1" showErrorMessage="1" errorTitle="Masukan salah" error="Isian Anda salah!" promptTitle="Input yg diisikan" prompt="nilai angka antara 0 sampai 100." sqref="AK27">
      <formula1>0</formula1>
      <formula2>100</formula2>
    </dataValidation>
    <dataValidation type="decimal" allowBlank="1" showDropDown="1" showInputMessage="1" showErrorMessage="1" errorTitle="Masukan salah" error="Isian Anda salah!" promptTitle="Input yg diisikan" prompt="nilai angka antara 0 sampai 100." sqref="AK28">
      <formula1>0</formula1>
      <formula2>100</formula2>
    </dataValidation>
    <dataValidation type="decimal" allowBlank="1" showDropDown="1" showInputMessage="1" showErrorMessage="1" errorTitle="Masukan salah" error="Isian Anda salah!" promptTitle="Input yg diisikan" prompt="nilai angka antara 0 sampai 100." sqref="AK29">
      <formula1>0</formula1>
      <formula2>100</formula2>
    </dataValidation>
    <dataValidation type="decimal" allowBlank="1" showDropDown="1" showInputMessage="1" showErrorMessage="1" errorTitle="Masukan salah" error="Isian Anda salah!" promptTitle="Input yg diisikan" prompt="nilai angka antara 0 sampai 100." sqref="AK30">
      <formula1>0</formula1>
      <formula2>100</formula2>
    </dataValidation>
    <dataValidation type="decimal" allowBlank="1" showDropDown="1" showInputMessage="1" showErrorMessage="1" errorTitle="Masukan salah" error="Isian Anda salah!" promptTitle="Input yg diisikan" prompt="nilai angka antara 0 sampai 100." sqref="AK31">
      <formula1>0</formula1>
      <formula2>100</formula2>
    </dataValidation>
    <dataValidation type="decimal" allowBlank="1" showDropDown="1" showInputMessage="1" showErrorMessage="1" errorTitle="Masukan salah" error="Isian Anda salah!" promptTitle="Input yg diisikan" prompt="nilai angka antara 0 sampai 100." sqref="AK32">
      <formula1>0</formula1>
      <formula2>100</formula2>
    </dataValidation>
    <dataValidation type="decimal" allowBlank="1" showDropDown="1" showInputMessage="1" showErrorMessage="1" errorTitle="Masukan salah" error="Isian Anda salah!" promptTitle="Input yg diisikan" prompt="nilai angka antara 0 sampai 100." sqref="AK33">
      <formula1>0</formula1>
      <formula2>100</formula2>
    </dataValidation>
    <dataValidation type="decimal" allowBlank="1" showDropDown="1" showInputMessage="1" showErrorMessage="1" errorTitle="Masukan salah" error="Isian Anda salah!" promptTitle="Input yg diisikan" prompt="nilai angka antara 0 sampai 100." sqref="AK34">
      <formula1>0</formula1>
      <formula2>100</formula2>
    </dataValidation>
    <dataValidation type="decimal" allowBlank="1" showDropDown="1" showInputMessage="1" showErrorMessage="1" errorTitle="Masukan salah" error="Isian Anda salah!" promptTitle="Input yg diisikan" prompt="nilai angka antara 0 sampai 100." sqref="AK35">
      <formula1>0</formula1>
      <formula2>100</formula2>
    </dataValidation>
    <dataValidation type="decimal" allowBlank="1" showDropDown="1" showInputMessage="1" showErrorMessage="1" errorTitle="Masukan salah" error="Isian Anda salah!" promptTitle="Input yg diisikan" prompt="nilai angka antara 0 sampai 100." sqref="AK36">
      <formula1>0</formula1>
      <formula2>100</formula2>
    </dataValidation>
    <dataValidation type="decimal" allowBlank="1" showDropDown="1" showInputMessage="1" showErrorMessage="1" errorTitle="Masukan salah" error="Isian Anda salah!" promptTitle="Input yg diisikan" prompt="nilai angka antara 0 sampai 100." sqref="AK37">
      <formula1>0</formula1>
      <formula2>100</formula2>
    </dataValidation>
    <dataValidation type="decimal" allowBlank="1" showDropDown="1" showInputMessage="1" showErrorMessage="1" errorTitle="Masukan salah" error="Isian Anda salah!" promptTitle="Input yg diisikan" prompt="nilai angka antara 0 sampai 100." sqref="AK38">
      <formula1>0</formula1>
      <formula2>100</formula2>
    </dataValidation>
    <dataValidation type="decimal" allowBlank="1" showDropDown="1" showInputMessage="1" showErrorMessage="1" errorTitle="Masukan salah" error="Isian Anda salah!" promptTitle="Input yg diisikan" prompt="nilai angka antara 0 sampai 100." sqref="AK39">
      <formula1>0</formula1>
      <formula2>100</formula2>
    </dataValidation>
    <dataValidation type="decimal" allowBlank="1" showDropDown="1" showInputMessage="1" showErrorMessage="1" errorTitle="Masukan salah" error="Isian Anda salah!" promptTitle="Input yg diisikan" prompt="nilai angka antara 0 sampai 100." sqref="AK40">
      <formula1>0</formula1>
      <formula2>100</formula2>
    </dataValidation>
    <dataValidation type="decimal" allowBlank="1" showDropDown="1" showInputMessage="1" showErrorMessage="1" errorTitle="Masukan salah" error="Isian Anda salah!" promptTitle="Input yg diisikan" prompt="nilai angka antara 0 sampai 100." sqref="AK41">
      <formula1>0</formula1>
      <formula2>100</formula2>
    </dataValidation>
    <dataValidation type="decimal" allowBlank="1" showDropDown="1" showInputMessage="1" showErrorMessage="1" errorTitle="Masukan salah" error="Isian Anda salah!" promptTitle="Input yg diisikan" prompt="nilai angka antara 0 sampai 100." sqref="AK42">
      <formula1>0</formula1>
      <formula2>100</formula2>
    </dataValidation>
    <dataValidation type="decimal" allowBlank="1" showDropDown="1" showInputMessage="1" showErrorMessage="1" errorTitle="Masukan salah" error="Isian Anda salah!" promptTitle="Input yg diisikan" prompt="nilai angka antara 0 sampai 100." sqref="AK43">
      <formula1>0</formula1>
      <formula2>100</formula2>
    </dataValidation>
    <dataValidation type="decimal" allowBlank="1" showDropDown="1" showInputMessage="1" showErrorMessage="1" errorTitle="Masukan salah" error="Isian Anda salah!" promptTitle="Input yg diisikan" prompt="nilai angka antara 0 sampai 100." sqref="AK44">
      <formula1>0</formula1>
      <formula2>100</formula2>
    </dataValidation>
    <dataValidation type="decimal" allowBlank="1" showDropDown="1" showInputMessage="1" showErrorMessage="1" errorTitle="Masukan salah" error="Isian Anda salah!" promptTitle="Input yg diisikan" prompt="nilai angka antara 0 sampai 100." sqref="AK45">
      <formula1>0</formula1>
      <formula2>100</formula2>
    </dataValidation>
    <dataValidation type="decimal" allowBlank="1" showDropDown="1" showInputMessage="1" showErrorMessage="1" errorTitle="Masukan salah" error="Isian Anda salah!" promptTitle="Input yg diisikan" prompt="nilai angka antara 0 sampai 100." sqref="AK46">
      <formula1>0</formula1>
      <formula2>100</formula2>
    </dataValidation>
    <dataValidation type="decimal" allowBlank="1" showDropDown="1" showInputMessage="1" showErrorMessage="1" errorTitle="Masukan salah" error="Isian Anda salah!" promptTitle="Input yg diisikan" prompt="nilai angka antara 0 sampai 100." sqref="AK47">
      <formula1>0</formula1>
      <formula2>100</formula2>
    </dataValidation>
    <dataValidation type="decimal" allowBlank="1" showDropDown="1" showInputMessage="1" showErrorMessage="1" errorTitle="Masukan salah" error="Isian Anda salah!" promptTitle="Input yg diisikan" prompt="nilai angka antara 0 sampai 100." sqref="AK48">
      <formula1>0</formula1>
      <formula2>100</formula2>
    </dataValidation>
    <dataValidation type="decimal" allowBlank="1" showDropDown="1" showInputMessage="1" showErrorMessage="1" errorTitle="Masukan salah" error="Isian Anda salah!" promptTitle="Input yg diisikan" prompt="nilai angka antara 0 sampai 100." sqref="AK49">
      <formula1>0</formula1>
      <formula2>100</formula2>
    </dataValidation>
    <dataValidation type="decimal" allowBlank="1" showDropDown="1" showInputMessage="1" showErrorMessage="1" errorTitle="Masukan salah" error="Isian Anda salah!" promptTitle="Input yg diisikan" prompt="nilai angka antara 0 sampai 100." sqref="AK50">
      <formula1>0</formula1>
      <formula2>100</formula2>
    </dataValidation>
    <dataValidation type="decimal" allowBlank="1" showDropDown="1" showInputMessage="1" showErrorMessage="1" errorTitle="Masukan salah" error="Isian Anda salah!" promptTitle="Input yg diisikan" prompt="nilai angka antara 0 sampai 100." sqref="AL11">
      <formula1>0</formula1>
      <formula2>100</formula2>
    </dataValidation>
    <dataValidation type="decimal" allowBlank="1" showDropDown="1" showInputMessage="1" showErrorMessage="1" errorTitle="Masukan salah" error="Isian Anda salah!" promptTitle="Input yg diisikan" prompt="nilai angka antara 0 sampai 100." sqref="AL12">
      <formula1>0</formula1>
      <formula2>100</formula2>
    </dataValidation>
    <dataValidation type="decimal" allowBlank="1" showDropDown="1" showInputMessage="1" showErrorMessage="1" errorTitle="Masukan salah" error="Isian Anda salah!" promptTitle="Input yg diisikan" prompt="nilai angka antara 0 sampai 100." sqref="AL13">
      <formula1>0</formula1>
      <formula2>100</formula2>
    </dataValidation>
    <dataValidation type="decimal" allowBlank="1" showDropDown="1" showInputMessage="1" showErrorMessage="1" errorTitle="Masukan salah" error="Isian Anda salah!" promptTitle="Input yg diisikan" prompt="nilai angka antara 0 sampai 100." sqref="AL14">
      <formula1>0</formula1>
      <formula2>100</formula2>
    </dataValidation>
    <dataValidation type="decimal" allowBlank="1" showDropDown="1" showInputMessage="1" showErrorMessage="1" errorTitle="Masukan salah" error="Isian Anda salah!" promptTitle="Input yg diisikan" prompt="nilai angka antara 0 sampai 100." sqref="AL15">
      <formula1>0</formula1>
      <formula2>100</formula2>
    </dataValidation>
    <dataValidation type="decimal" allowBlank="1" showDropDown="1" showInputMessage="1" showErrorMessage="1" errorTitle="Masukan salah" error="Isian Anda salah!" promptTitle="Input yg diisikan" prompt="nilai angka antara 0 sampai 100." sqref="AL16">
      <formula1>0</formula1>
      <formula2>100</formula2>
    </dataValidation>
    <dataValidation type="decimal" allowBlank="1" showDropDown="1" showInputMessage="1" showErrorMessage="1" errorTitle="Masukan salah" error="Isian Anda salah!" promptTitle="Input yg diisikan" prompt="nilai angka antara 0 sampai 100." sqref="AL17">
      <formula1>0</formula1>
      <formula2>100</formula2>
    </dataValidation>
    <dataValidation type="decimal" allowBlank="1" showDropDown="1" showInputMessage="1" showErrorMessage="1" errorTitle="Masukan salah" error="Isian Anda salah!" promptTitle="Input yg diisikan" prompt="nilai angka antara 0 sampai 100." sqref="AL18">
      <formula1>0</formula1>
      <formula2>100</formula2>
    </dataValidation>
    <dataValidation type="decimal" allowBlank="1" showDropDown="1" showInputMessage="1" showErrorMessage="1" errorTitle="Masukan salah" error="Isian Anda salah!" promptTitle="Input yg diisikan" prompt="nilai angka antara 0 sampai 100." sqref="AL19">
      <formula1>0</formula1>
      <formula2>100</formula2>
    </dataValidation>
    <dataValidation type="decimal" allowBlank="1" showDropDown="1" showInputMessage="1" showErrorMessage="1" errorTitle="Masukan salah" error="Isian Anda salah!" promptTitle="Input yg diisikan" prompt="nilai angka antara 0 sampai 100." sqref="AL20">
      <formula1>0</formula1>
      <formula2>100</formula2>
    </dataValidation>
    <dataValidation type="decimal" allowBlank="1" showDropDown="1" showInputMessage="1" showErrorMessage="1" errorTitle="Masukan salah" error="Isian Anda salah!" promptTitle="Input yg diisikan" prompt="nilai angka antara 0 sampai 100." sqref="AL21">
      <formula1>0</formula1>
      <formula2>100</formula2>
    </dataValidation>
    <dataValidation type="decimal" allowBlank="1" showDropDown="1" showInputMessage="1" showErrorMessage="1" errorTitle="Masukan salah" error="Isian Anda salah!" promptTitle="Input yg diisikan" prompt="nilai angka antara 0 sampai 100." sqref="AL22">
      <formula1>0</formula1>
      <formula2>100</formula2>
    </dataValidation>
    <dataValidation type="decimal" allowBlank="1" showDropDown="1" showInputMessage="1" showErrorMessage="1" errorTitle="Masukan salah" error="Isian Anda salah!" promptTitle="Input yg diisikan" prompt="nilai angka antara 0 sampai 100." sqref="AL23">
      <formula1>0</formula1>
      <formula2>100</formula2>
    </dataValidation>
    <dataValidation type="decimal" allowBlank="1" showDropDown="1" showInputMessage="1" showErrorMessage="1" errorTitle="Masukan salah" error="Isian Anda salah!" promptTitle="Input yg diisikan" prompt="nilai angka antara 0 sampai 100." sqref="AL24">
      <formula1>0</formula1>
      <formula2>100</formula2>
    </dataValidation>
    <dataValidation type="decimal" allowBlank="1" showDropDown="1" showInputMessage="1" showErrorMessage="1" errorTitle="Masukan salah" error="Isian Anda salah!" promptTitle="Input yg diisikan" prompt="nilai angka antara 0 sampai 100." sqref="AL25">
      <formula1>0</formula1>
      <formula2>100</formula2>
    </dataValidation>
    <dataValidation type="decimal" allowBlank="1" showDropDown="1" showInputMessage="1" showErrorMessage="1" errorTitle="Masukan salah" error="Isian Anda salah!" promptTitle="Input yg diisikan" prompt="nilai angka antara 0 sampai 100." sqref="AL26">
      <formula1>0</formula1>
      <formula2>100</formula2>
    </dataValidation>
    <dataValidation type="decimal" allowBlank="1" showDropDown="1" showInputMessage="1" showErrorMessage="1" errorTitle="Masukan salah" error="Isian Anda salah!" promptTitle="Input yg diisikan" prompt="nilai angka antara 0 sampai 100." sqref="AL27">
      <formula1>0</formula1>
      <formula2>100</formula2>
    </dataValidation>
    <dataValidation type="decimal" allowBlank="1" showDropDown="1" showInputMessage="1" showErrorMessage="1" errorTitle="Masukan salah" error="Isian Anda salah!" promptTitle="Input yg diisikan" prompt="nilai angka antara 0 sampai 100." sqref="AL28">
      <formula1>0</formula1>
      <formula2>100</formula2>
    </dataValidation>
    <dataValidation type="decimal" allowBlank="1" showDropDown="1" showInputMessage="1" showErrorMessage="1" errorTitle="Masukan salah" error="Isian Anda salah!" promptTitle="Input yg diisikan" prompt="nilai angka antara 0 sampai 100." sqref="AL29">
      <formula1>0</formula1>
      <formula2>100</formula2>
    </dataValidation>
    <dataValidation type="decimal" allowBlank="1" showDropDown="1" showInputMessage="1" showErrorMessage="1" errorTitle="Masukan salah" error="Isian Anda salah!" promptTitle="Input yg diisikan" prompt="nilai angka antara 0 sampai 100." sqref="AL30">
      <formula1>0</formula1>
      <formula2>100</formula2>
    </dataValidation>
    <dataValidation type="decimal" allowBlank="1" showDropDown="1" showInputMessage="1" showErrorMessage="1" errorTitle="Masukan salah" error="Isian Anda salah!" promptTitle="Input yg diisikan" prompt="nilai angka antara 0 sampai 100." sqref="AL31">
      <formula1>0</formula1>
      <formula2>100</formula2>
    </dataValidation>
    <dataValidation type="decimal" allowBlank="1" showDropDown="1" showInputMessage="1" showErrorMessage="1" errorTitle="Masukan salah" error="Isian Anda salah!" promptTitle="Input yg diisikan" prompt="nilai angka antara 0 sampai 100." sqref="AL32">
      <formula1>0</formula1>
      <formula2>100</formula2>
    </dataValidation>
    <dataValidation type="decimal" allowBlank="1" showDropDown="1" showInputMessage="1" showErrorMessage="1" errorTitle="Masukan salah" error="Isian Anda salah!" promptTitle="Input yg diisikan" prompt="nilai angka antara 0 sampai 100." sqref="AL33">
      <formula1>0</formula1>
      <formula2>100</formula2>
    </dataValidation>
    <dataValidation type="decimal" allowBlank="1" showDropDown="1" showInputMessage="1" showErrorMessage="1" errorTitle="Masukan salah" error="Isian Anda salah!" promptTitle="Input yg diisikan" prompt="nilai angka antara 0 sampai 100." sqref="AL34">
      <formula1>0</formula1>
      <formula2>100</formula2>
    </dataValidation>
    <dataValidation type="decimal" allowBlank="1" showDropDown="1" showInputMessage="1" showErrorMessage="1" errorTitle="Masukan salah" error="Isian Anda salah!" promptTitle="Input yg diisikan" prompt="nilai angka antara 0 sampai 100." sqref="AL35">
      <formula1>0</formula1>
      <formula2>100</formula2>
    </dataValidation>
    <dataValidation type="decimal" allowBlank="1" showDropDown="1" showInputMessage="1" showErrorMessage="1" errorTitle="Masukan salah" error="Isian Anda salah!" promptTitle="Input yg diisikan" prompt="nilai angka antara 0 sampai 100." sqref="AL36">
      <formula1>0</formula1>
      <formula2>100</formula2>
    </dataValidation>
    <dataValidation type="decimal" allowBlank="1" showDropDown="1" showInputMessage="1" showErrorMessage="1" errorTitle="Masukan salah" error="Isian Anda salah!" promptTitle="Input yg diisikan" prompt="nilai angka antara 0 sampai 100." sqref="AL37">
      <formula1>0</formula1>
      <formula2>100</formula2>
    </dataValidation>
    <dataValidation type="decimal" allowBlank="1" showDropDown="1" showInputMessage="1" showErrorMessage="1" errorTitle="Masukan salah" error="Isian Anda salah!" promptTitle="Input yg diisikan" prompt="nilai angka antara 0 sampai 100." sqref="AL38">
      <formula1>0</formula1>
      <formula2>100</formula2>
    </dataValidation>
    <dataValidation type="decimal" allowBlank="1" showDropDown="1" showInputMessage="1" showErrorMessage="1" errorTitle="Masukan salah" error="Isian Anda salah!" promptTitle="Input yg diisikan" prompt="nilai angka antara 0 sampai 100." sqref="AL39">
      <formula1>0</formula1>
      <formula2>100</formula2>
    </dataValidation>
    <dataValidation type="decimal" allowBlank="1" showDropDown="1" showInputMessage="1" showErrorMessage="1" errorTitle="Masukan salah" error="Isian Anda salah!" promptTitle="Input yg diisikan" prompt="nilai angka antara 0 sampai 100." sqref="AL40">
      <formula1>0</formula1>
      <formula2>100</formula2>
    </dataValidation>
    <dataValidation type="decimal" allowBlank="1" showDropDown="1" showInputMessage="1" showErrorMessage="1" errorTitle="Masukan salah" error="Isian Anda salah!" promptTitle="Input yg diisikan" prompt="nilai angka antara 0 sampai 100." sqref="AL41">
      <formula1>0</formula1>
      <formula2>100</formula2>
    </dataValidation>
    <dataValidation type="decimal" allowBlank="1" showDropDown="1" showInputMessage="1" showErrorMessage="1" errorTitle="Masukan salah" error="Isian Anda salah!" promptTitle="Input yg diisikan" prompt="nilai angka antara 0 sampai 100." sqref="AL42">
      <formula1>0</formula1>
      <formula2>100</formula2>
    </dataValidation>
    <dataValidation type="decimal" allowBlank="1" showDropDown="1" showInputMessage="1" showErrorMessage="1" errorTitle="Masukan salah" error="Isian Anda salah!" promptTitle="Input yg diisikan" prompt="nilai angka antara 0 sampai 100." sqref="AL43">
      <formula1>0</formula1>
      <formula2>100</formula2>
    </dataValidation>
    <dataValidation type="decimal" allowBlank="1" showDropDown="1" showInputMessage="1" showErrorMessage="1" errorTitle="Masukan salah" error="Isian Anda salah!" promptTitle="Input yg diisikan" prompt="nilai angka antara 0 sampai 100." sqref="AL44">
      <formula1>0</formula1>
      <formula2>100</formula2>
    </dataValidation>
    <dataValidation type="decimal" allowBlank="1" showDropDown="1" showInputMessage="1" showErrorMessage="1" errorTitle="Masukan salah" error="Isian Anda salah!" promptTitle="Input yg diisikan" prompt="nilai angka antara 0 sampai 100." sqref="AL45">
      <formula1>0</formula1>
      <formula2>100</formula2>
    </dataValidation>
    <dataValidation type="decimal" allowBlank="1" showDropDown="1" showInputMessage="1" showErrorMessage="1" errorTitle="Masukan salah" error="Isian Anda salah!" promptTitle="Input yg diisikan" prompt="nilai angka antara 0 sampai 100." sqref="AL46">
      <formula1>0</formula1>
      <formula2>100</formula2>
    </dataValidation>
    <dataValidation type="decimal" allowBlank="1" showDropDown="1" showInputMessage="1" showErrorMessage="1" errorTitle="Masukan salah" error="Isian Anda salah!" promptTitle="Input yg diisikan" prompt="nilai angka antara 0 sampai 100." sqref="AL47">
      <formula1>0</formula1>
      <formula2>100</formula2>
    </dataValidation>
    <dataValidation type="decimal" allowBlank="1" showDropDown="1" showInputMessage="1" showErrorMessage="1" errorTitle="Masukan salah" error="Isian Anda salah!" promptTitle="Input yg diisikan" prompt="nilai angka antara 0 sampai 100." sqref="AL48">
      <formula1>0</formula1>
      <formula2>100</formula2>
    </dataValidation>
    <dataValidation type="decimal" allowBlank="1" showDropDown="1" showInputMessage="1" showErrorMessage="1" errorTitle="Masukan salah" error="Isian Anda salah!" promptTitle="Input yg diisikan" prompt="nilai angka antara 0 sampai 100." sqref="AL49">
      <formula1>0</formula1>
      <formula2>100</formula2>
    </dataValidation>
    <dataValidation type="decimal" allowBlank="1" showDropDown="1" showInputMessage="1" showErrorMessage="1" errorTitle="Masukan salah" error="Isian Anda salah!" promptTitle="Input yg diisikan" prompt="nilai angka antara 0 sampai 100." sqref="AL50">
      <formula1>0</formula1>
      <formula2>100</formula2>
    </dataValidation>
    <dataValidation type="decimal" allowBlank="1" showDropDown="1" showInputMessage="1" showErrorMessage="1" errorTitle="Masukan salah" error="Isian Anda salah!" promptTitle="Input yg diisikan" prompt="nilai angka antara 0 sampai 100." sqref="AM11">
      <formula1>0</formula1>
      <formula2>100</formula2>
    </dataValidation>
    <dataValidation type="decimal" allowBlank="1" showDropDown="1" showInputMessage="1" showErrorMessage="1" errorTitle="Masukan salah" error="Isian Anda salah!" promptTitle="Input yg diisikan" prompt="nilai angka antara 0 sampai 100." sqref="AM12">
      <formula1>0</formula1>
      <formula2>100</formula2>
    </dataValidation>
    <dataValidation type="decimal" allowBlank="1" showDropDown="1" showInputMessage="1" showErrorMessage="1" errorTitle="Masukan salah" error="Isian Anda salah!" promptTitle="Input yg diisikan" prompt="nilai angka antara 0 sampai 100." sqref="AM13">
      <formula1>0</formula1>
      <formula2>100</formula2>
    </dataValidation>
    <dataValidation type="decimal" allowBlank="1" showDropDown="1" showInputMessage="1" showErrorMessage="1" errorTitle="Masukan salah" error="Isian Anda salah!" promptTitle="Input yg diisikan" prompt="nilai angka antara 0 sampai 100." sqref="AM14">
      <formula1>0</formula1>
      <formula2>100</formula2>
    </dataValidation>
    <dataValidation type="decimal" allowBlank="1" showDropDown="1" showInputMessage="1" showErrorMessage="1" errorTitle="Masukan salah" error="Isian Anda salah!" promptTitle="Input yg diisikan" prompt="nilai angka antara 0 sampai 100." sqref="AM15">
      <formula1>0</formula1>
      <formula2>100</formula2>
    </dataValidation>
    <dataValidation type="decimal" allowBlank="1" showDropDown="1" showInputMessage="1" showErrorMessage="1" errorTitle="Masukan salah" error="Isian Anda salah!" promptTitle="Input yg diisikan" prompt="nilai angka antara 0 sampai 100." sqref="AM16">
      <formula1>0</formula1>
      <formula2>100</formula2>
    </dataValidation>
    <dataValidation type="decimal" allowBlank="1" showDropDown="1" showInputMessage="1" showErrorMessage="1" errorTitle="Masukan salah" error="Isian Anda salah!" promptTitle="Input yg diisikan" prompt="nilai angka antara 0 sampai 100." sqref="AM17">
      <formula1>0</formula1>
      <formula2>100</formula2>
    </dataValidation>
    <dataValidation type="decimal" allowBlank="1" showDropDown="1" showInputMessage="1" showErrorMessage="1" errorTitle="Masukan salah" error="Isian Anda salah!" promptTitle="Input yg diisikan" prompt="nilai angka antara 0 sampai 100." sqref="AM18">
      <formula1>0</formula1>
      <formula2>100</formula2>
    </dataValidation>
    <dataValidation type="decimal" allowBlank="1" showDropDown="1" showInputMessage="1" showErrorMessage="1" errorTitle="Masukan salah" error="Isian Anda salah!" promptTitle="Input yg diisikan" prompt="nilai angka antara 0 sampai 100." sqref="AM19">
      <formula1>0</formula1>
      <formula2>100</formula2>
    </dataValidation>
    <dataValidation type="decimal" allowBlank="1" showDropDown="1" showInputMessage="1" showErrorMessage="1" errorTitle="Masukan salah" error="Isian Anda salah!" promptTitle="Input yg diisikan" prompt="nilai angka antara 0 sampai 100." sqref="AM20">
      <formula1>0</formula1>
      <formula2>100</formula2>
    </dataValidation>
    <dataValidation type="decimal" allowBlank="1" showDropDown="1" showInputMessage="1" showErrorMessage="1" errorTitle="Masukan salah" error="Isian Anda salah!" promptTitle="Input yg diisikan" prompt="nilai angka antara 0 sampai 100." sqref="AM21">
      <formula1>0</formula1>
      <formula2>100</formula2>
    </dataValidation>
    <dataValidation type="decimal" allowBlank="1" showDropDown="1" showInputMessage="1" showErrorMessage="1" errorTitle="Masukan salah" error="Isian Anda salah!" promptTitle="Input yg diisikan" prompt="nilai angka antara 0 sampai 100." sqref="AM22">
      <formula1>0</formula1>
      <formula2>100</formula2>
    </dataValidation>
    <dataValidation type="decimal" allowBlank="1" showDropDown="1" showInputMessage="1" showErrorMessage="1" errorTitle="Masukan salah" error="Isian Anda salah!" promptTitle="Input yg diisikan" prompt="nilai angka antara 0 sampai 100." sqref="AM23">
      <formula1>0</formula1>
      <formula2>100</formula2>
    </dataValidation>
    <dataValidation type="decimal" allowBlank="1" showDropDown="1" showInputMessage="1" showErrorMessage="1" errorTitle="Masukan salah" error="Isian Anda salah!" promptTitle="Input yg diisikan" prompt="nilai angka antara 0 sampai 100." sqref="AM24">
      <formula1>0</formula1>
      <formula2>100</formula2>
    </dataValidation>
    <dataValidation type="decimal" allowBlank="1" showDropDown="1" showInputMessage="1" showErrorMessage="1" errorTitle="Masukan salah" error="Isian Anda salah!" promptTitle="Input yg diisikan" prompt="nilai angka antara 0 sampai 100." sqref="AM25">
      <formula1>0</formula1>
      <formula2>100</formula2>
    </dataValidation>
    <dataValidation type="decimal" allowBlank="1" showDropDown="1" showInputMessage="1" showErrorMessage="1" errorTitle="Masukan salah" error="Isian Anda salah!" promptTitle="Input yg diisikan" prompt="nilai angka antara 0 sampai 100." sqref="AM26">
      <formula1>0</formula1>
      <formula2>100</formula2>
    </dataValidation>
    <dataValidation type="decimal" allowBlank="1" showDropDown="1" showInputMessage="1" showErrorMessage="1" errorTitle="Masukan salah" error="Isian Anda salah!" promptTitle="Input yg diisikan" prompt="nilai angka antara 0 sampai 100." sqref="AM27">
      <formula1>0</formula1>
      <formula2>100</formula2>
    </dataValidation>
    <dataValidation type="decimal" allowBlank="1" showDropDown="1" showInputMessage="1" showErrorMessage="1" errorTitle="Masukan salah" error="Isian Anda salah!" promptTitle="Input yg diisikan" prompt="nilai angka antara 0 sampai 100." sqref="AM28">
      <formula1>0</formula1>
      <formula2>100</formula2>
    </dataValidation>
    <dataValidation type="decimal" allowBlank="1" showDropDown="1" showInputMessage="1" showErrorMessage="1" errorTitle="Masukan salah" error="Isian Anda salah!" promptTitle="Input yg diisikan" prompt="nilai angka antara 0 sampai 100." sqref="AM29">
      <formula1>0</formula1>
      <formula2>100</formula2>
    </dataValidation>
    <dataValidation type="decimal" allowBlank="1" showDropDown="1" showInputMessage="1" showErrorMessage="1" errorTitle="Masukan salah" error="Isian Anda salah!" promptTitle="Input yg diisikan" prompt="nilai angka antara 0 sampai 100." sqref="AM30">
      <formula1>0</formula1>
      <formula2>100</formula2>
    </dataValidation>
    <dataValidation type="decimal" allowBlank="1" showDropDown="1" showInputMessage="1" showErrorMessage="1" errorTitle="Masukan salah" error="Isian Anda salah!" promptTitle="Input yg diisikan" prompt="nilai angka antara 0 sampai 100." sqref="AM31">
      <formula1>0</formula1>
      <formula2>100</formula2>
    </dataValidation>
    <dataValidation type="decimal" allowBlank="1" showDropDown="1" showInputMessage="1" showErrorMessage="1" errorTitle="Masukan salah" error="Isian Anda salah!" promptTitle="Input yg diisikan" prompt="nilai angka antara 0 sampai 100." sqref="AM32">
      <formula1>0</formula1>
      <formula2>100</formula2>
    </dataValidation>
    <dataValidation type="decimal" allowBlank="1" showDropDown="1" showInputMessage="1" showErrorMessage="1" errorTitle="Masukan salah" error="Isian Anda salah!" promptTitle="Input yg diisikan" prompt="nilai angka antara 0 sampai 100." sqref="AM33">
      <formula1>0</formula1>
      <formula2>100</formula2>
    </dataValidation>
    <dataValidation type="decimal" allowBlank="1" showDropDown="1" showInputMessage="1" showErrorMessage="1" errorTitle="Masukan salah" error="Isian Anda salah!" promptTitle="Input yg diisikan" prompt="nilai angka antara 0 sampai 100." sqref="AM34">
      <formula1>0</formula1>
      <formula2>100</formula2>
    </dataValidation>
    <dataValidation type="decimal" allowBlank="1" showDropDown="1" showInputMessage="1" showErrorMessage="1" errorTitle="Masukan salah" error="Isian Anda salah!" promptTitle="Input yg diisikan" prompt="nilai angka antara 0 sampai 100." sqref="AM35">
      <formula1>0</formula1>
      <formula2>100</formula2>
    </dataValidation>
    <dataValidation type="decimal" allowBlank="1" showDropDown="1" showInputMessage="1" showErrorMessage="1" errorTitle="Masukan salah" error="Isian Anda salah!" promptTitle="Input yg diisikan" prompt="nilai angka antara 0 sampai 100." sqref="AM36">
      <formula1>0</formula1>
      <formula2>100</formula2>
    </dataValidation>
    <dataValidation type="decimal" allowBlank="1" showDropDown="1" showInputMessage="1" showErrorMessage="1" errorTitle="Masukan salah" error="Isian Anda salah!" promptTitle="Input yg diisikan" prompt="nilai angka antara 0 sampai 100." sqref="AM37">
      <formula1>0</formula1>
      <formula2>100</formula2>
    </dataValidation>
    <dataValidation type="decimal" allowBlank="1" showDropDown="1" showInputMessage="1" showErrorMessage="1" errorTitle="Masukan salah" error="Isian Anda salah!" promptTitle="Input yg diisikan" prompt="nilai angka antara 0 sampai 100." sqref="AM38">
      <formula1>0</formula1>
      <formula2>100</formula2>
    </dataValidation>
    <dataValidation type="decimal" allowBlank="1" showDropDown="1" showInputMessage="1" showErrorMessage="1" errorTitle="Masukan salah" error="Isian Anda salah!" promptTitle="Input yg diisikan" prompt="nilai angka antara 0 sampai 100." sqref="AM39">
      <formula1>0</formula1>
      <formula2>100</formula2>
    </dataValidation>
    <dataValidation type="decimal" allowBlank="1" showDropDown="1" showInputMessage="1" showErrorMessage="1" errorTitle="Masukan salah" error="Isian Anda salah!" promptTitle="Input yg diisikan" prompt="nilai angka antara 0 sampai 100." sqref="AM40">
      <formula1>0</formula1>
      <formula2>100</formula2>
    </dataValidation>
    <dataValidation type="decimal" allowBlank="1" showDropDown="1" showInputMessage="1" showErrorMessage="1" errorTitle="Masukan salah" error="Isian Anda salah!" promptTitle="Input yg diisikan" prompt="nilai angka antara 0 sampai 100." sqref="AM41">
      <formula1>0</formula1>
      <formula2>100</formula2>
    </dataValidation>
    <dataValidation type="decimal" allowBlank="1" showDropDown="1" showInputMessage="1" showErrorMessage="1" errorTitle="Masukan salah" error="Isian Anda salah!" promptTitle="Input yg diisikan" prompt="nilai angka antara 0 sampai 100." sqref="AM42">
      <formula1>0</formula1>
      <formula2>100</formula2>
    </dataValidation>
    <dataValidation type="decimal" allowBlank="1" showDropDown="1" showInputMessage="1" showErrorMessage="1" errorTitle="Masukan salah" error="Isian Anda salah!" promptTitle="Input yg diisikan" prompt="nilai angka antara 0 sampai 100." sqref="AM43">
      <formula1>0</formula1>
      <formula2>100</formula2>
    </dataValidation>
    <dataValidation type="decimal" allowBlank="1" showDropDown="1" showInputMessage="1" showErrorMessage="1" errorTitle="Masukan salah" error="Isian Anda salah!" promptTitle="Input yg diisikan" prompt="nilai angka antara 0 sampai 100." sqref="AM44">
      <formula1>0</formula1>
      <formula2>100</formula2>
    </dataValidation>
    <dataValidation type="decimal" allowBlank="1" showDropDown="1" showInputMessage="1" showErrorMessage="1" errorTitle="Masukan salah" error="Isian Anda salah!" promptTitle="Input yg diisikan" prompt="nilai angka antara 0 sampai 100." sqref="AM45">
      <formula1>0</formula1>
      <formula2>100</formula2>
    </dataValidation>
    <dataValidation type="decimal" allowBlank="1" showDropDown="1" showInputMessage="1" showErrorMessage="1" errorTitle="Masukan salah" error="Isian Anda salah!" promptTitle="Input yg diisikan" prompt="nilai angka antara 0 sampai 100." sqref="AM46">
      <formula1>0</formula1>
      <formula2>100</formula2>
    </dataValidation>
    <dataValidation type="decimal" allowBlank="1" showDropDown="1" showInputMessage="1" showErrorMessage="1" errorTitle="Masukan salah" error="Isian Anda salah!" promptTitle="Input yg diisikan" prompt="nilai angka antara 0 sampai 100." sqref="AM47">
      <formula1>0</formula1>
      <formula2>100</formula2>
    </dataValidation>
    <dataValidation type="decimal" allowBlank="1" showDropDown="1" showInputMessage="1" showErrorMessage="1" errorTitle="Masukan salah" error="Isian Anda salah!" promptTitle="Input yg diisikan" prompt="nilai angka antara 0 sampai 100." sqref="AM48">
      <formula1>0</formula1>
      <formula2>100</formula2>
    </dataValidation>
    <dataValidation type="decimal" allowBlank="1" showDropDown="1" showInputMessage="1" showErrorMessage="1" errorTitle="Masukan salah" error="Isian Anda salah!" promptTitle="Input yg diisikan" prompt="nilai angka antara 0 sampai 100." sqref="AM49">
      <formula1>0</formula1>
      <formula2>100</formula2>
    </dataValidation>
    <dataValidation type="decimal" allowBlank="1" showDropDown="1" showInputMessage="1" showErrorMessage="1" errorTitle="Masukan salah" error="Isian Anda salah!" promptTitle="Input yg diisikan" prompt="nilai angka antara 0 sampai 100." sqref="AM50">
      <formula1>0</formula1>
      <formula2>100</formula2>
    </dataValidation>
    <dataValidation type="decimal" allowBlank="1" showDropDown="1" showInputMessage="1" showErrorMessage="1" errorTitle="Masukan salah" error="Isian Anda salah!" promptTitle="Input yg diisikan" prompt="nilai angka antara 0 sampai 100." sqref="AN11">
      <formula1>0</formula1>
      <formula2>100</formula2>
    </dataValidation>
    <dataValidation type="decimal" allowBlank="1" showDropDown="1" showInputMessage="1" showErrorMessage="1" errorTitle="Masukan salah" error="Isian Anda salah!" promptTitle="Input yg diisikan" prompt="nilai angka antara 0 sampai 100." sqref="AN12">
      <formula1>0</formula1>
      <formula2>100</formula2>
    </dataValidation>
    <dataValidation type="decimal" allowBlank="1" showDropDown="1" showInputMessage="1" showErrorMessage="1" errorTitle="Masukan salah" error="Isian Anda salah!" promptTitle="Input yg diisikan" prompt="nilai angka antara 0 sampai 100." sqref="AN13">
      <formula1>0</formula1>
      <formula2>100</formula2>
    </dataValidation>
    <dataValidation type="decimal" allowBlank="1" showDropDown="1" showInputMessage="1" showErrorMessage="1" errorTitle="Masukan salah" error="Isian Anda salah!" promptTitle="Input yg diisikan" prompt="nilai angka antara 0 sampai 100." sqref="AN14">
      <formula1>0</formula1>
      <formula2>100</formula2>
    </dataValidation>
    <dataValidation type="decimal" allowBlank="1" showDropDown="1" showInputMessage="1" showErrorMessage="1" errorTitle="Masukan salah" error="Isian Anda salah!" promptTitle="Input yg diisikan" prompt="nilai angka antara 0 sampai 100." sqref="AN15">
      <formula1>0</formula1>
      <formula2>100</formula2>
    </dataValidation>
    <dataValidation type="decimal" allowBlank="1" showDropDown="1" showInputMessage="1" showErrorMessage="1" errorTitle="Masukan salah" error="Isian Anda salah!" promptTitle="Input yg diisikan" prompt="nilai angka antara 0 sampai 100." sqref="AN16">
      <formula1>0</formula1>
      <formula2>100</formula2>
    </dataValidation>
    <dataValidation type="decimal" allowBlank="1" showDropDown="1" showInputMessage="1" showErrorMessage="1" errorTitle="Masukan salah" error="Isian Anda salah!" promptTitle="Input yg diisikan" prompt="nilai angka antara 0 sampai 100." sqref="AN17">
      <formula1>0</formula1>
      <formula2>100</formula2>
    </dataValidation>
    <dataValidation type="decimal" allowBlank="1" showDropDown="1" showInputMessage="1" showErrorMessage="1" errorTitle="Masukan salah" error="Isian Anda salah!" promptTitle="Input yg diisikan" prompt="nilai angka antara 0 sampai 100." sqref="AN18">
      <formula1>0</formula1>
      <formula2>100</formula2>
    </dataValidation>
    <dataValidation type="decimal" allowBlank="1" showDropDown="1" showInputMessage="1" showErrorMessage="1" errorTitle="Masukan salah" error="Isian Anda salah!" promptTitle="Input yg diisikan" prompt="nilai angka antara 0 sampai 100." sqref="AN19">
      <formula1>0</formula1>
      <formula2>100</formula2>
    </dataValidation>
    <dataValidation type="decimal" allowBlank="1" showDropDown="1" showInputMessage="1" showErrorMessage="1" errorTitle="Masukan salah" error="Isian Anda salah!" promptTitle="Input yg diisikan" prompt="nilai angka antara 0 sampai 100." sqref="AN20">
      <formula1>0</formula1>
      <formula2>100</formula2>
    </dataValidation>
    <dataValidation type="decimal" allowBlank="1" showDropDown="1" showInputMessage="1" showErrorMessage="1" errorTitle="Masukan salah" error="Isian Anda salah!" promptTitle="Input yg diisikan" prompt="nilai angka antara 0 sampai 100." sqref="AN21">
      <formula1>0</formula1>
      <formula2>100</formula2>
    </dataValidation>
    <dataValidation type="decimal" allowBlank="1" showDropDown="1" showInputMessage="1" showErrorMessage="1" errorTitle="Masukan salah" error="Isian Anda salah!" promptTitle="Input yg diisikan" prompt="nilai angka antara 0 sampai 100." sqref="AN22">
      <formula1>0</formula1>
      <formula2>100</formula2>
    </dataValidation>
    <dataValidation type="decimal" allowBlank="1" showDropDown="1" showInputMessage="1" showErrorMessage="1" errorTitle="Masukan salah" error="Isian Anda salah!" promptTitle="Input yg diisikan" prompt="nilai angka antara 0 sampai 100." sqref="AN23">
      <formula1>0</formula1>
      <formula2>100</formula2>
    </dataValidation>
    <dataValidation type="decimal" allowBlank="1" showDropDown="1" showInputMessage="1" showErrorMessage="1" errorTitle="Masukan salah" error="Isian Anda salah!" promptTitle="Input yg diisikan" prompt="nilai angka antara 0 sampai 100." sqref="AN24">
      <formula1>0</formula1>
      <formula2>100</formula2>
    </dataValidation>
    <dataValidation type="decimal" allowBlank="1" showDropDown="1" showInputMessage="1" showErrorMessage="1" errorTitle="Masukan salah" error="Isian Anda salah!" promptTitle="Input yg diisikan" prompt="nilai angka antara 0 sampai 100." sqref="AN25">
      <formula1>0</formula1>
      <formula2>100</formula2>
    </dataValidation>
    <dataValidation type="decimal" allowBlank="1" showDropDown="1" showInputMessage="1" showErrorMessage="1" errorTitle="Masukan salah" error="Isian Anda salah!" promptTitle="Input yg diisikan" prompt="nilai angka antara 0 sampai 100." sqref="AN26">
      <formula1>0</formula1>
      <formula2>100</formula2>
    </dataValidation>
    <dataValidation type="decimal" allowBlank="1" showDropDown="1" showInputMessage="1" showErrorMessage="1" errorTitle="Masukan salah" error="Isian Anda salah!" promptTitle="Input yg diisikan" prompt="nilai angka antara 0 sampai 100." sqref="AN27">
      <formula1>0</formula1>
      <formula2>100</formula2>
    </dataValidation>
    <dataValidation type="decimal" allowBlank="1" showDropDown="1" showInputMessage="1" showErrorMessage="1" errorTitle="Masukan salah" error="Isian Anda salah!" promptTitle="Input yg diisikan" prompt="nilai angka antara 0 sampai 100." sqref="AN28">
      <formula1>0</formula1>
      <formula2>100</formula2>
    </dataValidation>
    <dataValidation type="decimal" allowBlank="1" showDropDown="1" showInputMessage="1" showErrorMessage="1" errorTitle="Masukan salah" error="Isian Anda salah!" promptTitle="Input yg diisikan" prompt="nilai angka antara 0 sampai 100." sqref="AN29">
      <formula1>0</formula1>
      <formula2>100</formula2>
    </dataValidation>
    <dataValidation type="decimal" allowBlank="1" showDropDown="1" showInputMessage="1" showErrorMessage="1" errorTitle="Masukan salah" error="Isian Anda salah!" promptTitle="Input yg diisikan" prompt="nilai angka antara 0 sampai 100." sqref="AN30">
      <formula1>0</formula1>
      <formula2>100</formula2>
    </dataValidation>
    <dataValidation type="decimal" allowBlank="1" showDropDown="1" showInputMessage="1" showErrorMessage="1" errorTitle="Masukan salah" error="Isian Anda salah!" promptTitle="Input yg diisikan" prompt="nilai angka antara 0 sampai 100." sqref="AN31">
      <formula1>0</formula1>
      <formula2>100</formula2>
    </dataValidation>
    <dataValidation type="decimal" allowBlank="1" showDropDown="1" showInputMessage="1" showErrorMessage="1" errorTitle="Masukan salah" error="Isian Anda salah!" promptTitle="Input yg diisikan" prompt="nilai angka antara 0 sampai 100." sqref="AN32">
      <formula1>0</formula1>
      <formula2>100</formula2>
    </dataValidation>
    <dataValidation type="decimal" allowBlank="1" showDropDown="1" showInputMessage="1" showErrorMessage="1" errorTitle="Masukan salah" error="Isian Anda salah!" promptTitle="Input yg diisikan" prompt="nilai angka antara 0 sampai 100." sqref="AN33">
      <formula1>0</formula1>
      <formula2>100</formula2>
    </dataValidation>
    <dataValidation type="decimal" allowBlank="1" showDropDown="1" showInputMessage="1" showErrorMessage="1" errorTitle="Masukan salah" error="Isian Anda salah!" promptTitle="Input yg diisikan" prompt="nilai angka antara 0 sampai 100." sqref="AN34">
      <formula1>0</formula1>
      <formula2>100</formula2>
    </dataValidation>
    <dataValidation type="decimal" allowBlank="1" showDropDown="1" showInputMessage="1" showErrorMessage="1" errorTitle="Masukan salah" error="Isian Anda salah!" promptTitle="Input yg diisikan" prompt="nilai angka antara 0 sampai 100." sqref="AN35">
      <formula1>0</formula1>
      <formula2>100</formula2>
    </dataValidation>
    <dataValidation type="decimal" allowBlank="1" showDropDown="1" showInputMessage="1" showErrorMessage="1" errorTitle="Masukan salah" error="Isian Anda salah!" promptTitle="Input yg diisikan" prompt="nilai angka antara 0 sampai 100." sqref="AN36">
      <formula1>0</formula1>
      <formula2>100</formula2>
    </dataValidation>
    <dataValidation type="decimal" allowBlank="1" showDropDown="1" showInputMessage="1" showErrorMessage="1" errorTitle="Masukan salah" error="Isian Anda salah!" promptTitle="Input yg diisikan" prompt="nilai angka antara 0 sampai 100." sqref="AN37">
      <formula1>0</formula1>
      <formula2>100</formula2>
    </dataValidation>
    <dataValidation type="decimal" allowBlank="1" showDropDown="1" showInputMessage="1" showErrorMessage="1" errorTitle="Masukan salah" error="Isian Anda salah!" promptTitle="Input yg diisikan" prompt="nilai angka antara 0 sampai 100." sqref="AN38">
      <formula1>0</formula1>
      <formula2>100</formula2>
    </dataValidation>
    <dataValidation type="decimal" allowBlank="1" showDropDown="1" showInputMessage="1" showErrorMessage="1" errorTitle="Masukan salah" error="Isian Anda salah!" promptTitle="Input yg diisikan" prompt="nilai angka antara 0 sampai 100." sqref="AN39">
      <formula1>0</formula1>
      <formula2>100</formula2>
    </dataValidation>
    <dataValidation type="decimal" allowBlank="1" showDropDown="1" showInputMessage="1" showErrorMessage="1" errorTitle="Masukan salah" error="Isian Anda salah!" promptTitle="Input yg diisikan" prompt="nilai angka antara 0 sampai 100." sqref="AN40">
      <formula1>0</formula1>
      <formula2>100</formula2>
    </dataValidation>
    <dataValidation type="decimal" allowBlank="1" showDropDown="1" showInputMessage="1" showErrorMessage="1" errorTitle="Masukan salah" error="Isian Anda salah!" promptTitle="Input yg diisikan" prompt="nilai angka antara 0 sampai 100." sqref="AN41">
      <formula1>0</formula1>
      <formula2>100</formula2>
    </dataValidation>
    <dataValidation type="decimal" allowBlank="1" showDropDown="1" showInputMessage="1" showErrorMessage="1" errorTitle="Masukan salah" error="Isian Anda salah!" promptTitle="Input yg diisikan" prompt="nilai angka antara 0 sampai 100." sqref="AN42">
      <formula1>0</formula1>
      <formula2>100</formula2>
    </dataValidation>
    <dataValidation type="decimal" allowBlank="1" showDropDown="1" showInputMessage="1" showErrorMessage="1" errorTitle="Masukan salah" error="Isian Anda salah!" promptTitle="Input yg diisikan" prompt="nilai angka antara 0 sampai 100." sqref="AN43">
      <formula1>0</formula1>
      <formula2>100</formula2>
    </dataValidation>
    <dataValidation type="decimal" allowBlank="1" showDropDown="1" showInputMessage="1" showErrorMessage="1" errorTitle="Masukan salah" error="Isian Anda salah!" promptTitle="Input yg diisikan" prompt="nilai angka antara 0 sampai 100." sqref="AN44">
      <formula1>0</formula1>
      <formula2>100</formula2>
    </dataValidation>
    <dataValidation type="decimal" allowBlank="1" showDropDown="1" showInputMessage="1" showErrorMessage="1" errorTitle="Masukan salah" error="Isian Anda salah!" promptTitle="Input yg diisikan" prompt="nilai angka antara 0 sampai 100." sqref="AN45">
      <formula1>0</formula1>
      <formula2>100</formula2>
    </dataValidation>
    <dataValidation type="decimal" allowBlank="1" showDropDown="1" showInputMessage="1" showErrorMessage="1" errorTitle="Masukan salah" error="Isian Anda salah!" promptTitle="Input yg diisikan" prompt="nilai angka antara 0 sampai 100." sqref="AN46">
      <formula1>0</formula1>
      <formula2>100</formula2>
    </dataValidation>
    <dataValidation type="decimal" allowBlank="1" showDropDown="1" showInputMessage="1" showErrorMessage="1" errorTitle="Masukan salah" error="Isian Anda salah!" promptTitle="Input yg diisikan" prompt="nilai angka antara 0 sampai 100." sqref="AN47">
      <formula1>0</formula1>
      <formula2>100</formula2>
    </dataValidation>
    <dataValidation type="decimal" allowBlank="1" showDropDown="1" showInputMessage="1" showErrorMessage="1" errorTitle="Masukan salah" error="Isian Anda salah!" promptTitle="Input yg diisikan" prompt="nilai angka antara 0 sampai 100." sqref="AN48">
      <formula1>0</formula1>
      <formula2>100</formula2>
    </dataValidation>
    <dataValidation type="decimal" allowBlank="1" showDropDown="1" showInputMessage="1" showErrorMessage="1" errorTitle="Masukan salah" error="Isian Anda salah!" promptTitle="Input yg diisikan" prompt="nilai angka antara 0 sampai 100." sqref="AN49">
      <formula1>0</formula1>
      <formula2>100</formula2>
    </dataValidation>
    <dataValidation type="decimal" allowBlank="1" showDropDown="1" showInputMessage="1" showErrorMessage="1" errorTitle="Masukan salah" error="Isian Anda salah!" promptTitle="Input yg diisikan" prompt="nilai angka antara 0 sampai 100." sqref="AN50">
      <formula1>0</formula1>
      <formula2>100</formula2>
    </dataValidation>
    <dataValidation type="decimal" allowBlank="1" showDropDown="1" showInputMessage="1" showErrorMessage="1" errorTitle="Masukan salah" error="Isian Anda salah!" promptTitle="Input yg diisikan" prompt="nilai angka antara 0 sampai 100." sqref="AO11">
      <formula1>0</formula1>
      <formula2>100</formula2>
    </dataValidation>
    <dataValidation type="decimal" allowBlank="1" showDropDown="1" showInputMessage="1" showErrorMessage="1" errorTitle="Masukan salah" error="Isian Anda salah!" promptTitle="Input yg diisikan" prompt="nilai angka antara 0 sampai 100." sqref="AO12">
      <formula1>0</formula1>
      <formula2>100</formula2>
    </dataValidation>
    <dataValidation type="decimal" allowBlank="1" showDropDown="1" showInputMessage="1" showErrorMessage="1" errorTitle="Masukan salah" error="Isian Anda salah!" promptTitle="Input yg diisikan" prompt="nilai angka antara 0 sampai 100." sqref="AO13">
      <formula1>0</formula1>
      <formula2>100</formula2>
    </dataValidation>
    <dataValidation type="decimal" allowBlank="1" showDropDown="1" showInputMessage="1" showErrorMessage="1" errorTitle="Masukan salah" error="Isian Anda salah!" promptTitle="Input yg diisikan" prompt="nilai angka antara 0 sampai 100." sqref="AO14">
      <formula1>0</formula1>
      <formula2>100</formula2>
    </dataValidation>
    <dataValidation type="decimal" allowBlank="1" showDropDown="1" showInputMessage="1" showErrorMessage="1" errorTitle="Masukan salah" error="Isian Anda salah!" promptTitle="Input yg diisikan" prompt="nilai angka antara 0 sampai 100." sqref="AO15">
      <formula1>0</formula1>
      <formula2>100</formula2>
    </dataValidation>
    <dataValidation type="decimal" allowBlank="1" showDropDown="1" showInputMessage="1" showErrorMessage="1" errorTitle="Masukan salah" error="Isian Anda salah!" promptTitle="Input yg diisikan" prompt="nilai angka antara 0 sampai 100." sqref="AO16">
      <formula1>0</formula1>
      <formula2>100</formula2>
    </dataValidation>
    <dataValidation type="decimal" allowBlank="1" showDropDown="1" showInputMessage="1" showErrorMessage="1" errorTitle="Masukan salah" error="Isian Anda salah!" promptTitle="Input yg diisikan" prompt="nilai angka antara 0 sampai 100." sqref="AO17">
      <formula1>0</formula1>
      <formula2>100</formula2>
    </dataValidation>
    <dataValidation type="decimal" allowBlank="1" showDropDown="1" showInputMessage="1" showErrorMessage="1" errorTitle="Masukan salah" error="Isian Anda salah!" promptTitle="Input yg diisikan" prompt="nilai angka antara 0 sampai 100." sqref="AO18">
      <formula1>0</formula1>
      <formula2>100</formula2>
    </dataValidation>
    <dataValidation type="decimal" allowBlank="1" showDropDown="1" showInputMessage="1" showErrorMessage="1" errorTitle="Masukan salah" error="Isian Anda salah!" promptTitle="Input yg diisikan" prompt="nilai angka antara 0 sampai 100." sqref="AO19">
      <formula1>0</formula1>
      <formula2>100</formula2>
    </dataValidation>
    <dataValidation type="decimal" allowBlank="1" showDropDown="1" showInputMessage="1" showErrorMessage="1" errorTitle="Masukan salah" error="Isian Anda salah!" promptTitle="Input yg diisikan" prompt="nilai angka antara 0 sampai 100." sqref="AO20">
      <formula1>0</formula1>
      <formula2>100</formula2>
    </dataValidation>
    <dataValidation type="decimal" allowBlank="1" showDropDown="1" showInputMessage="1" showErrorMessage="1" errorTitle="Masukan salah" error="Isian Anda salah!" promptTitle="Input yg diisikan" prompt="nilai angka antara 0 sampai 100." sqref="AO21">
      <formula1>0</formula1>
      <formula2>100</formula2>
    </dataValidation>
    <dataValidation type="decimal" allowBlank="1" showDropDown="1" showInputMessage="1" showErrorMessage="1" errorTitle="Masukan salah" error="Isian Anda salah!" promptTitle="Input yg diisikan" prompt="nilai angka antara 0 sampai 100." sqref="AO22">
      <formula1>0</formula1>
      <formula2>100</formula2>
    </dataValidation>
    <dataValidation type="decimal" allowBlank="1" showDropDown="1" showInputMessage="1" showErrorMessage="1" errorTitle="Masukan salah" error="Isian Anda salah!" promptTitle="Input yg diisikan" prompt="nilai angka antara 0 sampai 100." sqref="AO23">
      <formula1>0</formula1>
      <formula2>100</formula2>
    </dataValidation>
    <dataValidation type="decimal" allowBlank="1" showDropDown="1" showInputMessage="1" showErrorMessage="1" errorTitle="Masukan salah" error="Isian Anda salah!" promptTitle="Input yg diisikan" prompt="nilai angka antara 0 sampai 100." sqref="AO24">
      <formula1>0</formula1>
      <formula2>100</formula2>
    </dataValidation>
    <dataValidation type="decimal" allowBlank="1" showDropDown="1" showInputMessage="1" showErrorMessage="1" errorTitle="Masukan salah" error="Isian Anda salah!" promptTitle="Input yg diisikan" prompt="nilai angka antara 0 sampai 100." sqref="AO25">
      <formula1>0</formula1>
      <formula2>100</formula2>
    </dataValidation>
    <dataValidation type="decimal" allowBlank="1" showDropDown="1" showInputMessage="1" showErrorMessage="1" errorTitle="Masukan salah" error="Isian Anda salah!" promptTitle="Input yg diisikan" prompt="nilai angka antara 0 sampai 100." sqref="AO26">
      <formula1>0</formula1>
      <formula2>100</formula2>
    </dataValidation>
    <dataValidation type="decimal" allowBlank="1" showDropDown="1" showInputMessage="1" showErrorMessage="1" errorTitle="Masukan salah" error="Isian Anda salah!" promptTitle="Input yg diisikan" prompt="nilai angka antara 0 sampai 100." sqref="AO27">
      <formula1>0</formula1>
      <formula2>100</formula2>
    </dataValidation>
    <dataValidation type="decimal" allowBlank="1" showDropDown="1" showInputMessage="1" showErrorMessage="1" errorTitle="Masukan salah" error="Isian Anda salah!" promptTitle="Input yg diisikan" prompt="nilai angka antara 0 sampai 100." sqref="AO28">
      <formula1>0</formula1>
      <formula2>100</formula2>
    </dataValidation>
    <dataValidation type="decimal" allowBlank="1" showDropDown="1" showInputMessage="1" showErrorMessage="1" errorTitle="Masukan salah" error="Isian Anda salah!" promptTitle="Input yg diisikan" prompt="nilai angka antara 0 sampai 100." sqref="AO29">
      <formula1>0</formula1>
      <formula2>100</formula2>
    </dataValidation>
    <dataValidation type="decimal" allowBlank="1" showDropDown="1" showInputMessage="1" showErrorMessage="1" errorTitle="Masukan salah" error="Isian Anda salah!" promptTitle="Input yg diisikan" prompt="nilai angka antara 0 sampai 100." sqref="AO30">
      <formula1>0</formula1>
      <formula2>100</formula2>
    </dataValidation>
    <dataValidation type="decimal" allowBlank="1" showDropDown="1" showInputMessage="1" showErrorMessage="1" errorTitle="Masukan salah" error="Isian Anda salah!" promptTitle="Input yg diisikan" prompt="nilai angka antara 0 sampai 100." sqref="AO31">
      <formula1>0</formula1>
      <formula2>100</formula2>
    </dataValidation>
    <dataValidation type="decimal" allowBlank="1" showDropDown="1" showInputMessage="1" showErrorMessage="1" errorTitle="Masukan salah" error="Isian Anda salah!" promptTitle="Input yg diisikan" prompt="nilai angka antara 0 sampai 100." sqref="AO32">
      <formula1>0</formula1>
      <formula2>100</formula2>
    </dataValidation>
    <dataValidation type="decimal" allowBlank="1" showDropDown="1" showInputMessage="1" showErrorMessage="1" errorTitle="Masukan salah" error="Isian Anda salah!" promptTitle="Input yg diisikan" prompt="nilai angka antara 0 sampai 100." sqref="AO33">
      <formula1>0</formula1>
      <formula2>100</formula2>
    </dataValidation>
    <dataValidation type="decimal" allowBlank="1" showDropDown="1" showInputMessage="1" showErrorMessage="1" errorTitle="Masukan salah" error="Isian Anda salah!" promptTitle="Input yg diisikan" prompt="nilai angka antara 0 sampai 100." sqref="AO34">
      <formula1>0</formula1>
      <formula2>100</formula2>
    </dataValidation>
    <dataValidation type="decimal" allowBlank="1" showDropDown="1" showInputMessage="1" showErrorMessage="1" errorTitle="Masukan salah" error="Isian Anda salah!" promptTitle="Input yg diisikan" prompt="nilai angka antara 0 sampai 100." sqref="AO35">
      <formula1>0</formula1>
      <formula2>100</formula2>
    </dataValidation>
    <dataValidation type="decimal" allowBlank="1" showDropDown="1" showInputMessage="1" showErrorMessage="1" errorTitle="Masukan salah" error="Isian Anda salah!" promptTitle="Input yg diisikan" prompt="nilai angka antara 0 sampai 100." sqref="AO36">
      <formula1>0</formula1>
      <formula2>100</formula2>
    </dataValidation>
    <dataValidation type="decimal" allowBlank="1" showDropDown="1" showInputMessage="1" showErrorMessage="1" errorTitle="Masukan salah" error="Isian Anda salah!" promptTitle="Input yg diisikan" prompt="nilai angka antara 0 sampai 100." sqref="AO37">
      <formula1>0</formula1>
      <formula2>100</formula2>
    </dataValidation>
    <dataValidation type="decimal" allowBlank="1" showDropDown="1" showInputMessage="1" showErrorMessage="1" errorTitle="Masukan salah" error="Isian Anda salah!" promptTitle="Input yg diisikan" prompt="nilai angka antara 0 sampai 100." sqref="AO38">
      <formula1>0</formula1>
      <formula2>100</formula2>
    </dataValidation>
    <dataValidation type="decimal" allowBlank="1" showDropDown="1" showInputMessage="1" showErrorMessage="1" errorTitle="Masukan salah" error="Isian Anda salah!" promptTitle="Input yg diisikan" prompt="nilai angka antara 0 sampai 100." sqref="AO39">
      <formula1>0</formula1>
      <formula2>100</formula2>
    </dataValidation>
    <dataValidation type="decimal" allowBlank="1" showDropDown="1" showInputMessage="1" showErrorMessage="1" errorTitle="Masukan salah" error="Isian Anda salah!" promptTitle="Input yg diisikan" prompt="nilai angka antara 0 sampai 100." sqref="AO40">
      <formula1>0</formula1>
      <formula2>100</formula2>
    </dataValidation>
    <dataValidation type="decimal" allowBlank="1" showDropDown="1" showInputMessage="1" showErrorMessage="1" errorTitle="Masukan salah" error="Isian Anda salah!" promptTitle="Input yg diisikan" prompt="nilai angka antara 0 sampai 100." sqref="AO41">
      <formula1>0</formula1>
      <formula2>100</formula2>
    </dataValidation>
    <dataValidation type="decimal" allowBlank="1" showDropDown="1" showInputMessage="1" showErrorMessage="1" errorTitle="Masukan salah" error="Isian Anda salah!" promptTitle="Input yg diisikan" prompt="nilai angka antara 0 sampai 100." sqref="AO42">
      <formula1>0</formula1>
      <formula2>100</formula2>
    </dataValidation>
    <dataValidation type="decimal" allowBlank="1" showDropDown="1" showInputMessage="1" showErrorMessage="1" errorTitle="Masukan salah" error="Isian Anda salah!" promptTitle="Input yg diisikan" prompt="nilai angka antara 0 sampai 100." sqref="AO43">
      <formula1>0</formula1>
      <formula2>100</formula2>
    </dataValidation>
    <dataValidation type="decimal" allowBlank="1" showDropDown="1" showInputMessage="1" showErrorMessage="1" errorTitle="Masukan salah" error="Isian Anda salah!" promptTitle="Input yg diisikan" prompt="nilai angka antara 0 sampai 100." sqref="AO44">
      <formula1>0</formula1>
      <formula2>100</formula2>
    </dataValidation>
    <dataValidation type="decimal" allowBlank="1" showDropDown="1" showInputMessage="1" showErrorMessage="1" errorTitle="Masukan salah" error="Isian Anda salah!" promptTitle="Input yg diisikan" prompt="nilai angka antara 0 sampai 100." sqref="AO45">
      <formula1>0</formula1>
      <formula2>100</formula2>
    </dataValidation>
    <dataValidation type="decimal" allowBlank="1" showDropDown="1" showInputMessage="1" showErrorMessage="1" errorTitle="Masukan salah" error="Isian Anda salah!" promptTitle="Input yg diisikan" prompt="nilai angka antara 0 sampai 100." sqref="AO46">
      <formula1>0</formula1>
      <formula2>100</formula2>
    </dataValidation>
    <dataValidation type="decimal" allowBlank="1" showDropDown="1" showInputMessage="1" showErrorMessage="1" errorTitle="Masukan salah" error="Isian Anda salah!" promptTitle="Input yg diisikan" prompt="nilai angka antara 0 sampai 100." sqref="AO47">
      <formula1>0</formula1>
      <formula2>100</formula2>
    </dataValidation>
    <dataValidation type="decimal" allowBlank="1" showDropDown="1" showInputMessage="1" showErrorMessage="1" errorTitle="Masukan salah" error="Isian Anda salah!" promptTitle="Input yg diisikan" prompt="nilai angka antara 0 sampai 100." sqref="AO48">
      <formula1>0</formula1>
      <formula2>100</formula2>
    </dataValidation>
    <dataValidation type="decimal" allowBlank="1" showDropDown="1" showInputMessage="1" showErrorMessage="1" errorTitle="Masukan salah" error="Isian Anda salah!" promptTitle="Input yg diisikan" prompt="nilai angka antara 0 sampai 100." sqref="AO49">
      <formula1>0</formula1>
      <formula2>100</formula2>
    </dataValidation>
    <dataValidation type="decimal" allowBlank="1" showDropDown="1" showInputMessage="1" showErrorMessage="1" errorTitle="Masukan salah" error="Isian Anda salah!" promptTitle="Input yg diisikan" prompt="nilai angka antara 0 sampai 100." sqref="AO50">
      <formula1>0</formula1>
      <formula2>100</formula2>
    </dataValidation>
    <dataValidation type="decimal" allowBlank="1" showDropDown="1" showInputMessage="1" showErrorMessage="1" errorTitle="Masukan salah" error="Isian Anda salah!" promptTitle="Input yg diisikan" prompt="nilai angka antara 0 sampai 100." sqref="T11">
      <formula1>0</formula1>
      <formula2>100</formula2>
    </dataValidation>
    <dataValidation type="decimal" allowBlank="1" showDropDown="1" showInputMessage="1" showErrorMessage="1" errorTitle="Masukan salah" error="Isian Anda salah!" promptTitle="Input yg diisikan" prompt="nilai angka antara 0 sampai 100." sqref="T12">
      <formula1>0</formula1>
      <formula2>100</formula2>
    </dataValidation>
    <dataValidation type="decimal" allowBlank="1" showDropDown="1" showInputMessage="1" showErrorMessage="1" errorTitle="Masukan salah" error="Isian Anda salah!" promptTitle="Input yg diisikan" prompt="nilai angka antara 0 sampai 100." sqref="T13">
      <formula1>0</formula1>
      <formula2>100</formula2>
    </dataValidation>
    <dataValidation type="decimal" allowBlank="1" showDropDown="1" showInputMessage="1" showErrorMessage="1" errorTitle="Masukan salah" error="Isian Anda salah!" promptTitle="Input yg diisikan" prompt="nilai angka antara 0 sampai 100." sqref="T14">
      <formula1>0</formula1>
      <formula2>100</formula2>
    </dataValidation>
    <dataValidation type="decimal" allowBlank="1" showDropDown="1" showInputMessage="1" showErrorMessage="1" errorTitle="Masukan salah" error="Isian Anda salah!" promptTitle="Input yg diisikan" prompt="nilai angka antara 0 sampai 100." sqref="T15">
      <formula1>0</formula1>
      <formula2>100</formula2>
    </dataValidation>
    <dataValidation type="decimal" allowBlank="1" showDropDown="1" showInputMessage="1" showErrorMessage="1" errorTitle="Masukan salah" error="Isian Anda salah!" promptTitle="Input yg diisikan" prompt="nilai angka antara 0 sampai 100." sqref="T16">
      <formula1>0</formula1>
      <formula2>100</formula2>
    </dataValidation>
    <dataValidation type="decimal" allowBlank="1" showDropDown="1" showInputMessage="1" showErrorMessage="1" errorTitle="Masukan salah" error="Isian Anda salah!" promptTitle="Input yg diisikan" prompt="nilai angka antara 0 sampai 100." sqref="T17">
      <formula1>0</formula1>
      <formula2>100</formula2>
    </dataValidation>
    <dataValidation type="decimal" allowBlank="1" showDropDown="1" showInputMessage="1" showErrorMessage="1" errorTitle="Masukan salah" error="Isian Anda salah!" promptTitle="Input yg diisikan" prompt="nilai angka antara 0 sampai 100." sqref="T18">
      <formula1>0</formula1>
      <formula2>100</formula2>
    </dataValidation>
    <dataValidation type="decimal" allowBlank="1" showDropDown="1" showInputMessage="1" showErrorMessage="1" errorTitle="Masukan salah" error="Isian Anda salah!" promptTitle="Input yg diisikan" prompt="nilai angka antara 0 sampai 100." sqref="T19">
      <formula1>0</formula1>
      <formula2>100</formula2>
    </dataValidation>
    <dataValidation type="decimal" allowBlank="1" showDropDown="1" showInputMessage="1" showErrorMessage="1" errorTitle="Masukan salah" error="Isian Anda salah!" promptTitle="Input yg diisikan" prompt="nilai angka antara 0 sampai 100." sqref="T20">
      <formula1>0</formula1>
      <formula2>100</formula2>
    </dataValidation>
    <dataValidation type="decimal" allowBlank="1" showDropDown="1" showInputMessage="1" showErrorMessage="1" errorTitle="Masukan salah" error="Isian Anda salah!" promptTitle="Input yg diisikan" prompt="nilai angka antara 0 sampai 100." sqref="T21">
      <formula1>0</formula1>
      <formula2>100</formula2>
    </dataValidation>
    <dataValidation type="decimal" allowBlank="1" showDropDown="1" showInputMessage="1" showErrorMessage="1" errorTitle="Masukan salah" error="Isian Anda salah!" promptTitle="Input yg diisikan" prompt="nilai angka antara 0 sampai 100." sqref="T22">
      <formula1>0</formula1>
      <formula2>100</formula2>
    </dataValidation>
    <dataValidation type="decimal" allowBlank="1" showDropDown="1" showInputMessage="1" showErrorMessage="1" errorTitle="Masukan salah" error="Isian Anda salah!" promptTitle="Input yg diisikan" prompt="nilai angka antara 0 sampai 100." sqref="T23">
      <formula1>0</formula1>
      <formula2>100</formula2>
    </dataValidation>
    <dataValidation type="decimal" allowBlank="1" showDropDown="1" showInputMessage="1" showErrorMessage="1" errorTitle="Masukan salah" error="Isian Anda salah!" promptTitle="Input yg diisikan" prompt="nilai angka antara 0 sampai 100." sqref="T24">
      <formula1>0</formula1>
      <formula2>100</formula2>
    </dataValidation>
    <dataValidation type="decimal" allowBlank="1" showDropDown="1" showInputMessage="1" showErrorMessage="1" errorTitle="Masukan salah" error="Isian Anda salah!" promptTitle="Input yg diisikan" prompt="nilai angka antara 0 sampai 100." sqref="T25">
      <formula1>0</formula1>
      <formula2>100</formula2>
    </dataValidation>
    <dataValidation type="decimal" allowBlank="1" showDropDown="1" showInputMessage="1" showErrorMessage="1" errorTitle="Masukan salah" error="Isian Anda salah!" promptTitle="Input yg diisikan" prompt="nilai angka antara 0 sampai 100." sqref="T26">
      <formula1>0</formula1>
      <formula2>100</formula2>
    </dataValidation>
    <dataValidation type="decimal" allowBlank="1" showDropDown="1" showInputMessage="1" showErrorMessage="1" errorTitle="Masukan salah" error="Isian Anda salah!" promptTitle="Input yg diisikan" prompt="nilai angka antara 0 sampai 100." sqref="T27">
      <formula1>0</formula1>
      <formula2>100</formula2>
    </dataValidation>
    <dataValidation type="decimal" allowBlank="1" showDropDown="1" showInputMessage="1" showErrorMessage="1" errorTitle="Masukan salah" error="Isian Anda salah!" promptTitle="Input yg diisikan" prompt="nilai angka antara 0 sampai 100." sqref="T28">
      <formula1>0</formula1>
      <formula2>100</formula2>
    </dataValidation>
    <dataValidation type="decimal" allowBlank="1" showDropDown="1" showInputMessage="1" showErrorMessage="1" errorTitle="Masukan salah" error="Isian Anda salah!" promptTitle="Input yg diisikan" prompt="nilai angka antara 0 sampai 100." sqref="T29">
      <formula1>0</formula1>
      <formula2>100</formula2>
    </dataValidation>
    <dataValidation type="decimal" allowBlank="1" showDropDown="1" showInputMessage="1" showErrorMessage="1" errorTitle="Masukan salah" error="Isian Anda salah!" promptTitle="Input yg diisikan" prompt="nilai angka antara 0 sampai 100." sqref="T30">
      <formula1>0</formula1>
      <formula2>100</formula2>
    </dataValidation>
    <dataValidation type="decimal" allowBlank="1" showDropDown="1" showInputMessage="1" showErrorMessage="1" errorTitle="Masukan salah" error="Isian Anda salah!" promptTitle="Input yg diisikan" prompt="nilai angka antara 0 sampai 100." sqref="T31">
      <formula1>0</formula1>
      <formula2>100</formula2>
    </dataValidation>
    <dataValidation type="decimal" allowBlank="1" showDropDown="1" showInputMessage="1" showErrorMessage="1" errorTitle="Masukan salah" error="Isian Anda salah!" promptTitle="Input yg diisikan" prompt="nilai angka antara 0 sampai 100." sqref="T32">
      <formula1>0</formula1>
      <formula2>100</formula2>
    </dataValidation>
    <dataValidation type="decimal" allowBlank="1" showDropDown="1" showInputMessage="1" showErrorMessage="1" errorTitle="Masukan salah" error="Isian Anda salah!" promptTitle="Input yg diisikan" prompt="nilai angka antara 0 sampai 100." sqref="T33">
      <formula1>0</formula1>
      <formula2>100</formula2>
    </dataValidation>
    <dataValidation type="decimal" allowBlank="1" showDropDown="1" showInputMessage="1" showErrorMessage="1" errorTitle="Masukan salah" error="Isian Anda salah!" promptTitle="Input yg diisikan" prompt="nilai angka antara 0 sampai 100." sqref="T34">
      <formula1>0</formula1>
      <formula2>100</formula2>
    </dataValidation>
    <dataValidation type="decimal" allowBlank="1" showDropDown="1" showInputMessage="1" showErrorMessage="1" errorTitle="Masukan salah" error="Isian Anda salah!" promptTitle="Input yg diisikan" prompt="nilai angka antara 0 sampai 100." sqref="T35">
      <formula1>0</formula1>
      <formula2>100</formula2>
    </dataValidation>
    <dataValidation type="decimal" allowBlank="1" showDropDown="1" showInputMessage="1" showErrorMessage="1" errorTitle="Masukan salah" error="Isian Anda salah!" promptTitle="Input yg diisikan" prompt="nilai angka antara 0 sampai 100." sqref="T36">
      <formula1>0</formula1>
      <formula2>100</formula2>
    </dataValidation>
    <dataValidation type="decimal" allowBlank="1" showDropDown="1" showInputMessage="1" showErrorMessage="1" errorTitle="Masukan salah" error="Isian Anda salah!" promptTitle="Input yg diisikan" prompt="nilai angka antara 0 sampai 100." sqref="T37">
      <formula1>0</formula1>
      <formula2>100</formula2>
    </dataValidation>
    <dataValidation type="decimal" allowBlank="1" showDropDown="1" showInputMessage="1" showErrorMessage="1" errorTitle="Masukan salah" error="Isian Anda salah!" promptTitle="Input yg diisikan" prompt="nilai angka antara 0 sampai 100." sqref="T38">
      <formula1>0</formula1>
      <formula2>100</formula2>
    </dataValidation>
    <dataValidation type="decimal" allowBlank="1" showDropDown="1" showInputMessage="1" showErrorMessage="1" errorTitle="Masukan salah" error="Isian Anda salah!" promptTitle="Input yg diisikan" prompt="nilai angka antara 0 sampai 100." sqref="T39">
      <formula1>0</formula1>
      <formula2>100</formula2>
    </dataValidation>
    <dataValidation type="decimal" allowBlank="1" showDropDown="1" showInputMessage="1" showErrorMessage="1" errorTitle="Masukan salah" error="Isian Anda salah!" promptTitle="Input yg diisikan" prompt="nilai angka antara 0 sampai 100." sqref="T40">
      <formula1>0</formula1>
      <formula2>100</formula2>
    </dataValidation>
    <dataValidation type="decimal" allowBlank="1" showDropDown="1" showInputMessage="1" showErrorMessage="1" errorTitle="Masukan salah" error="Isian Anda salah!" promptTitle="Input yg diisikan" prompt="nilai angka antara 0 sampai 100." sqref="T41">
      <formula1>0</formula1>
      <formula2>100</formula2>
    </dataValidation>
    <dataValidation type="decimal" allowBlank="1" showDropDown="1" showInputMessage="1" showErrorMessage="1" errorTitle="Masukan salah" error="Isian Anda salah!" promptTitle="Input yg diisikan" prompt="nilai angka antara 0 sampai 100." sqref="T42">
      <formula1>0</formula1>
      <formula2>100</formula2>
    </dataValidation>
    <dataValidation type="decimal" allowBlank="1" showDropDown="1" showInputMessage="1" showErrorMessage="1" errorTitle="Masukan salah" error="Isian Anda salah!" promptTitle="Input yg diisikan" prompt="nilai angka antara 0 sampai 100." sqref="T43">
      <formula1>0</formula1>
      <formula2>100</formula2>
    </dataValidation>
    <dataValidation type="decimal" allowBlank="1" showDropDown="1" showInputMessage="1" showErrorMessage="1" errorTitle="Masukan salah" error="Isian Anda salah!" promptTitle="Input yg diisikan" prompt="nilai angka antara 0 sampai 100." sqref="T44">
      <formula1>0</formula1>
      <formula2>100</formula2>
    </dataValidation>
    <dataValidation type="decimal" allowBlank="1" showDropDown="1" showInputMessage="1" showErrorMessage="1" errorTitle="Masukan salah" error="Isian Anda salah!" promptTitle="Input yg diisikan" prompt="nilai angka antara 0 sampai 100." sqref="T45">
      <formula1>0</formula1>
      <formula2>100</formula2>
    </dataValidation>
    <dataValidation type="decimal" allowBlank="1" showDropDown="1" showInputMessage="1" showErrorMessage="1" errorTitle="Masukan salah" error="Isian Anda salah!" promptTitle="Input yg diisikan" prompt="nilai angka antara 0 sampai 100." sqref="T46">
      <formula1>0</formula1>
      <formula2>100</formula2>
    </dataValidation>
    <dataValidation type="decimal" allowBlank="1" showDropDown="1" showInputMessage="1" showErrorMessage="1" errorTitle="Masukan salah" error="Isian Anda salah!" promptTitle="Input yg diisikan" prompt="nilai angka antara 0 sampai 100." sqref="T47">
      <formula1>0</formula1>
      <formula2>100</formula2>
    </dataValidation>
    <dataValidation type="decimal" allowBlank="1" showDropDown="1" showInputMessage="1" showErrorMessage="1" errorTitle="Masukan salah" error="Isian Anda salah!" promptTitle="Input yg diisikan" prompt="nilai angka antara 0 sampai 100." sqref="T48">
      <formula1>0</formula1>
      <formula2>100</formula2>
    </dataValidation>
    <dataValidation type="decimal" allowBlank="1" showDropDown="1" showInputMessage="1" showErrorMessage="1" errorTitle="Masukan salah" error="Isian Anda salah!" promptTitle="Input yg diisikan" prompt="nilai angka antara 0 sampai 100." sqref="T49">
      <formula1>0</formula1>
      <formula2>100</formula2>
    </dataValidation>
    <dataValidation type="decimal" allowBlank="1" showDropDown="1" showInputMessage="1" showErrorMessage="1" errorTitle="Masukan salah" error="Isian Anda salah!" promptTitle="Input yg diisikan" prompt="nilai angka antara 0 sampai 100." sqref="T50">
      <formula1>0</formula1>
      <formula2>100</formula2>
    </dataValidation>
    <dataValidation type="decimal" allowBlank="1" showDropDown="1" showInputMessage="1" showErrorMessage="1" errorTitle="Masukan salah" error="Isian Anda salah!" promptTitle="Input yg diisikan" prompt="nilai angka antara 0 sampai 100." sqref="U11">
      <formula1>0</formula1>
      <formula2>100</formula2>
    </dataValidation>
    <dataValidation type="decimal" allowBlank="1" showDropDown="1" showInputMessage="1" showErrorMessage="1" errorTitle="Masukan salah" error="Isian Anda salah!" promptTitle="Input yg diisikan" prompt="nilai angka antara 0 sampai 100." sqref="U12">
      <formula1>0</formula1>
      <formula2>100</formula2>
    </dataValidation>
    <dataValidation type="decimal" allowBlank="1" showDropDown="1" showInputMessage="1" showErrorMessage="1" errorTitle="Masukan salah" error="Isian Anda salah!" promptTitle="Input yg diisikan" prompt="nilai angka antara 0 sampai 100." sqref="U13">
      <formula1>0</formula1>
      <formula2>100</formula2>
    </dataValidation>
    <dataValidation type="decimal" allowBlank="1" showDropDown="1" showInputMessage="1" showErrorMessage="1" errorTitle="Masukan salah" error="Isian Anda salah!" promptTitle="Input yg diisikan" prompt="nilai angka antara 0 sampai 100." sqref="U14">
      <formula1>0</formula1>
      <formula2>100</formula2>
    </dataValidation>
    <dataValidation type="decimal" allowBlank="1" showDropDown="1" showInputMessage="1" showErrorMessage="1" errorTitle="Masukan salah" error="Isian Anda salah!" promptTitle="Input yg diisikan" prompt="nilai angka antara 0 sampai 100." sqref="U15">
      <formula1>0</formula1>
      <formula2>100</formula2>
    </dataValidation>
    <dataValidation type="decimal" allowBlank="1" showDropDown="1" showInputMessage="1" showErrorMessage="1" errorTitle="Masukan salah" error="Isian Anda salah!" promptTitle="Input yg diisikan" prompt="nilai angka antara 0 sampai 100." sqref="U16">
      <formula1>0</formula1>
      <formula2>100</formula2>
    </dataValidation>
    <dataValidation type="decimal" allowBlank="1" showDropDown="1" showInputMessage="1" showErrorMessage="1" errorTitle="Masukan salah" error="Isian Anda salah!" promptTitle="Input yg diisikan" prompt="nilai angka antara 0 sampai 100." sqref="U17">
      <formula1>0</formula1>
      <formula2>100</formula2>
    </dataValidation>
    <dataValidation type="decimal" allowBlank="1" showDropDown="1" showInputMessage="1" showErrorMessage="1" errorTitle="Masukan salah" error="Isian Anda salah!" promptTitle="Input yg diisikan" prompt="nilai angka antara 0 sampai 100." sqref="U18">
      <formula1>0</formula1>
      <formula2>100</formula2>
    </dataValidation>
    <dataValidation type="decimal" allowBlank="1" showDropDown="1" showInputMessage="1" showErrorMessage="1" errorTitle="Masukan salah" error="Isian Anda salah!" promptTitle="Input yg diisikan" prompt="nilai angka antara 0 sampai 100." sqref="U19">
      <formula1>0</formula1>
      <formula2>100</formula2>
    </dataValidation>
    <dataValidation type="decimal" allowBlank="1" showDropDown="1" showInputMessage="1" showErrorMessage="1" errorTitle="Masukan salah" error="Isian Anda salah!" promptTitle="Input yg diisikan" prompt="nilai angka antara 0 sampai 100." sqref="U20">
      <formula1>0</formula1>
      <formula2>100</formula2>
    </dataValidation>
    <dataValidation type="decimal" allowBlank="1" showDropDown="1" showInputMessage="1" showErrorMessage="1" errorTitle="Masukan salah" error="Isian Anda salah!" promptTitle="Input yg diisikan" prompt="nilai angka antara 0 sampai 100." sqref="U21">
      <formula1>0</formula1>
      <formula2>100</formula2>
    </dataValidation>
    <dataValidation type="decimal" allowBlank="1" showDropDown="1" showInputMessage="1" showErrorMessage="1" errorTitle="Masukan salah" error="Isian Anda salah!" promptTitle="Input yg diisikan" prompt="nilai angka antara 0 sampai 100." sqref="U22">
      <formula1>0</formula1>
      <formula2>100</formula2>
    </dataValidation>
    <dataValidation type="decimal" allowBlank="1" showDropDown="1" showInputMessage="1" showErrorMessage="1" errorTitle="Masukan salah" error="Isian Anda salah!" promptTitle="Input yg diisikan" prompt="nilai angka antara 0 sampai 100." sqref="U23">
      <formula1>0</formula1>
      <formula2>100</formula2>
    </dataValidation>
    <dataValidation type="decimal" allowBlank="1" showDropDown="1" showInputMessage="1" showErrorMessage="1" errorTitle="Masukan salah" error="Isian Anda salah!" promptTitle="Input yg diisikan" prompt="nilai angka antara 0 sampai 100." sqref="U24">
      <formula1>0</formula1>
      <formula2>100</formula2>
    </dataValidation>
    <dataValidation type="decimal" allowBlank="1" showDropDown="1" showInputMessage="1" showErrorMessage="1" errorTitle="Masukan salah" error="Isian Anda salah!" promptTitle="Input yg diisikan" prompt="nilai angka antara 0 sampai 100." sqref="U25">
      <formula1>0</formula1>
      <formula2>100</formula2>
    </dataValidation>
    <dataValidation type="decimal" allowBlank="1" showDropDown="1" showInputMessage="1" showErrorMessage="1" errorTitle="Masukan salah" error="Isian Anda salah!" promptTitle="Input yg diisikan" prompt="nilai angka antara 0 sampai 100." sqref="U26">
      <formula1>0</formula1>
      <formula2>100</formula2>
    </dataValidation>
    <dataValidation type="decimal" allowBlank="1" showDropDown="1" showInputMessage="1" showErrorMessage="1" errorTitle="Masukan salah" error="Isian Anda salah!" promptTitle="Input yg diisikan" prompt="nilai angka antara 0 sampai 100." sqref="U27">
      <formula1>0</formula1>
      <formula2>100</formula2>
    </dataValidation>
    <dataValidation type="decimal" allowBlank="1" showDropDown="1" showInputMessage="1" showErrorMessage="1" errorTitle="Masukan salah" error="Isian Anda salah!" promptTitle="Input yg diisikan" prompt="nilai angka antara 0 sampai 100." sqref="U28">
      <formula1>0</formula1>
      <formula2>100</formula2>
    </dataValidation>
    <dataValidation type="decimal" allowBlank="1" showDropDown="1" showInputMessage="1" showErrorMessage="1" errorTitle="Masukan salah" error="Isian Anda salah!" promptTitle="Input yg diisikan" prompt="nilai angka antara 0 sampai 100." sqref="U29">
      <formula1>0</formula1>
      <formula2>100</formula2>
    </dataValidation>
    <dataValidation type="decimal" allowBlank="1" showDropDown="1" showInputMessage="1" showErrorMessage="1" errorTitle="Masukan salah" error="Isian Anda salah!" promptTitle="Input yg diisikan" prompt="nilai angka antara 0 sampai 100." sqref="U30">
      <formula1>0</formula1>
      <formula2>100</formula2>
    </dataValidation>
    <dataValidation type="decimal" allowBlank="1" showDropDown="1" showInputMessage="1" showErrorMessage="1" errorTitle="Masukan salah" error="Isian Anda salah!" promptTitle="Input yg diisikan" prompt="nilai angka antara 0 sampai 100." sqref="U31">
      <formula1>0</formula1>
      <formula2>100</formula2>
    </dataValidation>
    <dataValidation type="decimal" allowBlank="1" showDropDown="1" showInputMessage="1" showErrorMessage="1" errorTitle="Masukan salah" error="Isian Anda salah!" promptTitle="Input yg diisikan" prompt="nilai angka antara 0 sampai 100." sqref="U32">
      <formula1>0</formula1>
      <formula2>100</formula2>
    </dataValidation>
    <dataValidation type="decimal" allowBlank="1" showDropDown="1" showInputMessage="1" showErrorMessage="1" errorTitle="Masukan salah" error="Isian Anda salah!" promptTitle="Input yg diisikan" prompt="nilai angka antara 0 sampai 100." sqref="U33">
      <formula1>0</formula1>
      <formula2>100</formula2>
    </dataValidation>
    <dataValidation type="decimal" allowBlank="1" showDropDown="1" showInputMessage="1" showErrorMessage="1" errorTitle="Masukan salah" error="Isian Anda salah!" promptTitle="Input yg diisikan" prompt="nilai angka antara 0 sampai 100." sqref="U34">
      <formula1>0</formula1>
      <formula2>100</formula2>
    </dataValidation>
    <dataValidation type="decimal" allowBlank="1" showDropDown="1" showInputMessage="1" showErrorMessage="1" errorTitle="Masukan salah" error="Isian Anda salah!" promptTitle="Input yg diisikan" prompt="nilai angka antara 0 sampai 100." sqref="U35">
      <formula1>0</formula1>
      <formula2>100</formula2>
    </dataValidation>
    <dataValidation type="decimal" allowBlank="1" showDropDown="1" showInputMessage="1" showErrorMessage="1" errorTitle="Masukan salah" error="Isian Anda salah!" promptTitle="Input yg diisikan" prompt="nilai angka antara 0 sampai 100." sqref="U36">
      <formula1>0</formula1>
      <formula2>100</formula2>
    </dataValidation>
    <dataValidation type="decimal" allowBlank="1" showDropDown="1" showInputMessage="1" showErrorMessage="1" errorTitle="Masukan salah" error="Isian Anda salah!" promptTitle="Input yg diisikan" prompt="nilai angka antara 0 sampai 100." sqref="U37">
      <formula1>0</formula1>
      <formula2>100</formula2>
    </dataValidation>
    <dataValidation type="decimal" allowBlank="1" showDropDown="1" showInputMessage="1" showErrorMessage="1" errorTitle="Masukan salah" error="Isian Anda salah!" promptTitle="Input yg diisikan" prompt="nilai angka antara 0 sampai 100." sqref="U38">
      <formula1>0</formula1>
      <formula2>100</formula2>
    </dataValidation>
    <dataValidation type="decimal" allowBlank="1" showDropDown="1" showInputMessage="1" showErrorMessage="1" errorTitle="Masukan salah" error="Isian Anda salah!" promptTitle="Input yg diisikan" prompt="nilai angka antara 0 sampai 100." sqref="U39">
      <formula1>0</formula1>
      <formula2>100</formula2>
    </dataValidation>
    <dataValidation type="decimal" allowBlank="1" showDropDown="1" showInputMessage="1" showErrorMessage="1" errorTitle="Masukan salah" error="Isian Anda salah!" promptTitle="Input yg diisikan" prompt="nilai angka antara 0 sampai 100." sqref="U40">
      <formula1>0</formula1>
      <formula2>100</formula2>
    </dataValidation>
    <dataValidation type="decimal" allowBlank="1" showDropDown="1" showInputMessage="1" showErrorMessage="1" errorTitle="Masukan salah" error="Isian Anda salah!" promptTitle="Input yg diisikan" prompt="nilai angka antara 0 sampai 100." sqref="U41">
      <formula1>0</formula1>
      <formula2>100</formula2>
    </dataValidation>
    <dataValidation type="decimal" allowBlank="1" showDropDown="1" showInputMessage="1" showErrorMessage="1" errorTitle="Masukan salah" error="Isian Anda salah!" promptTitle="Input yg diisikan" prompt="nilai angka antara 0 sampai 100." sqref="U42">
      <formula1>0</formula1>
      <formula2>100</formula2>
    </dataValidation>
    <dataValidation type="decimal" allowBlank="1" showDropDown="1" showInputMessage="1" showErrorMessage="1" errorTitle="Masukan salah" error="Isian Anda salah!" promptTitle="Input yg diisikan" prompt="nilai angka antara 0 sampai 100." sqref="U43">
      <formula1>0</formula1>
      <formula2>100</formula2>
    </dataValidation>
    <dataValidation type="decimal" allowBlank="1" showDropDown="1" showInputMessage="1" showErrorMessage="1" errorTitle="Masukan salah" error="Isian Anda salah!" promptTitle="Input yg diisikan" prompt="nilai angka antara 0 sampai 100." sqref="U44">
      <formula1>0</formula1>
      <formula2>100</formula2>
    </dataValidation>
    <dataValidation type="decimal" allowBlank="1" showDropDown="1" showInputMessage="1" showErrorMessage="1" errorTitle="Masukan salah" error="Isian Anda salah!" promptTitle="Input yg diisikan" prompt="nilai angka antara 0 sampai 100." sqref="U45">
      <formula1>0</formula1>
      <formula2>100</formula2>
    </dataValidation>
    <dataValidation type="decimal" allowBlank="1" showDropDown="1" showInputMessage="1" showErrorMessage="1" errorTitle="Masukan salah" error="Isian Anda salah!" promptTitle="Input yg diisikan" prompt="nilai angka antara 0 sampai 100." sqref="U46">
      <formula1>0</formula1>
      <formula2>100</formula2>
    </dataValidation>
    <dataValidation type="decimal" allowBlank="1" showDropDown="1" showInputMessage="1" showErrorMessage="1" errorTitle="Masukan salah" error="Isian Anda salah!" promptTitle="Input yg diisikan" prompt="nilai angka antara 0 sampai 100." sqref="U47">
      <formula1>0</formula1>
      <formula2>100</formula2>
    </dataValidation>
    <dataValidation type="decimal" allowBlank="1" showDropDown="1" showInputMessage="1" showErrorMessage="1" errorTitle="Masukan salah" error="Isian Anda salah!" promptTitle="Input yg diisikan" prompt="nilai angka antara 0 sampai 100." sqref="U48">
      <formula1>0</formula1>
      <formula2>100</formula2>
    </dataValidation>
    <dataValidation type="decimal" allowBlank="1" showDropDown="1" showInputMessage="1" showErrorMessage="1" errorTitle="Masukan salah" error="Isian Anda salah!" promptTitle="Input yg diisikan" prompt="nilai angka antara 0 sampai 100." sqref="U49">
      <formula1>0</formula1>
      <formula2>100</formula2>
    </dataValidation>
    <dataValidation type="decimal" allowBlank="1" showDropDown="1" showInputMessage="1" showErrorMessage="1" errorTitle="Masukan salah" error="Isian Anda salah!" promptTitle="Input yg diisikan" prompt="nilai angka antara 0 sampai 100." sqref="U50">
      <formula1>0</formula1>
      <formula2>100</formula2>
    </dataValidation>
    <dataValidation type="decimal" allowBlank="1" showDropDown="1" showInputMessage="1" showErrorMessage="1" errorTitle="Masukan salah" error="Isian Anda salah!" promptTitle="Input yg diisikan" prompt="nilai angka antara 0 sampai 100." sqref="V11">
      <formula1>0</formula1>
      <formula2>100</formula2>
    </dataValidation>
    <dataValidation type="decimal" allowBlank="1" showDropDown="1" showInputMessage="1" showErrorMessage="1" errorTitle="Masukan salah" error="Isian Anda salah!" promptTitle="Input yg diisikan" prompt="nilai angka antara 0 sampai 100." sqref="V12">
      <formula1>0</formula1>
      <formula2>100</formula2>
    </dataValidation>
    <dataValidation type="decimal" allowBlank="1" showDropDown="1" showInputMessage="1" showErrorMessage="1" errorTitle="Masukan salah" error="Isian Anda salah!" promptTitle="Input yg diisikan" prompt="nilai angka antara 0 sampai 100." sqref="V13">
      <formula1>0</formula1>
      <formula2>100</formula2>
    </dataValidation>
    <dataValidation type="decimal" allowBlank="1" showDropDown="1" showInputMessage="1" showErrorMessage="1" errorTitle="Masukan salah" error="Isian Anda salah!" promptTitle="Input yg diisikan" prompt="nilai angka antara 0 sampai 100." sqref="V14">
      <formula1>0</formula1>
      <formula2>100</formula2>
    </dataValidation>
    <dataValidation type="decimal" allowBlank="1" showDropDown="1" showInputMessage="1" showErrorMessage="1" errorTitle="Masukan salah" error="Isian Anda salah!" promptTitle="Input yg diisikan" prompt="nilai angka antara 0 sampai 100." sqref="V15">
      <formula1>0</formula1>
      <formula2>100</formula2>
    </dataValidation>
    <dataValidation type="decimal" allowBlank="1" showDropDown="1" showInputMessage="1" showErrorMessage="1" errorTitle="Masukan salah" error="Isian Anda salah!" promptTitle="Input yg diisikan" prompt="nilai angka antara 0 sampai 100." sqref="V16">
      <formula1>0</formula1>
      <formula2>100</formula2>
    </dataValidation>
    <dataValidation type="decimal" allowBlank="1" showDropDown="1" showInputMessage="1" showErrorMessage="1" errorTitle="Masukan salah" error="Isian Anda salah!" promptTitle="Input yg diisikan" prompt="nilai angka antara 0 sampai 100." sqref="V17">
      <formula1>0</formula1>
      <formula2>100</formula2>
    </dataValidation>
    <dataValidation type="decimal" allowBlank="1" showDropDown="1" showInputMessage="1" showErrorMessage="1" errorTitle="Masukan salah" error="Isian Anda salah!" promptTitle="Input yg diisikan" prompt="nilai angka antara 0 sampai 100." sqref="V18">
      <formula1>0</formula1>
      <formula2>100</formula2>
    </dataValidation>
    <dataValidation type="decimal" allowBlank="1" showDropDown="1" showInputMessage="1" showErrorMessage="1" errorTitle="Masukan salah" error="Isian Anda salah!" promptTitle="Input yg diisikan" prompt="nilai angka antara 0 sampai 100." sqref="V19">
      <formula1>0</formula1>
      <formula2>100</formula2>
    </dataValidation>
    <dataValidation type="decimal" allowBlank="1" showDropDown="1" showInputMessage="1" showErrorMessage="1" errorTitle="Masukan salah" error="Isian Anda salah!" promptTitle="Input yg diisikan" prompt="nilai angka antara 0 sampai 100." sqref="V20">
      <formula1>0</formula1>
      <formula2>100</formula2>
    </dataValidation>
    <dataValidation type="decimal" allowBlank="1" showDropDown="1" showInputMessage="1" showErrorMessage="1" errorTitle="Masukan salah" error="Isian Anda salah!" promptTitle="Input yg diisikan" prompt="nilai angka antara 0 sampai 100." sqref="V21">
      <formula1>0</formula1>
      <formula2>100</formula2>
    </dataValidation>
    <dataValidation type="decimal" allowBlank="1" showDropDown="1" showInputMessage="1" showErrorMessage="1" errorTitle="Masukan salah" error="Isian Anda salah!" promptTitle="Input yg diisikan" prompt="nilai angka antara 0 sampai 100." sqref="V22">
      <formula1>0</formula1>
      <formula2>100</formula2>
    </dataValidation>
    <dataValidation type="decimal" allowBlank="1" showDropDown="1" showInputMessage="1" showErrorMessage="1" errorTitle="Masukan salah" error="Isian Anda salah!" promptTitle="Input yg diisikan" prompt="nilai angka antara 0 sampai 100." sqref="V23">
      <formula1>0</formula1>
      <formula2>100</formula2>
    </dataValidation>
    <dataValidation type="decimal" allowBlank="1" showDropDown="1" showInputMessage="1" showErrorMessage="1" errorTitle="Masukan salah" error="Isian Anda salah!" promptTitle="Input yg diisikan" prompt="nilai angka antara 0 sampai 100." sqref="V24">
      <formula1>0</formula1>
      <formula2>100</formula2>
    </dataValidation>
    <dataValidation type="decimal" allowBlank="1" showDropDown="1" showInputMessage="1" showErrorMessage="1" errorTitle="Masukan salah" error="Isian Anda salah!" promptTitle="Input yg diisikan" prompt="nilai angka antara 0 sampai 100." sqref="V25">
      <formula1>0</formula1>
      <formula2>100</formula2>
    </dataValidation>
    <dataValidation type="decimal" allowBlank="1" showDropDown="1" showInputMessage="1" showErrorMessage="1" errorTitle="Masukan salah" error="Isian Anda salah!" promptTitle="Input yg diisikan" prompt="nilai angka antara 0 sampai 100." sqref="V26">
      <formula1>0</formula1>
      <formula2>100</formula2>
    </dataValidation>
    <dataValidation type="decimal" allowBlank="1" showDropDown="1" showInputMessage="1" showErrorMessage="1" errorTitle="Masukan salah" error="Isian Anda salah!" promptTitle="Input yg diisikan" prompt="nilai angka antara 0 sampai 100." sqref="V27">
      <formula1>0</formula1>
      <formula2>100</formula2>
    </dataValidation>
    <dataValidation type="decimal" allowBlank="1" showDropDown="1" showInputMessage="1" showErrorMessage="1" errorTitle="Masukan salah" error="Isian Anda salah!" promptTitle="Input yg diisikan" prompt="nilai angka antara 0 sampai 100." sqref="V28">
      <formula1>0</formula1>
      <formula2>100</formula2>
    </dataValidation>
    <dataValidation type="decimal" allowBlank="1" showDropDown="1" showInputMessage="1" showErrorMessage="1" errorTitle="Masukan salah" error="Isian Anda salah!" promptTitle="Input yg diisikan" prompt="nilai angka antara 0 sampai 100." sqref="V29">
      <formula1>0</formula1>
      <formula2>100</formula2>
    </dataValidation>
    <dataValidation type="decimal" allowBlank="1" showDropDown="1" showInputMessage="1" showErrorMessage="1" errorTitle="Masukan salah" error="Isian Anda salah!" promptTitle="Input yg diisikan" prompt="nilai angka antara 0 sampai 100." sqref="V30">
      <formula1>0</formula1>
      <formula2>100</formula2>
    </dataValidation>
    <dataValidation type="decimal" allowBlank="1" showDropDown="1" showInputMessage="1" showErrorMessage="1" errorTitle="Masukan salah" error="Isian Anda salah!" promptTitle="Input yg diisikan" prompt="nilai angka antara 0 sampai 100." sqref="V31">
      <formula1>0</formula1>
      <formula2>100</formula2>
    </dataValidation>
    <dataValidation type="decimal" allowBlank="1" showDropDown="1" showInputMessage="1" showErrorMessage="1" errorTitle="Masukan salah" error="Isian Anda salah!" promptTitle="Input yg diisikan" prompt="nilai angka antara 0 sampai 100." sqref="V32">
      <formula1>0</formula1>
      <formula2>100</formula2>
    </dataValidation>
    <dataValidation type="decimal" allowBlank="1" showDropDown="1" showInputMessage="1" showErrorMessage="1" errorTitle="Masukan salah" error="Isian Anda salah!" promptTitle="Input yg diisikan" prompt="nilai angka antara 0 sampai 100." sqref="V33">
      <formula1>0</formula1>
      <formula2>100</formula2>
    </dataValidation>
    <dataValidation type="decimal" allowBlank="1" showDropDown="1" showInputMessage="1" showErrorMessage="1" errorTitle="Masukan salah" error="Isian Anda salah!" promptTitle="Input yg diisikan" prompt="nilai angka antara 0 sampai 100." sqref="V34">
      <formula1>0</formula1>
      <formula2>100</formula2>
    </dataValidation>
    <dataValidation type="decimal" allowBlank="1" showDropDown="1" showInputMessage="1" showErrorMessage="1" errorTitle="Masukan salah" error="Isian Anda salah!" promptTitle="Input yg diisikan" prompt="nilai angka antara 0 sampai 100." sqref="V35">
      <formula1>0</formula1>
      <formula2>100</formula2>
    </dataValidation>
    <dataValidation type="decimal" allowBlank="1" showDropDown="1" showInputMessage="1" showErrorMessage="1" errorTitle="Masukan salah" error="Isian Anda salah!" promptTitle="Input yg diisikan" prompt="nilai angka antara 0 sampai 100." sqref="V36">
      <formula1>0</formula1>
      <formula2>100</formula2>
    </dataValidation>
    <dataValidation type="decimal" allowBlank="1" showDropDown="1" showInputMessage="1" showErrorMessage="1" errorTitle="Masukan salah" error="Isian Anda salah!" promptTitle="Input yg diisikan" prompt="nilai angka antara 0 sampai 100." sqref="V37">
      <formula1>0</formula1>
      <formula2>100</formula2>
    </dataValidation>
    <dataValidation type="decimal" allowBlank="1" showDropDown="1" showInputMessage="1" showErrorMessage="1" errorTitle="Masukan salah" error="Isian Anda salah!" promptTitle="Input yg diisikan" prompt="nilai angka antara 0 sampai 100." sqref="V38">
      <formula1>0</formula1>
      <formula2>100</formula2>
    </dataValidation>
    <dataValidation type="decimal" allowBlank="1" showDropDown="1" showInputMessage="1" showErrorMessage="1" errorTitle="Masukan salah" error="Isian Anda salah!" promptTitle="Input yg diisikan" prompt="nilai angka antara 0 sampai 100." sqref="V39">
      <formula1>0</formula1>
      <formula2>100</formula2>
    </dataValidation>
    <dataValidation type="decimal" allowBlank="1" showDropDown="1" showInputMessage="1" showErrorMessage="1" errorTitle="Masukan salah" error="Isian Anda salah!" promptTitle="Input yg diisikan" prompt="nilai angka antara 0 sampai 100." sqref="V40">
      <formula1>0</formula1>
      <formula2>100</formula2>
    </dataValidation>
    <dataValidation type="decimal" allowBlank="1" showDropDown="1" showInputMessage="1" showErrorMessage="1" errorTitle="Masukan salah" error="Isian Anda salah!" promptTitle="Input yg diisikan" prompt="nilai angka antara 0 sampai 100." sqref="V41">
      <formula1>0</formula1>
      <formula2>100</formula2>
    </dataValidation>
    <dataValidation type="decimal" allowBlank="1" showDropDown="1" showInputMessage="1" showErrorMessage="1" errorTitle="Masukan salah" error="Isian Anda salah!" promptTitle="Input yg diisikan" prompt="nilai angka antara 0 sampai 100." sqref="V42">
      <formula1>0</formula1>
      <formula2>100</formula2>
    </dataValidation>
    <dataValidation type="decimal" allowBlank="1" showDropDown="1" showInputMessage="1" showErrorMessage="1" errorTitle="Masukan salah" error="Isian Anda salah!" promptTitle="Input yg diisikan" prompt="nilai angka antara 0 sampai 100." sqref="V43">
      <formula1>0</formula1>
      <formula2>100</formula2>
    </dataValidation>
    <dataValidation type="decimal" allowBlank="1" showDropDown="1" showInputMessage="1" showErrorMessage="1" errorTitle="Masukan salah" error="Isian Anda salah!" promptTitle="Input yg diisikan" prompt="nilai angka antara 0 sampai 100." sqref="V44">
      <formula1>0</formula1>
      <formula2>100</formula2>
    </dataValidation>
    <dataValidation type="decimal" allowBlank="1" showDropDown="1" showInputMessage="1" showErrorMessage="1" errorTitle="Masukan salah" error="Isian Anda salah!" promptTitle="Input yg diisikan" prompt="nilai angka antara 0 sampai 100." sqref="V45">
      <formula1>0</formula1>
      <formula2>100</formula2>
    </dataValidation>
    <dataValidation type="decimal" allowBlank="1" showDropDown="1" showInputMessage="1" showErrorMessage="1" errorTitle="Masukan salah" error="Isian Anda salah!" promptTitle="Input yg diisikan" prompt="nilai angka antara 0 sampai 100." sqref="V46">
      <formula1>0</formula1>
      <formula2>100</formula2>
    </dataValidation>
    <dataValidation type="decimal" allowBlank="1" showDropDown="1" showInputMessage="1" showErrorMessage="1" errorTitle="Masukan salah" error="Isian Anda salah!" promptTitle="Input yg diisikan" prompt="nilai angka antara 0 sampai 100." sqref="V47">
      <formula1>0</formula1>
      <formula2>100</formula2>
    </dataValidation>
    <dataValidation type="decimal" allowBlank="1" showDropDown="1" showInputMessage="1" showErrorMessage="1" errorTitle="Masukan salah" error="Isian Anda salah!" promptTitle="Input yg diisikan" prompt="nilai angka antara 0 sampai 100." sqref="V48">
      <formula1>0</formula1>
      <formula2>100</formula2>
    </dataValidation>
    <dataValidation type="decimal" allowBlank="1" showDropDown="1" showInputMessage="1" showErrorMessage="1" errorTitle="Masukan salah" error="Isian Anda salah!" promptTitle="Input yg diisikan" prompt="nilai angka antara 0 sampai 100." sqref="V49">
      <formula1>0</formula1>
      <formula2>100</formula2>
    </dataValidation>
    <dataValidation type="decimal" allowBlank="1" showDropDown="1" showInputMessage="1" showErrorMessage="1" errorTitle="Masukan salah" error="Isian Anda salah!" promptTitle="Input yg diisikan" prompt="nilai angka antara 0 sampai 100." sqref="V50">
      <formula1>0</formula1>
      <formula2>100</formula2>
    </dataValidation>
    <dataValidation type="decimal" allowBlank="1" showDropDown="1" showInputMessage="1" showErrorMessage="1" errorTitle="Masukan salah" error="Isian Anda salah!" promptTitle="Input yg diisikan" prompt="nilai angka antara 0 sampai 100." sqref="W11">
      <formula1>0</formula1>
      <formula2>100</formula2>
    </dataValidation>
    <dataValidation type="decimal" allowBlank="1" showDropDown="1" showInputMessage="1" showErrorMessage="1" errorTitle="Masukan salah" error="Isian Anda salah!" promptTitle="Input yg diisikan" prompt="nilai angka antara 0 sampai 100." sqref="W12">
      <formula1>0</formula1>
      <formula2>100</formula2>
    </dataValidation>
    <dataValidation type="decimal" allowBlank="1" showDropDown="1" showInputMessage="1" showErrorMessage="1" errorTitle="Masukan salah" error="Isian Anda salah!" promptTitle="Input yg diisikan" prompt="nilai angka antara 0 sampai 100." sqref="W13">
      <formula1>0</formula1>
      <formula2>100</formula2>
    </dataValidation>
    <dataValidation type="decimal" allowBlank="1" showDropDown="1" showInputMessage="1" showErrorMessage="1" errorTitle="Masukan salah" error="Isian Anda salah!" promptTitle="Input yg diisikan" prompt="nilai angka antara 0 sampai 100." sqref="W14">
      <formula1>0</formula1>
      <formula2>100</formula2>
    </dataValidation>
    <dataValidation type="decimal" allowBlank="1" showDropDown="1" showInputMessage="1" showErrorMessage="1" errorTitle="Masukan salah" error="Isian Anda salah!" promptTitle="Input yg diisikan" prompt="nilai angka antara 0 sampai 100." sqref="W15">
      <formula1>0</formula1>
      <formula2>100</formula2>
    </dataValidation>
    <dataValidation type="decimal" allowBlank="1" showDropDown="1" showInputMessage="1" showErrorMessage="1" errorTitle="Masukan salah" error="Isian Anda salah!" promptTitle="Input yg diisikan" prompt="nilai angka antara 0 sampai 100." sqref="W16">
      <formula1>0</formula1>
      <formula2>100</formula2>
    </dataValidation>
    <dataValidation type="decimal" allowBlank="1" showDropDown="1" showInputMessage="1" showErrorMessage="1" errorTitle="Masukan salah" error="Isian Anda salah!" promptTitle="Input yg diisikan" prompt="nilai angka antara 0 sampai 100." sqref="W17">
      <formula1>0</formula1>
      <formula2>100</formula2>
    </dataValidation>
    <dataValidation type="decimal" allowBlank="1" showDropDown="1" showInputMessage="1" showErrorMessage="1" errorTitle="Masukan salah" error="Isian Anda salah!" promptTitle="Input yg diisikan" prompt="nilai angka antara 0 sampai 100." sqref="W18">
      <formula1>0</formula1>
      <formula2>100</formula2>
    </dataValidation>
    <dataValidation type="decimal" allowBlank="1" showDropDown="1" showInputMessage="1" showErrorMessage="1" errorTitle="Masukan salah" error="Isian Anda salah!" promptTitle="Input yg diisikan" prompt="nilai angka antara 0 sampai 100." sqref="W19">
      <formula1>0</formula1>
      <formula2>100</formula2>
    </dataValidation>
    <dataValidation type="decimal" allowBlank="1" showDropDown="1" showInputMessage="1" showErrorMessage="1" errorTitle="Masukan salah" error="Isian Anda salah!" promptTitle="Input yg diisikan" prompt="nilai angka antara 0 sampai 100." sqref="W20">
      <formula1>0</formula1>
      <formula2>100</formula2>
    </dataValidation>
    <dataValidation type="decimal" allowBlank="1" showDropDown="1" showInputMessage="1" showErrorMessage="1" errorTitle="Masukan salah" error="Isian Anda salah!" promptTitle="Input yg diisikan" prompt="nilai angka antara 0 sampai 100." sqref="W21">
      <formula1>0</formula1>
      <formula2>100</formula2>
    </dataValidation>
    <dataValidation type="decimal" allowBlank="1" showDropDown="1" showInputMessage="1" showErrorMessage="1" errorTitle="Masukan salah" error="Isian Anda salah!" promptTitle="Input yg diisikan" prompt="nilai angka antara 0 sampai 100." sqref="W22">
      <formula1>0</formula1>
      <formula2>100</formula2>
    </dataValidation>
    <dataValidation type="decimal" allowBlank="1" showDropDown="1" showInputMessage="1" showErrorMessage="1" errorTitle="Masukan salah" error="Isian Anda salah!" promptTitle="Input yg diisikan" prompt="nilai angka antara 0 sampai 100." sqref="W23">
      <formula1>0</formula1>
      <formula2>100</formula2>
    </dataValidation>
    <dataValidation type="decimal" allowBlank="1" showDropDown="1" showInputMessage="1" showErrorMessage="1" errorTitle="Masukan salah" error="Isian Anda salah!" promptTitle="Input yg diisikan" prompt="nilai angka antara 0 sampai 100." sqref="W24">
      <formula1>0</formula1>
      <formula2>100</formula2>
    </dataValidation>
    <dataValidation type="decimal" allowBlank="1" showDropDown="1" showInputMessage="1" showErrorMessage="1" errorTitle="Masukan salah" error="Isian Anda salah!" promptTitle="Input yg diisikan" prompt="nilai angka antara 0 sampai 100." sqref="W25">
      <formula1>0</formula1>
      <formula2>100</formula2>
    </dataValidation>
    <dataValidation type="decimal" allowBlank="1" showDropDown="1" showInputMessage="1" showErrorMessage="1" errorTitle="Masukan salah" error="Isian Anda salah!" promptTitle="Input yg diisikan" prompt="nilai angka antara 0 sampai 100." sqref="W26">
      <formula1>0</formula1>
      <formula2>100</formula2>
    </dataValidation>
    <dataValidation type="decimal" allowBlank="1" showDropDown="1" showInputMessage="1" showErrorMessage="1" errorTitle="Masukan salah" error="Isian Anda salah!" promptTitle="Input yg diisikan" prompt="nilai angka antara 0 sampai 100." sqref="W27">
      <formula1>0</formula1>
      <formula2>100</formula2>
    </dataValidation>
    <dataValidation type="decimal" allowBlank="1" showDropDown="1" showInputMessage="1" showErrorMessage="1" errorTitle="Masukan salah" error="Isian Anda salah!" promptTitle="Input yg diisikan" prompt="nilai angka antara 0 sampai 100." sqref="W28">
      <formula1>0</formula1>
      <formula2>100</formula2>
    </dataValidation>
    <dataValidation type="decimal" allowBlank="1" showDropDown="1" showInputMessage="1" showErrorMessage="1" errorTitle="Masukan salah" error="Isian Anda salah!" promptTitle="Input yg diisikan" prompt="nilai angka antara 0 sampai 100." sqref="W29">
      <formula1>0</formula1>
      <formula2>100</formula2>
    </dataValidation>
    <dataValidation type="decimal" allowBlank="1" showDropDown="1" showInputMessage="1" showErrorMessage="1" errorTitle="Masukan salah" error="Isian Anda salah!" promptTitle="Input yg diisikan" prompt="nilai angka antara 0 sampai 100." sqref="W30">
      <formula1>0</formula1>
      <formula2>100</formula2>
    </dataValidation>
    <dataValidation type="decimal" allowBlank="1" showDropDown="1" showInputMessage="1" showErrorMessage="1" errorTitle="Masukan salah" error="Isian Anda salah!" promptTitle="Input yg diisikan" prompt="nilai angka antara 0 sampai 100." sqref="W31">
      <formula1>0</formula1>
      <formula2>100</formula2>
    </dataValidation>
    <dataValidation type="decimal" allowBlank="1" showDropDown="1" showInputMessage="1" showErrorMessage="1" errorTitle="Masukan salah" error="Isian Anda salah!" promptTitle="Input yg diisikan" prompt="nilai angka antara 0 sampai 100." sqref="W32">
      <formula1>0</formula1>
      <formula2>100</formula2>
    </dataValidation>
    <dataValidation type="decimal" allowBlank="1" showDropDown="1" showInputMessage="1" showErrorMessage="1" errorTitle="Masukan salah" error="Isian Anda salah!" promptTitle="Input yg diisikan" prompt="nilai angka antara 0 sampai 100." sqref="W33">
      <formula1>0</formula1>
      <formula2>100</formula2>
    </dataValidation>
    <dataValidation type="decimal" allowBlank="1" showDropDown="1" showInputMessage="1" showErrorMessage="1" errorTitle="Masukan salah" error="Isian Anda salah!" promptTitle="Input yg diisikan" prompt="nilai angka antara 0 sampai 100." sqref="W34">
      <formula1>0</formula1>
      <formula2>100</formula2>
    </dataValidation>
    <dataValidation type="decimal" allowBlank="1" showDropDown="1" showInputMessage="1" showErrorMessage="1" errorTitle="Masukan salah" error="Isian Anda salah!" promptTitle="Input yg diisikan" prompt="nilai angka antara 0 sampai 100." sqref="W35">
      <formula1>0</formula1>
      <formula2>100</formula2>
    </dataValidation>
    <dataValidation type="decimal" allowBlank="1" showDropDown="1" showInputMessage="1" showErrorMessage="1" errorTitle="Masukan salah" error="Isian Anda salah!" promptTitle="Input yg diisikan" prompt="nilai angka antara 0 sampai 100." sqref="W36">
      <formula1>0</formula1>
      <formula2>100</formula2>
    </dataValidation>
    <dataValidation type="decimal" allowBlank="1" showDropDown="1" showInputMessage="1" showErrorMessage="1" errorTitle="Masukan salah" error="Isian Anda salah!" promptTitle="Input yg diisikan" prompt="nilai angka antara 0 sampai 100." sqref="W37">
      <formula1>0</formula1>
      <formula2>100</formula2>
    </dataValidation>
    <dataValidation type="decimal" allowBlank="1" showDropDown="1" showInputMessage="1" showErrorMessage="1" errorTitle="Masukan salah" error="Isian Anda salah!" promptTitle="Input yg diisikan" prompt="nilai angka antara 0 sampai 100." sqref="W38">
      <formula1>0</formula1>
      <formula2>100</formula2>
    </dataValidation>
    <dataValidation type="decimal" allowBlank="1" showDropDown="1" showInputMessage="1" showErrorMessage="1" errorTitle="Masukan salah" error="Isian Anda salah!" promptTitle="Input yg diisikan" prompt="nilai angka antara 0 sampai 100." sqref="W39">
      <formula1>0</formula1>
      <formula2>100</formula2>
    </dataValidation>
    <dataValidation type="decimal" allowBlank="1" showDropDown="1" showInputMessage="1" showErrorMessage="1" errorTitle="Masukan salah" error="Isian Anda salah!" promptTitle="Input yg diisikan" prompt="nilai angka antara 0 sampai 100." sqref="W40">
      <formula1>0</formula1>
      <formula2>100</formula2>
    </dataValidation>
    <dataValidation type="decimal" allowBlank="1" showDropDown="1" showInputMessage="1" showErrorMessage="1" errorTitle="Masukan salah" error="Isian Anda salah!" promptTitle="Input yg diisikan" prompt="nilai angka antara 0 sampai 100." sqref="W41">
      <formula1>0</formula1>
      <formula2>100</formula2>
    </dataValidation>
    <dataValidation type="decimal" allowBlank="1" showDropDown="1" showInputMessage="1" showErrorMessage="1" errorTitle="Masukan salah" error="Isian Anda salah!" promptTitle="Input yg diisikan" prompt="nilai angka antara 0 sampai 100." sqref="W42">
      <formula1>0</formula1>
      <formula2>100</formula2>
    </dataValidation>
    <dataValidation type="decimal" allowBlank="1" showDropDown="1" showInputMessage="1" showErrorMessage="1" errorTitle="Masukan salah" error="Isian Anda salah!" promptTitle="Input yg diisikan" prompt="nilai angka antara 0 sampai 100." sqref="W43">
      <formula1>0</formula1>
      <formula2>100</formula2>
    </dataValidation>
    <dataValidation type="decimal" allowBlank="1" showDropDown="1" showInputMessage="1" showErrorMessage="1" errorTitle="Masukan salah" error="Isian Anda salah!" promptTitle="Input yg diisikan" prompt="nilai angka antara 0 sampai 100." sqref="W44">
      <formula1>0</formula1>
      <formula2>100</formula2>
    </dataValidation>
    <dataValidation type="decimal" allowBlank="1" showDropDown="1" showInputMessage="1" showErrorMessage="1" errorTitle="Masukan salah" error="Isian Anda salah!" promptTitle="Input yg diisikan" prompt="nilai angka antara 0 sampai 100." sqref="W45">
      <formula1>0</formula1>
      <formula2>100</formula2>
    </dataValidation>
    <dataValidation type="decimal" allowBlank="1" showDropDown="1" showInputMessage="1" showErrorMessage="1" errorTitle="Masukan salah" error="Isian Anda salah!" promptTitle="Input yg diisikan" prompt="nilai angka antara 0 sampai 100." sqref="W46">
      <formula1>0</formula1>
      <formula2>100</formula2>
    </dataValidation>
    <dataValidation type="decimal" allowBlank="1" showDropDown="1" showInputMessage="1" showErrorMessage="1" errorTitle="Masukan salah" error="Isian Anda salah!" promptTitle="Input yg diisikan" prompt="nilai angka antara 0 sampai 100." sqref="W47">
      <formula1>0</formula1>
      <formula2>100</formula2>
    </dataValidation>
    <dataValidation type="decimal" allowBlank="1" showDropDown="1" showInputMessage="1" showErrorMessage="1" errorTitle="Masukan salah" error="Isian Anda salah!" promptTitle="Input yg diisikan" prompt="nilai angka antara 0 sampai 100." sqref="W48">
      <formula1>0</formula1>
      <formula2>100</formula2>
    </dataValidation>
    <dataValidation type="decimal" allowBlank="1" showDropDown="1" showInputMessage="1" showErrorMessage="1" errorTitle="Masukan salah" error="Isian Anda salah!" promptTitle="Input yg diisikan" prompt="nilai angka antara 0 sampai 100." sqref="W49">
      <formula1>0</formula1>
      <formula2>100</formula2>
    </dataValidation>
    <dataValidation type="decimal" allowBlank="1" showDropDown="1" showInputMessage="1" showErrorMessage="1" errorTitle="Masukan salah" error="Isian Anda salah!" promptTitle="Input yg diisikan" prompt="nilai angka antara 0 sampai 100." sqref="W50">
      <formula1>0</formula1>
      <formula2>100</formula2>
    </dataValidation>
    <dataValidation type="decimal" allowBlank="1" showDropDown="1" showInputMessage="1" showErrorMessage="1" errorTitle="Masukan salah" error="Isian Anda salah!" promptTitle="Input yg diisikan" prompt="nilai angka antara 0 sampai 100." sqref="X11">
      <formula1>0</formula1>
      <formula2>100</formula2>
    </dataValidation>
    <dataValidation type="decimal" allowBlank="1" showDropDown="1" showInputMessage="1" showErrorMessage="1" errorTitle="Masukan salah" error="Isian Anda salah!" promptTitle="Input yg diisikan" prompt="nilai angka antara 0 sampai 100." sqref="X12">
      <formula1>0</formula1>
      <formula2>100</formula2>
    </dataValidation>
    <dataValidation type="decimal" allowBlank="1" showDropDown="1" showInputMessage="1" showErrorMessage="1" errorTitle="Masukan salah" error="Isian Anda salah!" promptTitle="Input yg diisikan" prompt="nilai angka antara 0 sampai 100." sqref="X13">
      <formula1>0</formula1>
      <formula2>100</formula2>
    </dataValidation>
    <dataValidation type="decimal" allowBlank="1" showDropDown="1" showInputMessage="1" showErrorMessage="1" errorTitle="Masukan salah" error="Isian Anda salah!" promptTitle="Input yg diisikan" prompt="nilai angka antara 0 sampai 100." sqref="X14">
      <formula1>0</formula1>
      <formula2>100</formula2>
    </dataValidation>
    <dataValidation type="decimal" allowBlank="1" showDropDown="1" showInputMessage="1" showErrorMessage="1" errorTitle="Masukan salah" error="Isian Anda salah!" promptTitle="Input yg diisikan" prompt="nilai angka antara 0 sampai 100." sqref="X15">
      <formula1>0</formula1>
      <formula2>100</formula2>
    </dataValidation>
    <dataValidation type="decimal" allowBlank="1" showDropDown="1" showInputMessage="1" showErrorMessage="1" errorTitle="Masukan salah" error="Isian Anda salah!" promptTitle="Input yg diisikan" prompt="nilai angka antara 0 sampai 100." sqref="X16">
      <formula1>0</formula1>
      <formula2>100</formula2>
    </dataValidation>
    <dataValidation type="decimal" allowBlank="1" showDropDown="1" showInputMessage="1" showErrorMessage="1" errorTitle="Masukan salah" error="Isian Anda salah!" promptTitle="Input yg diisikan" prompt="nilai angka antara 0 sampai 100." sqref="X17">
      <formula1>0</formula1>
      <formula2>100</formula2>
    </dataValidation>
    <dataValidation type="decimal" allowBlank="1" showDropDown="1" showInputMessage="1" showErrorMessage="1" errorTitle="Masukan salah" error="Isian Anda salah!" promptTitle="Input yg diisikan" prompt="nilai angka antara 0 sampai 100." sqref="X18">
      <formula1>0</formula1>
      <formula2>100</formula2>
    </dataValidation>
    <dataValidation type="decimal" allowBlank="1" showDropDown="1" showInputMessage="1" showErrorMessage="1" errorTitle="Masukan salah" error="Isian Anda salah!" promptTitle="Input yg diisikan" prompt="nilai angka antara 0 sampai 100." sqref="X19">
      <formula1>0</formula1>
      <formula2>100</formula2>
    </dataValidation>
    <dataValidation type="decimal" allowBlank="1" showDropDown="1" showInputMessage="1" showErrorMessage="1" errorTitle="Masukan salah" error="Isian Anda salah!" promptTitle="Input yg diisikan" prompt="nilai angka antara 0 sampai 100." sqref="X20">
      <formula1>0</formula1>
      <formula2>100</formula2>
    </dataValidation>
    <dataValidation type="decimal" allowBlank="1" showDropDown="1" showInputMessage="1" showErrorMessage="1" errorTitle="Masukan salah" error="Isian Anda salah!" promptTitle="Input yg diisikan" prompt="nilai angka antara 0 sampai 100." sqref="X21">
      <formula1>0</formula1>
      <formula2>100</formula2>
    </dataValidation>
    <dataValidation type="decimal" allowBlank="1" showDropDown="1" showInputMessage="1" showErrorMessage="1" errorTitle="Masukan salah" error="Isian Anda salah!" promptTitle="Input yg diisikan" prompt="nilai angka antara 0 sampai 100." sqref="X22">
      <formula1>0</formula1>
      <formula2>100</formula2>
    </dataValidation>
    <dataValidation type="decimal" allowBlank="1" showDropDown="1" showInputMessage="1" showErrorMessage="1" errorTitle="Masukan salah" error="Isian Anda salah!" promptTitle="Input yg diisikan" prompt="nilai angka antara 0 sampai 100." sqref="X23">
      <formula1>0</formula1>
      <formula2>100</formula2>
    </dataValidation>
    <dataValidation type="decimal" allowBlank="1" showDropDown="1" showInputMessage="1" showErrorMessage="1" errorTitle="Masukan salah" error="Isian Anda salah!" promptTitle="Input yg diisikan" prompt="nilai angka antara 0 sampai 100." sqref="X24">
      <formula1>0</formula1>
      <formula2>100</formula2>
    </dataValidation>
    <dataValidation type="decimal" allowBlank="1" showDropDown="1" showInputMessage="1" showErrorMessage="1" errorTitle="Masukan salah" error="Isian Anda salah!" promptTitle="Input yg diisikan" prompt="nilai angka antara 0 sampai 100." sqref="X25">
      <formula1>0</formula1>
      <formula2>100</formula2>
    </dataValidation>
    <dataValidation type="decimal" allowBlank="1" showDropDown="1" showInputMessage="1" showErrorMessage="1" errorTitle="Masukan salah" error="Isian Anda salah!" promptTitle="Input yg diisikan" prompt="nilai angka antara 0 sampai 100." sqref="X26">
      <formula1>0</formula1>
      <formula2>100</formula2>
    </dataValidation>
    <dataValidation type="decimal" allowBlank="1" showDropDown="1" showInputMessage="1" showErrorMessage="1" errorTitle="Masukan salah" error="Isian Anda salah!" promptTitle="Input yg diisikan" prompt="nilai angka antara 0 sampai 100." sqref="X27">
      <formula1>0</formula1>
      <formula2>100</formula2>
    </dataValidation>
    <dataValidation type="decimal" allowBlank="1" showDropDown="1" showInputMessage="1" showErrorMessage="1" errorTitle="Masukan salah" error="Isian Anda salah!" promptTitle="Input yg diisikan" prompt="nilai angka antara 0 sampai 100." sqref="X28">
      <formula1>0</formula1>
      <formula2>100</formula2>
    </dataValidation>
    <dataValidation type="decimal" allowBlank="1" showDropDown="1" showInputMessage="1" showErrorMessage="1" errorTitle="Masukan salah" error="Isian Anda salah!" promptTitle="Input yg diisikan" prompt="nilai angka antara 0 sampai 100." sqref="X29">
      <formula1>0</formula1>
      <formula2>100</formula2>
    </dataValidation>
    <dataValidation type="decimal" allowBlank="1" showDropDown="1" showInputMessage="1" showErrorMessage="1" errorTitle="Masukan salah" error="Isian Anda salah!" promptTitle="Input yg diisikan" prompt="nilai angka antara 0 sampai 100." sqref="X30">
      <formula1>0</formula1>
      <formula2>100</formula2>
    </dataValidation>
    <dataValidation type="decimal" allowBlank="1" showDropDown="1" showInputMessage="1" showErrorMessage="1" errorTitle="Masukan salah" error="Isian Anda salah!" promptTitle="Input yg diisikan" prompt="nilai angka antara 0 sampai 100." sqref="X31">
      <formula1>0</formula1>
      <formula2>100</formula2>
    </dataValidation>
    <dataValidation type="decimal" allowBlank="1" showDropDown="1" showInputMessage="1" showErrorMessage="1" errorTitle="Masukan salah" error="Isian Anda salah!" promptTitle="Input yg diisikan" prompt="nilai angka antara 0 sampai 100." sqref="X32">
      <formula1>0</formula1>
      <formula2>100</formula2>
    </dataValidation>
    <dataValidation type="decimal" allowBlank="1" showDropDown="1" showInputMessage="1" showErrorMessage="1" errorTitle="Masukan salah" error="Isian Anda salah!" promptTitle="Input yg diisikan" prompt="nilai angka antara 0 sampai 100." sqref="X33">
      <formula1>0</formula1>
      <formula2>100</formula2>
    </dataValidation>
    <dataValidation type="decimal" allowBlank="1" showDropDown="1" showInputMessage="1" showErrorMessage="1" errorTitle="Masukan salah" error="Isian Anda salah!" promptTitle="Input yg diisikan" prompt="nilai angka antara 0 sampai 100." sqref="X34">
      <formula1>0</formula1>
      <formula2>100</formula2>
    </dataValidation>
    <dataValidation type="decimal" allowBlank="1" showDropDown="1" showInputMessage="1" showErrorMessage="1" errorTitle="Masukan salah" error="Isian Anda salah!" promptTitle="Input yg diisikan" prompt="nilai angka antara 0 sampai 100." sqref="X35">
      <formula1>0</formula1>
      <formula2>100</formula2>
    </dataValidation>
    <dataValidation type="decimal" allowBlank="1" showDropDown="1" showInputMessage="1" showErrorMessage="1" errorTitle="Masukan salah" error="Isian Anda salah!" promptTitle="Input yg diisikan" prompt="nilai angka antara 0 sampai 100." sqref="X36">
      <formula1>0</formula1>
      <formula2>100</formula2>
    </dataValidation>
    <dataValidation type="decimal" allowBlank="1" showDropDown="1" showInputMessage="1" showErrorMessage="1" errorTitle="Masukan salah" error="Isian Anda salah!" promptTitle="Input yg diisikan" prompt="nilai angka antara 0 sampai 100." sqref="X37">
      <formula1>0</formula1>
      <formula2>100</formula2>
    </dataValidation>
    <dataValidation type="decimal" allowBlank="1" showDropDown="1" showInputMessage="1" showErrorMessage="1" errorTitle="Masukan salah" error="Isian Anda salah!" promptTitle="Input yg diisikan" prompt="nilai angka antara 0 sampai 100." sqref="X38">
      <formula1>0</formula1>
      <formula2>100</formula2>
    </dataValidation>
    <dataValidation type="decimal" allowBlank="1" showDropDown="1" showInputMessage="1" showErrorMessage="1" errorTitle="Masukan salah" error="Isian Anda salah!" promptTitle="Input yg diisikan" prompt="nilai angka antara 0 sampai 100." sqref="X39">
      <formula1>0</formula1>
      <formula2>100</formula2>
    </dataValidation>
    <dataValidation type="decimal" allowBlank="1" showDropDown="1" showInputMessage="1" showErrorMessage="1" errorTitle="Masukan salah" error="Isian Anda salah!" promptTitle="Input yg diisikan" prompt="nilai angka antara 0 sampai 100." sqref="X40">
      <formula1>0</formula1>
      <formula2>100</formula2>
    </dataValidation>
    <dataValidation type="decimal" allowBlank="1" showDropDown="1" showInputMessage="1" showErrorMessage="1" errorTitle="Masukan salah" error="Isian Anda salah!" promptTitle="Input yg diisikan" prompt="nilai angka antara 0 sampai 100." sqref="X41">
      <formula1>0</formula1>
      <formula2>100</formula2>
    </dataValidation>
    <dataValidation type="decimal" allowBlank="1" showDropDown="1" showInputMessage="1" showErrorMessage="1" errorTitle="Masukan salah" error="Isian Anda salah!" promptTitle="Input yg diisikan" prompt="nilai angka antara 0 sampai 100." sqref="X42">
      <formula1>0</formula1>
      <formula2>100</formula2>
    </dataValidation>
    <dataValidation type="decimal" allowBlank="1" showDropDown="1" showInputMessage="1" showErrorMessage="1" errorTitle="Masukan salah" error="Isian Anda salah!" promptTitle="Input yg diisikan" prompt="nilai angka antara 0 sampai 100." sqref="X43">
      <formula1>0</formula1>
      <formula2>100</formula2>
    </dataValidation>
    <dataValidation type="decimal" allowBlank="1" showDropDown="1" showInputMessage="1" showErrorMessage="1" errorTitle="Masukan salah" error="Isian Anda salah!" promptTitle="Input yg diisikan" prompt="nilai angka antara 0 sampai 100." sqref="X44">
      <formula1>0</formula1>
      <formula2>100</formula2>
    </dataValidation>
    <dataValidation type="decimal" allowBlank="1" showDropDown="1" showInputMessage="1" showErrorMessage="1" errorTitle="Masukan salah" error="Isian Anda salah!" promptTitle="Input yg diisikan" prompt="nilai angka antara 0 sampai 100." sqref="X45">
      <formula1>0</formula1>
      <formula2>100</formula2>
    </dataValidation>
    <dataValidation type="decimal" allowBlank="1" showDropDown="1" showInputMessage="1" showErrorMessage="1" errorTitle="Masukan salah" error="Isian Anda salah!" promptTitle="Input yg diisikan" prompt="nilai angka antara 0 sampai 100." sqref="X46">
      <formula1>0</formula1>
      <formula2>100</formula2>
    </dataValidation>
    <dataValidation type="decimal" allowBlank="1" showDropDown="1" showInputMessage="1" showErrorMessage="1" errorTitle="Masukan salah" error="Isian Anda salah!" promptTitle="Input yg diisikan" prompt="nilai angka antara 0 sampai 100." sqref="X47">
      <formula1>0</formula1>
      <formula2>100</formula2>
    </dataValidation>
    <dataValidation type="decimal" allowBlank="1" showDropDown="1" showInputMessage="1" showErrorMessage="1" errorTitle="Masukan salah" error="Isian Anda salah!" promptTitle="Input yg diisikan" prompt="nilai angka antara 0 sampai 100." sqref="X48">
      <formula1>0</formula1>
      <formula2>100</formula2>
    </dataValidation>
    <dataValidation type="decimal" allowBlank="1" showDropDown="1" showInputMessage="1" showErrorMessage="1" errorTitle="Masukan salah" error="Isian Anda salah!" promptTitle="Input yg diisikan" prompt="nilai angka antara 0 sampai 100." sqref="X49">
      <formula1>0</formula1>
      <formula2>100</formula2>
    </dataValidation>
    <dataValidation type="decimal" allowBlank="1" showDropDown="1" showInputMessage="1" showErrorMessage="1" errorTitle="Masukan salah" error="Isian Anda salah!" promptTitle="Input yg diisikan" prompt="nilai angka antara 0 sampai 100." sqref="X50">
      <formula1>0</formula1>
      <formula2>100</formula2>
    </dataValidation>
    <dataValidation type="decimal" allowBlank="1" showDropDown="1" showInputMessage="1" showErrorMessage="1" errorTitle="Masukan salah" error="Isian Anda salah!" promptTitle="Input yg diisikan" prompt="nilai angka antara 0 sampai 100." sqref="Y11">
      <formula1>0</formula1>
      <formula2>100</formula2>
    </dataValidation>
    <dataValidation type="decimal" allowBlank="1" showDropDown="1" showInputMessage="1" showErrorMessage="1" errorTitle="Masukan salah" error="Isian Anda salah!" promptTitle="Input yg diisikan" prompt="nilai angka antara 0 sampai 100." sqref="Y12">
      <formula1>0</formula1>
      <formula2>100</formula2>
    </dataValidation>
    <dataValidation type="decimal" allowBlank="1" showDropDown="1" showInputMessage="1" showErrorMessage="1" errorTitle="Masukan salah" error="Isian Anda salah!" promptTitle="Input yg diisikan" prompt="nilai angka antara 0 sampai 100." sqref="Y13">
      <formula1>0</formula1>
      <formula2>100</formula2>
    </dataValidation>
    <dataValidation type="decimal" allowBlank="1" showDropDown="1" showInputMessage="1" showErrorMessage="1" errorTitle="Masukan salah" error="Isian Anda salah!" promptTitle="Input yg diisikan" prompt="nilai angka antara 0 sampai 100." sqref="Y14">
      <formula1>0</formula1>
      <formula2>100</formula2>
    </dataValidation>
    <dataValidation type="decimal" allowBlank="1" showDropDown="1" showInputMessage="1" showErrorMessage="1" errorTitle="Masukan salah" error="Isian Anda salah!" promptTitle="Input yg diisikan" prompt="nilai angka antara 0 sampai 100." sqref="Y15">
      <formula1>0</formula1>
      <formula2>100</formula2>
    </dataValidation>
    <dataValidation type="decimal" allowBlank="1" showDropDown="1" showInputMessage="1" showErrorMessage="1" errorTitle="Masukan salah" error="Isian Anda salah!" promptTitle="Input yg diisikan" prompt="nilai angka antara 0 sampai 100." sqref="Y16">
      <formula1>0</formula1>
      <formula2>100</formula2>
    </dataValidation>
    <dataValidation type="decimal" allowBlank="1" showDropDown="1" showInputMessage="1" showErrorMessage="1" errorTitle="Masukan salah" error="Isian Anda salah!" promptTitle="Input yg diisikan" prompt="nilai angka antara 0 sampai 100." sqref="Y17">
      <formula1>0</formula1>
      <formula2>100</formula2>
    </dataValidation>
    <dataValidation type="decimal" allowBlank="1" showDropDown="1" showInputMessage="1" showErrorMessage="1" errorTitle="Masukan salah" error="Isian Anda salah!" promptTitle="Input yg diisikan" prompt="nilai angka antara 0 sampai 100." sqref="Y18">
      <formula1>0</formula1>
      <formula2>100</formula2>
    </dataValidation>
    <dataValidation type="decimal" allowBlank="1" showDropDown="1" showInputMessage="1" showErrorMessage="1" errorTitle="Masukan salah" error="Isian Anda salah!" promptTitle="Input yg diisikan" prompt="nilai angka antara 0 sampai 100." sqref="Y19">
      <formula1>0</formula1>
      <formula2>100</formula2>
    </dataValidation>
    <dataValidation type="decimal" allowBlank="1" showDropDown="1" showInputMessage="1" showErrorMessage="1" errorTitle="Masukan salah" error="Isian Anda salah!" promptTitle="Input yg diisikan" prompt="nilai angka antara 0 sampai 100." sqref="Y20">
      <formula1>0</formula1>
      <formula2>100</formula2>
    </dataValidation>
    <dataValidation type="decimal" allowBlank="1" showDropDown="1" showInputMessage="1" showErrorMessage="1" errorTitle="Masukan salah" error="Isian Anda salah!" promptTitle="Input yg diisikan" prompt="nilai angka antara 0 sampai 100." sqref="Y21">
      <formula1>0</formula1>
      <formula2>100</formula2>
    </dataValidation>
    <dataValidation type="decimal" allowBlank="1" showDropDown="1" showInputMessage="1" showErrorMessage="1" errorTitle="Masukan salah" error="Isian Anda salah!" promptTitle="Input yg diisikan" prompt="nilai angka antara 0 sampai 100." sqref="Y22">
      <formula1>0</formula1>
      <formula2>100</formula2>
    </dataValidation>
    <dataValidation type="decimal" allowBlank="1" showDropDown="1" showInputMessage="1" showErrorMessage="1" errorTitle="Masukan salah" error="Isian Anda salah!" promptTitle="Input yg diisikan" prompt="nilai angka antara 0 sampai 100." sqref="Y23">
      <formula1>0</formula1>
      <formula2>100</formula2>
    </dataValidation>
    <dataValidation type="decimal" allowBlank="1" showDropDown="1" showInputMessage="1" showErrorMessage="1" errorTitle="Masukan salah" error="Isian Anda salah!" promptTitle="Input yg diisikan" prompt="nilai angka antara 0 sampai 100." sqref="Y24">
      <formula1>0</formula1>
      <formula2>100</formula2>
    </dataValidation>
    <dataValidation type="decimal" allowBlank="1" showDropDown="1" showInputMessage="1" showErrorMessage="1" errorTitle="Masukan salah" error="Isian Anda salah!" promptTitle="Input yg diisikan" prompt="nilai angka antara 0 sampai 100." sqref="Y25">
      <formula1>0</formula1>
      <formula2>100</formula2>
    </dataValidation>
    <dataValidation type="decimal" allowBlank="1" showDropDown="1" showInputMessage="1" showErrorMessage="1" errorTitle="Masukan salah" error="Isian Anda salah!" promptTitle="Input yg diisikan" prompt="nilai angka antara 0 sampai 100." sqref="Y26">
      <formula1>0</formula1>
      <formula2>100</formula2>
    </dataValidation>
    <dataValidation type="decimal" allowBlank="1" showDropDown="1" showInputMessage="1" showErrorMessage="1" errorTitle="Masukan salah" error="Isian Anda salah!" promptTitle="Input yg diisikan" prompt="nilai angka antara 0 sampai 100." sqref="Y27">
      <formula1>0</formula1>
      <formula2>100</formula2>
    </dataValidation>
    <dataValidation type="decimal" allowBlank="1" showDropDown="1" showInputMessage="1" showErrorMessage="1" errorTitle="Masukan salah" error="Isian Anda salah!" promptTitle="Input yg diisikan" prompt="nilai angka antara 0 sampai 100." sqref="Y28">
      <formula1>0</formula1>
      <formula2>100</formula2>
    </dataValidation>
    <dataValidation type="decimal" allowBlank="1" showDropDown="1" showInputMessage="1" showErrorMessage="1" errorTitle="Masukan salah" error="Isian Anda salah!" promptTitle="Input yg diisikan" prompt="nilai angka antara 0 sampai 100." sqref="Y29">
      <formula1>0</formula1>
      <formula2>100</formula2>
    </dataValidation>
    <dataValidation type="decimal" allowBlank="1" showDropDown="1" showInputMessage="1" showErrorMessage="1" errorTitle="Masukan salah" error="Isian Anda salah!" promptTitle="Input yg diisikan" prompt="nilai angka antara 0 sampai 100." sqref="Y30">
      <formula1>0</formula1>
      <formula2>100</formula2>
    </dataValidation>
    <dataValidation type="decimal" allowBlank="1" showDropDown="1" showInputMessage="1" showErrorMessage="1" errorTitle="Masukan salah" error="Isian Anda salah!" promptTitle="Input yg diisikan" prompt="nilai angka antara 0 sampai 100." sqref="Y31">
      <formula1>0</formula1>
      <formula2>100</formula2>
    </dataValidation>
    <dataValidation type="decimal" allowBlank="1" showDropDown="1" showInputMessage="1" showErrorMessage="1" errorTitle="Masukan salah" error="Isian Anda salah!" promptTitle="Input yg diisikan" prompt="nilai angka antara 0 sampai 100." sqref="Y32">
      <formula1>0</formula1>
      <formula2>100</formula2>
    </dataValidation>
    <dataValidation type="decimal" allowBlank="1" showDropDown="1" showInputMessage="1" showErrorMessage="1" errorTitle="Masukan salah" error="Isian Anda salah!" promptTitle="Input yg diisikan" prompt="nilai angka antara 0 sampai 100." sqref="Y33">
      <formula1>0</formula1>
      <formula2>100</formula2>
    </dataValidation>
    <dataValidation type="decimal" allowBlank="1" showDropDown="1" showInputMessage="1" showErrorMessage="1" errorTitle="Masukan salah" error="Isian Anda salah!" promptTitle="Input yg diisikan" prompt="nilai angka antara 0 sampai 100." sqref="Y34">
      <formula1>0</formula1>
      <formula2>100</formula2>
    </dataValidation>
    <dataValidation type="decimal" allowBlank="1" showDropDown="1" showInputMessage="1" showErrorMessage="1" errorTitle="Masukan salah" error="Isian Anda salah!" promptTitle="Input yg diisikan" prompt="nilai angka antara 0 sampai 100." sqref="Y35">
      <formula1>0</formula1>
      <formula2>100</formula2>
    </dataValidation>
    <dataValidation type="decimal" allowBlank="1" showDropDown="1" showInputMessage="1" showErrorMessage="1" errorTitle="Masukan salah" error="Isian Anda salah!" promptTitle="Input yg diisikan" prompt="nilai angka antara 0 sampai 100." sqref="Y36">
      <formula1>0</formula1>
      <formula2>100</formula2>
    </dataValidation>
    <dataValidation type="decimal" allowBlank="1" showDropDown="1" showInputMessage="1" showErrorMessage="1" errorTitle="Masukan salah" error="Isian Anda salah!" promptTitle="Input yg diisikan" prompt="nilai angka antara 0 sampai 100." sqref="Y37">
      <formula1>0</formula1>
      <formula2>100</formula2>
    </dataValidation>
    <dataValidation type="decimal" allowBlank="1" showDropDown="1" showInputMessage="1" showErrorMessage="1" errorTitle="Masukan salah" error="Isian Anda salah!" promptTitle="Input yg diisikan" prompt="nilai angka antara 0 sampai 100." sqref="Y38">
      <formula1>0</formula1>
      <formula2>100</formula2>
    </dataValidation>
    <dataValidation type="decimal" allowBlank="1" showDropDown="1" showInputMessage="1" showErrorMessage="1" errorTitle="Masukan salah" error="Isian Anda salah!" promptTitle="Input yg diisikan" prompt="nilai angka antara 0 sampai 100." sqref="Y39">
      <formula1>0</formula1>
      <formula2>100</formula2>
    </dataValidation>
    <dataValidation type="decimal" allowBlank="1" showDropDown="1" showInputMessage="1" showErrorMessage="1" errorTitle="Masukan salah" error="Isian Anda salah!" promptTitle="Input yg diisikan" prompt="nilai angka antara 0 sampai 100." sqref="Y40">
      <formula1>0</formula1>
      <formula2>100</formula2>
    </dataValidation>
    <dataValidation type="decimal" allowBlank="1" showDropDown="1" showInputMessage="1" showErrorMessage="1" errorTitle="Masukan salah" error="Isian Anda salah!" promptTitle="Input yg diisikan" prompt="nilai angka antara 0 sampai 100." sqref="Y41">
      <formula1>0</formula1>
      <formula2>100</formula2>
    </dataValidation>
    <dataValidation type="decimal" allowBlank="1" showDropDown="1" showInputMessage="1" showErrorMessage="1" errorTitle="Masukan salah" error="Isian Anda salah!" promptTitle="Input yg diisikan" prompt="nilai angka antara 0 sampai 100." sqref="Y42">
      <formula1>0</formula1>
      <formula2>100</formula2>
    </dataValidation>
    <dataValidation type="decimal" allowBlank="1" showDropDown="1" showInputMessage="1" showErrorMessage="1" errorTitle="Masukan salah" error="Isian Anda salah!" promptTitle="Input yg diisikan" prompt="nilai angka antara 0 sampai 100." sqref="Y43">
      <formula1>0</formula1>
      <formula2>100</formula2>
    </dataValidation>
    <dataValidation type="decimal" allowBlank="1" showDropDown="1" showInputMessage="1" showErrorMessage="1" errorTitle="Masukan salah" error="Isian Anda salah!" promptTitle="Input yg diisikan" prompt="nilai angka antara 0 sampai 100." sqref="Y44">
      <formula1>0</formula1>
      <formula2>100</formula2>
    </dataValidation>
    <dataValidation type="decimal" allowBlank="1" showDropDown="1" showInputMessage="1" showErrorMessage="1" errorTitle="Masukan salah" error="Isian Anda salah!" promptTitle="Input yg diisikan" prompt="nilai angka antara 0 sampai 100." sqref="Y45">
      <formula1>0</formula1>
      <formula2>100</formula2>
    </dataValidation>
    <dataValidation type="decimal" allowBlank="1" showDropDown="1" showInputMessage="1" showErrorMessage="1" errorTitle="Masukan salah" error="Isian Anda salah!" promptTitle="Input yg diisikan" prompt="nilai angka antara 0 sampai 100." sqref="Y46">
      <formula1>0</formula1>
      <formula2>100</formula2>
    </dataValidation>
    <dataValidation type="decimal" allowBlank="1" showDropDown="1" showInputMessage="1" showErrorMessage="1" errorTitle="Masukan salah" error="Isian Anda salah!" promptTitle="Input yg diisikan" prompt="nilai angka antara 0 sampai 100." sqref="Y47">
      <formula1>0</formula1>
      <formula2>100</formula2>
    </dataValidation>
    <dataValidation type="decimal" allowBlank="1" showDropDown="1" showInputMessage="1" showErrorMessage="1" errorTitle="Masukan salah" error="Isian Anda salah!" promptTitle="Input yg diisikan" prompt="nilai angka antara 0 sampai 100." sqref="Y48">
      <formula1>0</formula1>
      <formula2>100</formula2>
    </dataValidation>
    <dataValidation type="decimal" allowBlank="1" showDropDown="1" showInputMessage="1" showErrorMessage="1" errorTitle="Masukan salah" error="Isian Anda salah!" promptTitle="Input yg diisikan" prompt="nilai angka antara 0 sampai 100." sqref="Y49">
      <formula1>0</formula1>
      <formula2>100</formula2>
    </dataValidation>
    <dataValidation type="decimal" allowBlank="1" showDropDown="1" showInputMessage="1" showErrorMessage="1" errorTitle="Masukan salah" error="Isian Anda salah!" promptTitle="Input yg diisikan" prompt="nilai angka antara 0 sampai 100." sqref="Y50">
      <formula1>0</formula1>
      <formula2>100</formula2>
    </dataValidation>
    <dataValidation type="decimal" allowBlank="1" showDropDown="1" showInputMessage="1" showErrorMessage="1" errorTitle="Masukan salah" error="Isian Anda salah!" promptTitle="Input yg diisikan" prompt="nilai angka antara 0 sampai 100." sqref="Z11">
      <formula1>0</formula1>
      <formula2>100</formula2>
    </dataValidation>
    <dataValidation type="decimal" allowBlank="1" showDropDown="1" showInputMessage="1" showErrorMessage="1" errorTitle="Masukan salah" error="Isian Anda salah!" promptTitle="Input yg diisikan" prompt="nilai angka antara 0 sampai 100." sqref="Z12">
      <formula1>0</formula1>
      <formula2>100</formula2>
    </dataValidation>
    <dataValidation type="decimal" allowBlank="1" showDropDown="1" showInputMessage="1" showErrorMessage="1" errorTitle="Masukan salah" error="Isian Anda salah!" promptTitle="Input yg diisikan" prompt="nilai angka antara 0 sampai 100." sqref="Z13">
      <formula1>0</formula1>
      <formula2>100</formula2>
    </dataValidation>
    <dataValidation type="decimal" allowBlank="1" showDropDown="1" showInputMessage="1" showErrorMessage="1" errorTitle="Masukan salah" error="Isian Anda salah!" promptTitle="Input yg diisikan" prompt="nilai angka antara 0 sampai 100." sqref="Z14">
      <formula1>0</formula1>
      <formula2>100</formula2>
    </dataValidation>
    <dataValidation type="decimal" allowBlank="1" showDropDown="1" showInputMessage="1" showErrorMessage="1" errorTitle="Masukan salah" error="Isian Anda salah!" promptTitle="Input yg diisikan" prompt="nilai angka antara 0 sampai 100." sqref="Z15">
      <formula1>0</formula1>
      <formula2>100</formula2>
    </dataValidation>
    <dataValidation type="decimal" allowBlank="1" showDropDown="1" showInputMessage="1" showErrorMessage="1" errorTitle="Masukan salah" error="Isian Anda salah!" promptTitle="Input yg diisikan" prompt="nilai angka antara 0 sampai 100." sqref="Z16">
      <formula1>0</formula1>
      <formula2>100</formula2>
    </dataValidation>
    <dataValidation type="decimal" allowBlank="1" showDropDown="1" showInputMessage="1" showErrorMessage="1" errorTitle="Masukan salah" error="Isian Anda salah!" promptTitle="Input yg diisikan" prompt="nilai angka antara 0 sampai 100." sqref="Z17">
      <formula1>0</formula1>
      <formula2>100</formula2>
    </dataValidation>
    <dataValidation type="decimal" allowBlank="1" showDropDown="1" showInputMessage="1" showErrorMessage="1" errorTitle="Masukan salah" error="Isian Anda salah!" promptTitle="Input yg diisikan" prompt="nilai angka antara 0 sampai 100." sqref="Z18">
      <formula1>0</formula1>
      <formula2>100</formula2>
    </dataValidation>
    <dataValidation type="decimal" allowBlank="1" showDropDown="1" showInputMessage="1" showErrorMessage="1" errorTitle="Masukan salah" error="Isian Anda salah!" promptTitle="Input yg diisikan" prompt="nilai angka antara 0 sampai 100." sqref="Z19">
      <formula1>0</formula1>
      <formula2>100</formula2>
    </dataValidation>
    <dataValidation type="decimal" allowBlank="1" showDropDown="1" showInputMessage="1" showErrorMessage="1" errorTitle="Masukan salah" error="Isian Anda salah!" promptTitle="Input yg diisikan" prompt="nilai angka antara 0 sampai 100." sqref="Z20">
      <formula1>0</formula1>
      <formula2>100</formula2>
    </dataValidation>
    <dataValidation type="decimal" allowBlank="1" showDropDown="1" showInputMessage="1" showErrorMessage="1" errorTitle="Masukan salah" error="Isian Anda salah!" promptTitle="Input yg diisikan" prompt="nilai angka antara 0 sampai 100." sqref="Z21">
      <formula1>0</formula1>
      <formula2>100</formula2>
    </dataValidation>
    <dataValidation type="decimal" allowBlank="1" showDropDown="1" showInputMessage="1" showErrorMessage="1" errorTitle="Masukan salah" error="Isian Anda salah!" promptTitle="Input yg diisikan" prompt="nilai angka antara 0 sampai 100." sqref="Z22">
      <formula1>0</formula1>
      <formula2>100</formula2>
    </dataValidation>
    <dataValidation type="decimal" allowBlank="1" showDropDown="1" showInputMessage="1" showErrorMessage="1" errorTitle="Masukan salah" error="Isian Anda salah!" promptTitle="Input yg diisikan" prompt="nilai angka antara 0 sampai 100." sqref="Z23">
      <formula1>0</formula1>
      <formula2>100</formula2>
    </dataValidation>
    <dataValidation type="decimal" allowBlank="1" showDropDown="1" showInputMessage="1" showErrorMessage="1" errorTitle="Masukan salah" error="Isian Anda salah!" promptTitle="Input yg diisikan" prompt="nilai angka antara 0 sampai 100." sqref="Z24">
      <formula1>0</formula1>
      <formula2>100</formula2>
    </dataValidation>
    <dataValidation type="decimal" allowBlank="1" showDropDown="1" showInputMessage="1" showErrorMessage="1" errorTitle="Masukan salah" error="Isian Anda salah!" promptTitle="Input yg diisikan" prompt="nilai angka antara 0 sampai 100." sqref="Z25">
      <formula1>0</formula1>
      <formula2>100</formula2>
    </dataValidation>
    <dataValidation type="decimal" allowBlank="1" showDropDown="1" showInputMessage="1" showErrorMessage="1" errorTitle="Masukan salah" error="Isian Anda salah!" promptTitle="Input yg diisikan" prompt="nilai angka antara 0 sampai 100." sqref="Z26">
      <formula1>0</formula1>
      <formula2>100</formula2>
    </dataValidation>
    <dataValidation type="decimal" allowBlank="1" showDropDown="1" showInputMessage="1" showErrorMessage="1" errorTitle="Masukan salah" error="Isian Anda salah!" promptTitle="Input yg diisikan" prompt="nilai angka antara 0 sampai 100." sqref="Z27">
      <formula1>0</formula1>
      <formula2>100</formula2>
    </dataValidation>
    <dataValidation type="decimal" allowBlank="1" showDropDown="1" showInputMessage="1" showErrorMessage="1" errorTitle="Masukan salah" error="Isian Anda salah!" promptTitle="Input yg diisikan" prompt="nilai angka antara 0 sampai 100." sqref="Z28">
      <formula1>0</formula1>
      <formula2>100</formula2>
    </dataValidation>
    <dataValidation type="decimal" allowBlank="1" showDropDown="1" showInputMessage="1" showErrorMessage="1" errorTitle="Masukan salah" error="Isian Anda salah!" promptTitle="Input yg diisikan" prompt="nilai angka antara 0 sampai 100." sqref="Z29">
      <formula1>0</formula1>
      <formula2>100</formula2>
    </dataValidation>
    <dataValidation type="decimal" allowBlank="1" showDropDown="1" showInputMessage="1" showErrorMessage="1" errorTitle="Masukan salah" error="Isian Anda salah!" promptTitle="Input yg diisikan" prompt="nilai angka antara 0 sampai 100." sqref="Z30">
      <formula1>0</formula1>
      <formula2>100</formula2>
    </dataValidation>
    <dataValidation type="decimal" allowBlank="1" showDropDown="1" showInputMessage="1" showErrorMessage="1" errorTitle="Masukan salah" error="Isian Anda salah!" promptTitle="Input yg diisikan" prompt="nilai angka antara 0 sampai 100." sqref="Z31">
      <formula1>0</formula1>
      <formula2>100</formula2>
    </dataValidation>
    <dataValidation type="decimal" allowBlank="1" showDropDown="1" showInputMessage="1" showErrorMessage="1" errorTitle="Masukan salah" error="Isian Anda salah!" promptTitle="Input yg diisikan" prompt="nilai angka antara 0 sampai 100." sqref="Z32">
      <formula1>0</formula1>
      <formula2>100</formula2>
    </dataValidation>
    <dataValidation type="decimal" allowBlank="1" showDropDown="1" showInputMessage="1" showErrorMessage="1" errorTitle="Masukan salah" error="Isian Anda salah!" promptTitle="Input yg diisikan" prompt="nilai angka antara 0 sampai 100." sqref="Z33">
      <formula1>0</formula1>
      <formula2>100</formula2>
    </dataValidation>
    <dataValidation type="decimal" allowBlank="1" showDropDown="1" showInputMessage="1" showErrorMessage="1" errorTitle="Masukan salah" error="Isian Anda salah!" promptTitle="Input yg diisikan" prompt="nilai angka antara 0 sampai 100." sqref="Z34">
      <formula1>0</formula1>
      <formula2>100</formula2>
    </dataValidation>
    <dataValidation type="decimal" allowBlank="1" showDropDown="1" showInputMessage="1" showErrorMessage="1" errorTitle="Masukan salah" error="Isian Anda salah!" promptTitle="Input yg diisikan" prompt="nilai angka antara 0 sampai 100." sqref="Z35">
      <formula1>0</formula1>
      <formula2>100</formula2>
    </dataValidation>
    <dataValidation type="decimal" allowBlank="1" showDropDown="1" showInputMessage="1" showErrorMessage="1" errorTitle="Masukan salah" error="Isian Anda salah!" promptTitle="Input yg diisikan" prompt="nilai angka antara 0 sampai 100." sqref="Z36">
      <formula1>0</formula1>
      <formula2>100</formula2>
    </dataValidation>
    <dataValidation type="decimal" allowBlank="1" showDropDown="1" showInputMessage="1" showErrorMessage="1" errorTitle="Masukan salah" error="Isian Anda salah!" promptTitle="Input yg diisikan" prompt="nilai angka antara 0 sampai 100." sqref="Z37">
      <formula1>0</formula1>
      <formula2>100</formula2>
    </dataValidation>
    <dataValidation type="decimal" allowBlank="1" showDropDown="1" showInputMessage="1" showErrorMessage="1" errorTitle="Masukan salah" error="Isian Anda salah!" promptTitle="Input yg diisikan" prompt="nilai angka antara 0 sampai 100." sqref="Z38">
      <formula1>0</formula1>
      <formula2>100</formula2>
    </dataValidation>
    <dataValidation type="decimal" allowBlank="1" showDropDown="1" showInputMessage="1" showErrorMessage="1" errorTitle="Masukan salah" error="Isian Anda salah!" promptTitle="Input yg diisikan" prompt="nilai angka antara 0 sampai 100." sqref="Z39">
      <formula1>0</formula1>
      <formula2>100</formula2>
    </dataValidation>
    <dataValidation type="decimal" allowBlank="1" showDropDown="1" showInputMessage="1" showErrorMessage="1" errorTitle="Masukan salah" error="Isian Anda salah!" promptTitle="Input yg diisikan" prompt="nilai angka antara 0 sampai 100." sqref="Z40">
      <formula1>0</formula1>
      <formula2>100</formula2>
    </dataValidation>
    <dataValidation type="decimal" allowBlank="1" showDropDown="1" showInputMessage="1" showErrorMessage="1" errorTitle="Masukan salah" error="Isian Anda salah!" promptTitle="Input yg diisikan" prompt="nilai angka antara 0 sampai 100." sqref="Z41">
      <formula1>0</formula1>
      <formula2>100</formula2>
    </dataValidation>
    <dataValidation type="decimal" allowBlank="1" showDropDown="1" showInputMessage="1" showErrorMessage="1" errorTitle="Masukan salah" error="Isian Anda salah!" promptTitle="Input yg diisikan" prompt="nilai angka antara 0 sampai 100." sqref="Z42">
      <formula1>0</formula1>
      <formula2>100</formula2>
    </dataValidation>
    <dataValidation type="decimal" allowBlank="1" showDropDown="1" showInputMessage="1" showErrorMessage="1" errorTitle="Masukan salah" error="Isian Anda salah!" promptTitle="Input yg diisikan" prompt="nilai angka antara 0 sampai 100." sqref="Z43">
      <formula1>0</formula1>
      <formula2>100</formula2>
    </dataValidation>
    <dataValidation type="decimal" allowBlank="1" showDropDown="1" showInputMessage="1" showErrorMessage="1" errorTitle="Masukan salah" error="Isian Anda salah!" promptTitle="Input yg diisikan" prompt="nilai angka antara 0 sampai 100." sqref="Z44">
      <formula1>0</formula1>
      <formula2>100</formula2>
    </dataValidation>
    <dataValidation type="decimal" allowBlank="1" showDropDown="1" showInputMessage="1" showErrorMessage="1" errorTitle="Masukan salah" error="Isian Anda salah!" promptTitle="Input yg diisikan" prompt="nilai angka antara 0 sampai 100." sqref="Z45">
      <formula1>0</formula1>
      <formula2>100</formula2>
    </dataValidation>
    <dataValidation type="decimal" allowBlank="1" showDropDown="1" showInputMessage="1" showErrorMessage="1" errorTitle="Masukan salah" error="Isian Anda salah!" promptTitle="Input yg diisikan" prompt="nilai angka antara 0 sampai 100." sqref="Z46">
      <formula1>0</formula1>
      <formula2>100</formula2>
    </dataValidation>
    <dataValidation type="decimal" allowBlank="1" showDropDown="1" showInputMessage="1" showErrorMessage="1" errorTitle="Masukan salah" error="Isian Anda salah!" promptTitle="Input yg diisikan" prompt="nilai angka antara 0 sampai 100." sqref="Z47">
      <formula1>0</formula1>
      <formula2>100</formula2>
    </dataValidation>
    <dataValidation type="decimal" allowBlank="1" showDropDown="1" showInputMessage="1" showErrorMessage="1" errorTitle="Masukan salah" error="Isian Anda salah!" promptTitle="Input yg diisikan" prompt="nilai angka antara 0 sampai 100." sqref="Z48">
      <formula1>0</formula1>
      <formula2>100</formula2>
    </dataValidation>
    <dataValidation type="decimal" allowBlank="1" showDropDown="1" showInputMessage="1" showErrorMessage="1" errorTitle="Masukan salah" error="Isian Anda salah!" promptTitle="Input yg diisikan" prompt="nilai angka antara 0 sampai 100." sqref="Z49">
      <formula1>0</formula1>
      <formula2>100</formula2>
    </dataValidation>
    <dataValidation type="decimal" allowBlank="1" showDropDown="1" showInputMessage="1" showErrorMessage="1" errorTitle="Masukan salah" error="Isian Anda salah!" promptTitle="Input yg diisikan" prompt="nilai angka antara 0 sampai 100." sqref="Z50">
      <formula1>0</formula1>
      <formula2>100</formula2>
    </dataValidation>
    <dataValidation type="decimal" allowBlank="1" showDropDown="1" showInputMessage="1" showErrorMessage="1" errorTitle="Masukan salah" error="Isian Anda salah!" promptTitle="Input yg diisikan" prompt="nilai angka antara 0 sampai 100." sqref="AA11">
      <formula1>0</formula1>
      <formula2>100</formula2>
    </dataValidation>
    <dataValidation type="decimal" allowBlank="1" showDropDown="1" showInputMessage="1" showErrorMessage="1" errorTitle="Masukan salah" error="Isian Anda salah!" promptTitle="Input yg diisikan" prompt="nilai angka antara 0 sampai 100." sqref="AA12">
      <formula1>0</formula1>
      <formula2>100</formula2>
    </dataValidation>
    <dataValidation type="decimal" allowBlank="1" showDropDown="1" showInputMessage="1" showErrorMessage="1" errorTitle="Masukan salah" error="Isian Anda salah!" promptTitle="Input yg diisikan" prompt="nilai angka antara 0 sampai 100." sqref="AA13">
      <formula1>0</formula1>
      <formula2>100</formula2>
    </dataValidation>
    <dataValidation type="decimal" allowBlank="1" showDropDown="1" showInputMessage="1" showErrorMessage="1" errorTitle="Masukan salah" error="Isian Anda salah!" promptTitle="Input yg diisikan" prompt="nilai angka antara 0 sampai 100." sqref="AA14">
      <formula1>0</formula1>
      <formula2>100</formula2>
    </dataValidation>
    <dataValidation type="decimal" allowBlank="1" showDropDown="1" showInputMessage="1" showErrorMessage="1" errorTitle="Masukan salah" error="Isian Anda salah!" promptTitle="Input yg diisikan" prompt="nilai angka antara 0 sampai 100." sqref="AA15">
      <formula1>0</formula1>
      <formula2>100</formula2>
    </dataValidation>
    <dataValidation type="decimal" allowBlank="1" showDropDown="1" showInputMessage="1" showErrorMessage="1" errorTitle="Masukan salah" error="Isian Anda salah!" promptTitle="Input yg diisikan" prompt="nilai angka antara 0 sampai 100." sqref="AA16">
      <formula1>0</formula1>
      <formula2>100</formula2>
    </dataValidation>
    <dataValidation type="decimal" allowBlank="1" showDropDown="1" showInputMessage="1" showErrorMessage="1" errorTitle="Masukan salah" error="Isian Anda salah!" promptTitle="Input yg diisikan" prompt="nilai angka antara 0 sampai 100." sqref="AA17">
      <formula1>0</formula1>
      <formula2>100</formula2>
    </dataValidation>
    <dataValidation type="decimal" allowBlank="1" showDropDown="1" showInputMessage="1" showErrorMessage="1" errorTitle="Masukan salah" error="Isian Anda salah!" promptTitle="Input yg diisikan" prompt="nilai angka antara 0 sampai 100." sqref="AA18">
      <formula1>0</formula1>
      <formula2>100</formula2>
    </dataValidation>
    <dataValidation type="decimal" allowBlank="1" showDropDown="1" showInputMessage="1" showErrorMessage="1" errorTitle="Masukan salah" error="Isian Anda salah!" promptTitle="Input yg diisikan" prompt="nilai angka antara 0 sampai 100." sqref="AA19">
      <formula1>0</formula1>
      <formula2>100</formula2>
    </dataValidation>
    <dataValidation type="decimal" allowBlank="1" showDropDown="1" showInputMessage="1" showErrorMessage="1" errorTitle="Masukan salah" error="Isian Anda salah!" promptTitle="Input yg diisikan" prompt="nilai angka antara 0 sampai 100." sqref="AA20">
      <formula1>0</formula1>
      <formula2>100</formula2>
    </dataValidation>
    <dataValidation type="decimal" allowBlank="1" showDropDown="1" showInputMessage="1" showErrorMessage="1" errorTitle="Masukan salah" error="Isian Anda salah!" promptTitle="Input yg diisikan" prompt="nilai angka antara 0 sampai 100." sqref="AA21">
      <formula1>0</formula1>
      <formula2>100</formula2>
    </dataValidation>
    <dataValidation type="decimal" allowBlank="1" showDropDown="1" showInputMessage="1" showErrorMessage="1" errorTitle="Masukan salah" error="Isian Anda salah!" promptTitle="Input yg diisikan" prompt="nilai angka antara 0 sampai 100." sqref="AA22">
      <formula1>0</formula1>
      <formula2>100</formula2>
    </dataValidation>
    <dataValidation type="decimal" allowBlank="1" showDropDown="1" showInputMessage="1" showErrorMessage="1" errorTitle="Masukan salah" error="Isian Anda salah!" promptTitle="Input yg diisikan" prompt="nilai angka antara 0 sampai 100." sqref="AA23">
      <formula1>0</formula1>
      <formula2>100</formula2>
    </dataValidation>
    <dataValidation type="decimal" allowBlank="1" showDropDown="1" showInputMessage="1" showErrorMessage="1" errorTitle="Masukan salah" error="Isian Anda salah!" promptTitle="Input yg diisikan" prompt="nilai angka antara 0 sampai 100." sqref="AA24">
      <formula1>0</formula1>
      <formula2>100</formula2>
    </dataValidation>
    <dataValidation type="decimal" allowBlank="1" showDropDown="1" showInputMessage="1" showErrorMessage="1" errorTitle="Masukan salah" error="Isian Anda salah!" promptTitle="Input yg diisikan" prompt="nilai angka antara 0 sampai 100." sqref="AA25">
      <formula1>0</formula1>
      <formula2>100</formula2>
    </dataValidation>
    <dataValidation type="decimal" allowBlank="1" showDropDown="1" showInputMessage="1" showErrorMessage="1" errorTitle="Masukan salah" error="Isian Anda salah!" promptTitle="Input yg diisikan" prompt="nilai angka antara 0 sampai 100." sqref="AA26">
      <formula1>0</formula1>
      <formula2>100</formula2>
    </dataValidation>
    <dataValidation type="decimal" allowBlank="1" showDropDown="1" showInputMessage="1" showErrorMessage="1" errorTitle="Masukan salah" error="Isian Anda salah!" promptTitle="Input yg diisikan" prompt="nilai angka antara 0 sampai 100." sqref="AA27">
      <formula1>0</formula1>
      <formula2>100</formula2>
    </dataValidation>
    <dataValidation type="decimal" allowBlank="1" showDropDown="1" showInputMessage="1" showErrorMessage="1" errorTitle="Masukan salah" error="Isian Anda salah!" promptTitle="Input yg diisikan" prompt="nilai angka antara 0 sampai 100." sqref="AA28">
      <formula1>0</formula1>
      <formula2>100</formula2>
    </dataValidation>
    <dataValidation type="decimal" allowBlank="1" showDropDown="1" showInputMessage="1" showErrorMessage="1" errorTitle="Masukan salah" error="Isian Anda salah!" promptTitle="Input yg diisikan" prompt="nilai angka antara 0 sampai 100." sqref="AA29">
      <formula1>0</formula1>
      <formula2>100</formula2>
    </dataValidation>
    <dataValidation type="decimal" allowBlank="1" showDropDown="1" showInputMessage="1" showErrorMessage="1" errorTitle="Masukan salah" error="Isian Anda salah!" promptTitle="Input yg diisikan" prompt="nilai angka antara 0 sampai 100." sqref="AA30">
      <formula1>0</formula1>
      <formula2>100</formula2>
    </dataValidation>
    <dataValidation type="decimal" allowBlank="1" showDropDown="1" showInputMessage="1" showErrorMessage="1" errorTitle="Masukan salah" error="Isian Anda salah!" promptTitle="Input yg diisikan" prompt="nilai angka antara 0 sampai 100." sqref="AA31">
      <formula1>0</formula1>
      <formula2>100</formula2>
    </dataValidation>
    <dataValidation type="decimal" allowBlank="1" showDropDown="1" showInputMessage="1" showErrorMessage="1" errorTitle="Masukan salah" error="Isian Anda salah!" promptTitle="Input yg diisikan" prompt="nilai angka antara 0 sampai 100." sqref="AA32">
      <formula1>0</formula1>
      <formula2>100</formula2>
    </dataValidation>
    <dataValidation type="decimal" allowBlank="1" showDropDown="1" showInputMessage="1" showErrorMessage="1" errorTitle="Masukan salah" error="Isian Anda salah!" promptTitle="Input yg diisikan" prompt="nilai angka antara 0 sampai 100." sqref="AA33">
      <formula1>0</formula1>
      <formula2>100</formula2>
    </dataValidation>
    <dataValidation type="decimal" allowBlank="1" showDropDown="1" showInputMessage="1" showErrorMessage="1" errorTitle="Masukan salah" error="Isian Anda salah!" promptTitle="Input yg diisikan" prompt="nilai angka antara 0 sampai 100." sqref="AA34">
      <formula1>0</formula1>
      <formula2>100</formula2>
    </dataValidation>
    <dataValidation type="decimal" allowBlank="1" showDropDown="1" showInputMessage="1" showErrorMessage="1" errorTitle="Masukan salah" error="Isian Anda salah!" promptTitle="Input yg diisikan" prompt="nilai angka antara 0 sampai 100." sqref="AA35">
      <formula1>0</formula1>
      <formula2>100</formula2>
    </dataValidation>
    <dataValidation type="decimal" allowBlank="1" showDropDown="1" showInputMessage="1" showErrorMessage="1" errorTitle="Masukan salah" error="Isian Anda salah!" promptTitle="Input yg diisikan" prompt="nilai angka antara 0 sampai 100." sqref="AA36">
      <formula1>0</formula1>
      <formula2>100</formula2>
    </dataValidation>
    <dataValidation type="decimal" allowBlank="1" showDropDown="1" showInputMessage="1" showErrorMessage="1" errorTitle="Masukan salah" error="Isian Anda salah!" promptTitle="Input yg diisikan" prompt="nilai angka antara 0 sampai 100." sqref="AA37">
      <formula1>0</formula1>
      <formula2>100</formula2>
    </dataValidation>
    <dataValidation type="decimal" allowBlank="1" showDropDown="1" showInputMessage="1" showErrorMessage="1" errorTitle="Masukan salah" error="Isian Anda salah!" promptTitle="Input yg diisikan" prompt="nilai angka antara 0 sampai 100." sqref="AA38">
      <formula1>0</formula1>
      <formula2>100</formula2>
    </dataValidation>
    <dataValidation type="decimal" allowBlank="1" showDropDown="1" showInputMessage="1" showErrorMessage="1" errorTitle="Masukan salah" error="Isian Anda salah!" promptTitle="Input yg diisikan" prompt="nilai angka antara 0 sampai 100." sqref="AA39">
      <formula1>0</formula1>
      <formula2>100</formula2>
    </dataValidation>
    <dataValidation type="decimal" allowBlank="1" showDropDown="1" showInputMessage="1" showErrorMessage="1" errorTitle="Masukan salah" error="Isian Anda salah!" promptTitle="Input yg diisikan" prompt="nilai angka antara 0 sampai 100." sqref="AA40">
      <formula1>0</formula1>
      <formula2>100</formula2>
    </dataValidation>
    <dataValidation type="decimal" allowBlank="1" showDropDown="1" showInputMessage="1" showErrorMessage="1" errorTitle="Masukan salah" error="Isian Anda salah!" promptTitle="Input yg diisikan" prompt="nilai angka antara 0 sampai 100." sqref="AA41">
      <formula1>0</formula1>
      <formula2>100</formula2>
    </dataValidation>
    <dataValidation type="decimal" allowBlank="1" showDropDown="1" showInputMessage="1" showErrorMessage="1" errorTitle="Masukan salah" error="Isian Anda salah!" promptTitle="Input yg diisikan" prompt="nilai angka antara 0 sampai 100." sqref="AA42">
      <formula1>0</formula1>
      <formula2>100</formula2>
    </dataValidation>
    <dataValidation type="decimal" allowBlank="1" showDropDown="1" showInputMessage="1" showErrorMessage="1" errorTitle="Masukan salah" error="Isian Anda salah!" promptTitle="Input yg diisikan" prompt="nilai angka antara 0 sampai 100." sqref="AA43">
      <formula1>0</formula1>
      <formula2>100</formula2>
    </dataValidation>
    <dataValidation type="decimal" allowBlank="1" showDropDown="1" showInputMessage="1" showErrorMessage="1" errorTitle="Masukan salah" error="Isian Anda salah!" promptTitle="Input yg diisikan" prompt="nilai angka antara 0 sampai 100." sqref="AA44">
      <formula1>0</formula1>
      <formula2>100</formula2>
    </dataValidation>
    <dataValidation type="decimal" allowBlank="1" showDropDown="1" showInputMessage="1" showErrorMessage="1" errorTitle="Masukan salah" error="Isian Anda salah!" promptTitle="Input yg diisikan" prompt="nilai angka antara 0 sampai 100." sqref="AA45">
      <formula1>0</formula1>
      <formula2>100</formula2>
    </dataValidation>
    <dataValidation type="decimal" allowBlank="1" showDropDown="1" showInputMessage="1" showErrorMessage="1" errorTitle="Masukan salah" error="Isian Anda salah!" promptTitle="Input yg diisikan" prompt="nilai angka antara 0 sampai 100." sqref="AA46">
      <formula1>0</formula1>
      <formula2>100</formula2>
    </dataValidation>
    <dataValidation type="decimal" allowBlank="1" showDropDown="1" showInputMessage="1" showErrorMessage="1" errorTitle="Masukan salah" error="Isian Anda salah!" promptTitle="Input yg diisikan" prompt="nilai angka antara 0 sampai 100." sqref="AA47">
      <formula1>0</formula1>
      <formula2>100</formula2>
    </dataValidation>
    <dataValidation type="decimal" allowBlank="1" showDropDown="1" showInputMessage="1" showErrorMessage="1" errorTitle="Masukan salah" error="Isian Anda salah!" promptTitle="Input yg diisikan" prompt="nilai angka antara 0 sampai 100." sqref="AA48">
      <formula1>0</formula1>
      <formula2>100</formula2>
    </dataValidation>
    <dataValidation type="decimal" allowBlank="1" showDropDown="1" showInputMessage="1" showErrorMessage="1" errorTitle="Masukan salah" error="Isian Anda salah!" promptTitle="Input yg diisikan" prompt="nilai angka antara 0 sampai 100." sqref="AA49">
      <formula1>0</formula1>
      <formula2>100</formula2>
    </dataValidation>
    <dataValidation type="decimal" allowBlank="1" showDropDown="1" showInputMessage="1" showErrorMessage="1" errorTitle="Masukan salah" error="Isian Anda salah!" promptTitle="Input yg diisikan" prompt="nilai angka antara 0 sampai 100." sqref="AA50">
      <formula1>0</formula1>
      <formula2>100</formula2>
    </dataValidation>
    <dataValidation type="decimal" allowBlank="1" showDropDown="1" showInputMessage="1" showErrorMessage="1" errorTitle="Masukan salah" error="Isian Anda salah!" promptTitle="Input yg diisikan" prompt="nilai angka antara 0 sampai 100." sqref="AB11">
      <formula1>0</formula1>
      <formula2>100</formula2>
    </dataValidation>
    <dataValidation type="decimal" allowBlank="1" showDropDown="1" showInputMessage="1" showErrorMessage="1" errorTitle="Masukan salah" error="Isian Anda salah!" promptTitle="Input yg diisikan" prompt="nilai angka antara 0 sampai 100." sqref="AB12">
      <formula1>0</formula1>
      <formula2>100</formula2>
    </dataValidation>
    <dataValidation type="decimal" allowBlank="1" showDropDown="1" showInputMessage="1" showErrorMessage="1" errorTitle="Masukan salah" error="Isian Anda salah!" promptTitle="Input yg diisikan" prompt="nilai angka antara 0 sampai 100." sqref="AB13">
      <formula1>0</formula1>
      <formula2>100</formula2>
    </dataValidation>
    <dataValidation type="decimal" allowBlank="1" showDropDown="1" showInputMessage="1" showErrorMessage="1" errorTitle="Masukan salah" error="Isian Anda salah!" promptTitle="Input yg diisikan" prompt="nilai angka antara 0 sampai 100." sqref="AB14">
      <formula1>0</formula1>
      <formula2>100</formula2>
    </dataValidation>
    <dataValidation type="decimal" allowBlank="1" showDropDown="1" showInputMessage="1" showErrorMessage="1" errorTitle="Masukan salah" error="Isian Anda salah!" promptTitle="Input yg diisikan" prompt="nilai angka antara 0 sampai 100." sqref="AB15">
      <formula1>0</formula1>
      <formula2>100</formula2>
    </dataValidation>
    <dataValidation type="decimal" allowBlank="1" showDropDown="1" showInputMessage="1" showErrorMessage="1" errorTitle="Masukan salah" error="Isian Anda salah!" promptTitle="Input yg diisikan" prompt="nilai angka antara 0 sampai 100." sqref="AB16">
      <formula1>0</formula1>
      <formula2>100</formula2>
    </dataValidation>
    <dataValidation type="decimal" allowBlank="1" showDropDown="1" showInputMessage="1" showErrorMessage="1" errorTitle="Masukan salah" error="Isian Anda salah!" promptTitle="Input yg diisikan" prompt="nilai angka antara 0 sampai 100." sqref="AB17">
      <formula1>0</formula1>
      <formula2>100</formula2>
    </dataValidation>
    <dataValidation type="decimal" allowBlank="1" showDropDown="1" showInputMessage="1" showErrorMessage="1" errorTitle="Masukan salah" error="Isian Anda salah!" promptTitle="Input yg diisikan" prompt="nilai angka antara 0 sampai 100." sqref="AB18">
      <formula1>0</formula1>
      <formula2>100</formula2>
    </dataValidation>
    <dataValidation type="decimal" allowBlank="1" showDropDown="1" showInputMessage="1" showErrorMessage="1" errorTitle="Masukan salah" error="Isian Anda salah!" promptTitle="Input yg diisikan" prompt="nilai angka antara 0 sampai 100." sqref="AB19">
      <formula1>0</formula1>
      <formula2>100</formula2>
    </dataValidation>
    <dataValidation type="decimal" allowBlank="1" showDropDown="1" showInputMessage="1" showErrorMessage="1" errorTitle="Masukan salah" error="Isian Anda salah!" promptTitle="Input yg diisikan" prompt="nilai angka antara 0 sampai 100." sqref="AB20">
      <formula1>0</formula1>
      <formula2>100</formula2>
    </dataValidation>
    <dataValidation type="decimal" allowBlank="1" showDropDown="1" showInputMessage="1" showErrorMessage="1" errorTitle="Masukan salah" error="Isian Anda salah!" promptTitle="Input yg diisikan" prompt="nilai angka antara 0 sampai 100." sqref="AB21">
      <formula1>0</formula1>
      <formula2>100</formula2>
    </dataValidation>
    <dataValidation type="decimal" allowBlank="1" showDropDown="1" showInputMessage="1" showErrorMessage="1" errorTitle="Masukan salah" error="Isian Anda salah!" promptTitle="Input yg diisikan" prompt="nilai angka antara 0 sampai 100." sqref="AB22">
      <formula1>0</formula1>
      <formula2>100</formula2>
    </dataValidation>
    <dataValidation type="decimal" allowBlank="1" showDropDown="1" showInputMessage="1" showErrorMessage="1" errorTitle="Masukan salah" error="Isian Anda salah!" promptTitle="Input yg diisikan" prompt="nilai angka antara 0 sampai 100." sqref="AB23">
      <formula1>0</formula1>
      <formula2>100</formula2>
    </dataValidation>
    <dataValidation type="decimal" allowBlank="1" showDropDown="1" showInputMessage="1" showErrorMessage="1" errorTitle="Masukan salah" error="Isian Anda salah!" promptTitle="Input yg diisikan" prompt="nilai angka antara 0 sampai 100." sqref="AB24">
      <formula1>0</formula1>
      <formula2>100</formula2>
    </dataValidation>
    <dataValidation type="decimal" allowBlank="1" showDropDown="1" showInputMessage="1" showErrorMessage="1" errorTitle="Masukan salah" error="Isian Anda salah!" promptTitle="Input yg diisikan" prompt="nilai angka antara 0 sampai 100." sqref="AB25">
      <formula1>0</formula1>
      <formula2>100</formula2>
    </dataValidation>
    <dataValidation type="decimal" allowBlank="1" showDropDown="1" showInputMessage="1" showErrorMessage="1" errorTitle="Masukan salah" error="Isian Anda salah!" promptTitle="Input yg diisikan" prompt="nilai angka antara 0 sampai 100." sqref="AB26">
      <formula1>0</formula1>
      <formula2>100</formula2>
    </dataValidation>
    <dataValidation type="decimal" allowBlank="1" showDropDown="1" showInputMessage="1" showErrorMessage="1" errorTitle="Masukan salah" error="Isian Anda salah!" promptTitle="Input yg diisikan" prompt="nilai angka antara 0 sampai 100." sqref="AB27">
      <formula1>0</formula1>
      <formula2>100</formula2>
    </dataValidation>
    <dataValidation type="decimal" allowBlank="1" showDropDown="1" showInputMessage="1" showErrorMessage="1" errorTitle="Masukan salah" error="Isian Anda salah!" promptTitle="Input yg diisikan" prompt="nilai angka antara 0 sampai 100." sqref="AB28">
      <formula1>0</formula1>
      <formula2>100</formula2>
    </dataValidation>
    <dataValidation type="decimal" allowBlank="1" showDropDown="1" showInputMessage="1" showErrorMessage="1" errorTitle="Masukan salah" error="Isian Anda salah!" promptTitle="Input yg diisikan" prompt="nilai angka antara 0 sampai 100." sqref="AB29">
      <formula1>0</formula1>
      <formula2>100</formula2>
    </dataValidation>
    <dataValidation type="decimal" allowBlank="1" showDropDown="1" showInputMessage="1" showErrorMessage="1" errorTitle="Masukan salah" error="Isian Anda salah!" promptTitle="Input yg diisikan" prompt="nilai angka antara 0 sampai 100." sqref="AB30">
      <formula1>0</formula1>
      <formula2>100</formula2>
    </dataValidation>
    <dataValidation type="decimal" allowBlank="1" showDropDown="1" showInputMessage="1" showErrorMessage="1" errorTitle="Masukan salah" error="Isian Anda salah!" promptTitle="Input yg diisikan" prompt="nilai angka antara 0 sampai 100." sqref="AB31">
      <formula1>0</formula1>
      <formula2>100</formula2>
    </dataValidation>
    <dataValidation type="decimal" allowBlank="1" showDropDown="1" showInputMessage="1" showErrorMessage="1" errorTitle="Masukan salah" error="Isian Anda salah!" promptTitle="Input yg diisikan" prompt="nilai angka antara 0 sampai 100." sqref="AB32">
      <formula1>0</formula1>
      <formula2>100</formula2>
    </dataValidation>
    <dataValidation type="decimal" allowBlank="1" showDropDown="1" showInputMessage="1" showErrorMessage="1" errorTitle="Masukan salah" error="Isian Anda salah!" promptTitle="Input yg diisikan" prompt="nilai angka antara 0 sampai 100." sqref="AB33">
      <formula1>0</formula1>
      <formula2>100</formula2>
    </dataValidation>
    <dataValidation type="decimal" allowBlank="1" showDropDown="1" showInputMessage="1" showErrorMessage="1" errorTitle="Masukan salah" error="Isian Anda salah!" promptTitle="Input yg diisikan" prompt="nilai angka antara 0 sampai 100." sqref="AB34">
      <formula1>0</formula1>
      <formula2>100</formula2>
    </dataValidation>
    <dataValidation type="decimal" allowBlank="1" showDropDown="1" showInputMessage="1" showErrorMessage="1" errorTitle="Masukan salah" error="Isian Anda salah!" promptTitle="Input yg diisikan" prompt="nilai angka antara 0 sampai 100." sqref="AB35">
      <formula1>0</formula1>
      <formula2>100</formula2>
    </dataValidation>
    <dataValidation type="decimal" allowBlank="1" showDropDown="1" showInputMessage="1" showErrorMessage="1" errorTitle="Masukan salah" error="Isian Anda salah!" promptTitle="Input yg diisikan" prompt="nilai angka antara 0 sampai 100." sqref="AB36">
      <formula1>0</formula1>
      <formula2>100</formula2>
    </dataValidation>
    <dataValidation type="decimal" allowBlank="1" showDropDown="1" showInputMessage="1" showErrorMessage="1" errorTitle="Masukan salah" error="Isian Anda salah!" promptTitle="Input yg diisikan" prompt="nilai angka antara 0 sampai 100." sqref="AB37">
      <formula1>0</formula1>
      <formula2>100</formula2>
    </dataValidation>
    <dataValidation type="decimal" allowBlank="1" showDropDown="1" showInputMessage="1" showErrorMessage="1" errorTitle="Masukan salah" error="Isian Anda salah!" promptTitle="Input yg diisikan" prompt="nilai angka antara 0 sampai 100." sqref="AB38">
      <formula1>0</formula1>
      <formula2>100</formula2>
    </dataValidation>
    <dataValidation type="decimal" allowBlank="1" showDropDown="1" showInputMessage="1" showErrorMessage="1" errorTitle="Masukan salah" error="Isian Anda salah!" promptTitle="Input yg diisikan" prompt="nilai angka antara 0 sampai 100." sqref="AB39">
      <formula1>0</formula1>
      <formula2>100</formula2>
    </dataValidation>
    <dataValidation type="decimal" allowBlank="1" showDropDown="1" showInputMessage="1" showErrorMessage="1" errorTitle="Masukan salah" error="Isian Anda salah!" promptTitle="Input yg diisikan" prompt="nilai angka antara 0 sampai 100." sqref="AB40">
      <formula1>0</formula1>
      <formula2>100</formula2>
    </dataValidation>
    <dataValidation type="decimal" allowBlank="1" showDropDown="1" showInputMessage="1" showErrorMessage="1" errorTitle="Masukan salah" error="Isian Anda salah!" promptTitle="Input yg diisikan" prompt="nilai angka antara 0 sampai 100." sqref="AB41">
      <formula1>0</formula1>
      <formula2>100</formula2>
    </dataValidation>
    <dataValidation type="decimal" allowBlank="1" showDropDown="1" showInputMessage="1" showErrorMessage="1" errorTitle="Masukan salah" error="Isian Anda salah!" promptTitle="Input yg diisikan" prompt="nilai angka antara 0 sampai 100." sqref="AB42">
      <formula1>0</formula1>
      <formula2>100</formula2>
    </dataValidation>
    <dataValidation type="decimal" allowBlank="1" showDropDown="1" showInputMessage="1" showErrorMessage="1" errorTitle="Masukan salah" error="Isian Anda salah!" promptTitle="Input yg diisikan" prompt="nilai angka antara 0 sampai 100." sqref="AB43">
      <formula1>0</formula1>
      <formula2>100</formula2>
    </dataValidation>
    <dataValidation type="decimal" allowBlank="1" showDropDown="1" showInputMessage="1" showErrorMessage="1" errorTitle="Masukan salah" error="Isian Anda salah!" promptTitle="Input yg diisikan" prompt="nilai angka antara 0 sampai 100." sqref="AB44">
      <formula1>0</formula1>
      <formula2>100</formula2>
    </dataValidation>
    <dataValidation type="decimal" allowBlank="1" showDropDown="1" showInputMessage="1" showErrorMessage="1" errorTitle="Masukan salah" error="Isian Anda salah!" promptTitle="Input yg diisikan" prompt="nilai angka antara 0 sampai 100." sqref="AB45">
      <formula1>0</formula1>
      <formula2>100</formula2>
    </dataValidation>
    <dataValidation type="decimal" allowBlank="1" showDropDown="1" showInputMessage="1" showErrorMessage="1" errorTitle="Masukan salah" error="Isian Anda salah!" promptTitle="Input yg diisikan" prompt="nilai angka antara 0 sampai 100." sqref="AB46">
      <formula1>0</formula1>
      <formula2>100</formula2>
    </dataValidation>
    <dataValidation type="decimal" allowBlank="1" showDropDown="1" showInputMessage="1" showErrorMessage="1" errorTitle="Masukan salah" error="Isian Anda salah!" promptTitle="Input yg diisikan" prompt="nilai angka antara 0 sampai 100." sqref="AB47">
      <formula1>0</formula1>
      <formula2>100</formula2>
    </dataValidation>
    <dataValidation type="decimal" allowBlank="1" showDropDown="1" showInputMessage="1" showErrorMessage="1" errorTitle="Masukan salah" error="Isian Anda salah!" promptTitle="Input yg diisikan" prompt="nilai angka antara 0 sampai 100." sqref="AB48">
      <formula1>0</formula1>
      <formula2>100</formula2>
    </dataValidation>
    <dataValidation type="decimal" allowBlank="1" showDropDown="1" showInputMessage="1" showErrorMessage="1" errorTitle="Masukan salah" error="Isian Anda salah!" promptTitle="Input yg diisikan" prompt="nilai angka antara 0 sampai 100." sqref="AB49">
      <formula1>0</formula1>
      <formula2>100</formula2>
    </dataValidation>
    <dataValidation type="decimal" allowBlank="1" showDropDown="1" showInputMessage="1" showErrorMessage="1" errorTitle="Masukan salah" error="Isian Anda salah!" promptTitle="Input yg diisikan" prompt="nilai angka antara 0 sampai 100." sqref="AB50">
      <formula1>0</formula1>
      <formula2>100</formula2>
    </dataValidation>
    <dataValidation type="decimal" allowBlank="1" showDropDown="1" showInputMessage="1" showErrorMessage="1" errorTitle="Masukan salah" error="Isian Anda salah!" promptTitle="Input yg diisikan" prompt="nilai angka antara 0 sampai 100." sqref="AC11">
      <formula1>0</formula1>
      <formula2>100</formula2>
    </dataValidation>
    <dataValidation type="decimal" allowBlank="1" showDropDown="1" showInputMessage="1" showErrorMessage="1" errorTitle="Masukan salah" error="Isian Anda salah!" promptTitle="Input yg diisikan" prompt="nilai angka antara 0 sampai 100." sqref="AC12">
      <formula1>0</formula1>
      <formula2>100</formula2>
    </dataValidation>
    <dataValidation type="decimal" allowBlank="1" showDropDown="1" showInputMessage="1" showErrorMessage="1" errorTitle="Masukan salah" error="Isian Anda salah!" promptTitle="Input yg diisikan" prompt="nilai angka antara 0 sampai 100." sqref="AC13">
      <formula1>0</formula1>
      <formula2>100</formula2>
    </dataValidation>
    <dataValidation type="decimal" allowBlank="1" showDropDown="1" showInputMessage="1" showErrorMessage="1" errorTitle="Masukan salah" error="Isian Anda salah!" promptTitle="Input yg diisikan" prompt="nilai angka antara 0 sampai 100." sqref="AC14">
      <formula1>0</formula1>
      <formula2>100</formula2>
    </dataValidation>
    <dataValidation type="decimal" allowBlank="1" showDropDown="1" showInputMessage="1" showErrorMessage="1" errorTitle="Masukan salah" error="Isian Anda salah!" promptTitle="Input yg diisikan" prompt="nilai angka antara 0 sampai 100." sqref="AC15">
      <formula1>0</formula1>
      <formula2>100</formula2>
    </dataValidation>
    <dataValidation type="decimal" allowBlank="1" showDropDown="1" showInputMessage="1" showErrorMessage="1" errorTitle="Masukan salah" error="Isian Anda salah!" promptTitle="Input yg diisikan" prompt="nilai angka antara 0 sampai 100." sqref="AC16">
      <formula1>0</formula1>
      <formula2>100</formula2>
    </dataValidation>
    <dataValidation type="decimal" allowBlank="1" showDropDown="1" showInputMessage="1" showErrorMessage="1" errorTitle="Masukan salah" error="Isian Anda salah!" promptTitle="Input yg diisikan" prompt="nilai angka antara 0 sampai 100." sqref="AC17">
      <formula1>0</formula1>
      <formula2>100</formula2>
    </dataValidation>
    <dataValidation type="decimal" allowBlank="1" showDropDown="1" showInputMessage="1" showErrorMessage="1" errorTitle="Masukan salah" error="Isian Anda salah!" promptTitle="Input yg diisikan" prompt="nilai angka antara 0 sampai 100." sqref="AC18">
      <formula1>0</formula1>
      <formula2>100</formula2>
    </dataValidation>
    <dataValidation type="decimal" allowBlank="1" showDropDown="1" showInputMessage="1" showErrorMessage="1" errorTitle="Masukan salah" error="Isian Anda salah!" promptTitle="Input yg diisikan" prompt="nilai angka antara 0 sampai 100." sqref="AC19">
      <formula1>0</formula1>
      <formula2>100</formula2>
    </dataValidation>
    <dataValidation type="decimal" allowBlank="1" showDropDown="1" showInputMessage="1" showErrorMessage="1" errorTitle="Masukan salah" error="Isian Anda salah!" promptTitle="Input yg diisikan" prompt="nilai angka antara 0 sampai 100." sqref="AC20">
      <formula1>0</formula1>
      <formula2>100</formula2>
    </dataValidation>
    <dataValidation type="decimal" allowBlank="1" showDropDown="1" showInputMessage="1" showErrorMessage="1" errorTitle="Masukan salah" error="Isian Anda salah!" promptTitle="Input yg diisikan" prompt="nilai angka antara 0 sampai 100." sqref="AC21">
      <formula1>0</formula1>
      <formula2>100</formula2>
    </dataValidation>
    <dataValidation type="decimal" allowBlank="1" showDropDown="1" showInputMessage="1" showErrorMessage="1" errorTitle="Masukan salah" error="Isian Anda salah!" promptTitle="Input yg diisikan" prompt="nilai angka antara 0 sampai 100." sqref="AC22">
      <formula1>0</formula1>
      <formula2>100</formula2>
    </dataValidation>
    <dataValidation type="decimal" allowBlank="1" showDropDown="1" showInputMessage="1" showErrorMessage="1" errorTitle="Masukan salah" error="Isian Anda salah!" promptTitle="Input yg diisikan" prompt="nilai angka antara 0 sampai 100." sqref="AC23">
      <formula1>0</formula1>
      <formula2>100</formula2>
    </dataValidation>
    <dataValidation type="decimal" allowBlank="1" showDropDown="1" showInputMessage="1" showErrorMessage="1" errorTitle="Masukan salah" error="Isian Anda salah!" promptTitle="Input yg diisikan" prompt="nilai angka antara 0 sampai 100." sqref="AC24">
      <formula1>0</formula1>
      <formula2>100</formula2>
    </dataValidation>
    <dataValidation type="decimal" allowBlank="1" showDropDown="1" showInputMessage="1" showErrorMessage="1" errorTitle="Masukan salah" error="Isian Anda salah!" promptTitle="Input yg diisikan" prompt="nilai angka antara 0 sampai 100." sqref="AC25">
      <formula1>0</formula1>
      <formula2>100</formula2>
    </dataValidation>
    <dataValidation type="decimal" allowBlank="1" showDropDown="1" showInputMessage="1" showErrorMessage="1" errorTitle="Masukan salah" error="Isian Anda salah!" promptTitle="Input yg diisikan" prompt="nilai angka antara 0 sampai 100." sqref="AC26">
      <formula1>0</formula1>
      <formula2>100</formula2>
    </dataValidation>
    <dataValidation type="decimal" allowBlank="1" showDropDown="1" showInputMessage="1" showErrorMessage="1" errorTitle="Masukan salah" error="Isian Anda salah!" promptTitle="Input yg diisikan" prompt="nilai angka antara 0 sampai 100." sqref="AC27">
      <formula1>0</formula1>
      <formula2>100</formula2>
    </dataValidation>
    <dataValidation type="decimal" allowBlank="1" showDropDown="1" showInputMessage="1" showErrorMessage="1" errorTitle="Masukan salah" error="Isian Anda salah!" promptTitle="Input yg diisikan" prompt="nilai angka antara 0 sampai 100." sqref="AC28">
      <formula1>0</formula1>
      <formula2>100</formula2>
    </dataValidation>
    <dataValidation type="decimal" allowBlank="1" showDropDown="1" showInputMessage="1" showErrorMessage="1" errorTitle="Masukan salah" error="Isian Anda salah!" promptTitle="Input yg diisikan" prompt="nilai angka antara 0 sampai 100." sqref="AC29">
      <formula1>0</formula1>
      <formula2>100</formula2>
    </dataValidation>
    <dataValidation type="decimal" allowBlank="1" showDropDown="1" showInputMessage="1" showErrorMessage="1" errorTitle="Masukan salah" error="Isian Anda salah!" promptTitle="Input yg diisikan" prompt="nilai angka antara 0 sampai 100." sqref="AC30">
      <formula1>0</formula1>
      <formula2>100</formula2>
    </dataValidation>
    <dataValidation type="decimal" allowBlank="1" showDropDown="1" showInputMessage="1" showErrorMessage="1" errorTitle="Masukan salah" error="Isian Anda salah!" promptTitle="Input yg diisikan" prompt="nilai angka antara 0 sampai 100." sqref="AC31">
      <formula1>0</formula1>
      <formula2>100</formula2>
    </dataValidation>
    <dataValidation type="decimal" allowBlank="1" showDropDown="1" showInputMessage="1" showErrorMessage="1" errorTitle="Masukan salah" error="Isian Anda salah!" promptTitle="Input yg diisikan" prompt="nilai angka antara 0 sampai 100." sqref="AC32">
      <formula1>0</formula1>
      <formula2>100</formula2>
    </dataValidation>
    <dataValidation type="decimal" allowBlank="1" showDropDown="1" showInputMessage="1" showErrorMessage="1" errorTitle="Masukan salah" error="Isian Anda salah!" promptTitle="Input yg diisikan" prompt="nilai angka antara 0 sampai 100." sqref="AC33">
      <formula1>0</formula1>
      <formula2>100</formula2>
    </dataValidation>
    <dataValidation type="decimal" allowBlank="1" showDropDown="1" showInputMessage="1" showErrorMessage="1" errorTitle="Masukan salah" error="Isian Anda salah!" promptTitle="Input yg diisikan" prompt="nilai angka antara 0 sampai 100." sqref="AC34">
      <formula1>0</formula1>
      <formula2>100</formula2>
    </dataValidation>
    <dataValidation type="decimal" allowBlank="1" showDropDown="1" showInputMessage="1" showErrorMessage="1" errorTitle="Masukan salah" error="Isian Anda salah!" promptTitle="Input yg diisikan" prompt="nilai angka antara 0 sampai 100." sqref="AC35">
      <formula1>0</formula1>
      <formula2>100</formula2>
    </dataValidation>
    <dataValidation type="decimal" allowBlank="1" showDropDown="1" showInputMessage="1" showErrorMessage="1" errorTitle="Masukan salah" error="Isian Anda salah!" promptTitle="Input yg diisikan" prompt="nilai angka antara 0 sampai 100." sqref="AC36">
      <formula1>0</formula1>
      <formula2>100</formula2>
    </dataValidation>
    <dataValidation type="decimal" allowBlank="1" showDropDown="1" showInputMessage="1" showErrorMessage="1" errorTitle="Masukan salah" error="Isian Anda salah!" promptTitle="Input yg diisikan" prompt="nilai angka antara 0 sampai 100." sqref="AC37">
      <formula1>0</formula1>
      <formula2>100</formula2>
    </dataValidation>
    <dataValidation type="decimal" allowBlank="1" showDropDown="1" showInputMessage="1" showErrorMessage="1" errorTitle="Masukan salah" error="Isian Anda salah!" promptTitle="Input yg diisikan" prompt="nilai angka antara 0 sampai 100." sqref="AC38">
      <formula1>0</formula1>
      <formula2>100</formula2>
    </dataValidation>
    <dataValidation type="decimal" allowBlank="1" showDropDown="1" showInputMessage="1" showErrorMessage="1" errorTitle="Masukan salah" error="Isian Anda salah!" promptTitle="Input yg diisikan" prompt="nilai angka antara 0 sampai 100." sqref="AC39">
      <formula1>0</formula1>
      <formula2>100</formula2>
    </dataValidation>
    <dataValidation type="decimal" allowBlank="1" showDropDown="1" showInputMessage="1" showErrorMessage="1" errorTitle="Masukan salah" error="Isian Anda salah!" promptTitle="Input yg diisikan" prompt="nilai angka antara 0 sampai 100." sqref="AC40">
      <formula1>0</formula1>
      <formula2>100</formula2>
    </dataValidation>
    <dataValidation type="decimal" allowBlank="1" showDropDown="1" showInputMessage="1" showErrorMessage="1" errorTitle="Masukan salah" error="Isian Anda salah!" promptTitle="Input yg diisikan" prompt="nilai angka antara 0 sampai 100." sqref="AC41">
      <formula1>0</formula1>
      <formula2>100</formula2>
    </dataValidation>
    <dataValidation type="decimal" allowBlank="1" showDropDown="1" showInputMessage="1" showErrorMessage="1" errorTitle="Masukan salah" error="Isian Anda salah!" promptTitle="Input yg diisikan" prompt="nilai angka antara 0 sampai 100." sqref="AC42">
      <formula1>0</formula1>
      <formula2>100</formula2>
    </dataValidation>
    <dataValidation type="decimal" allowBlank="1" showDropDown="1" showInputMessage="1" showErrorMessage="1" errorTitle="Masukan salah" error="Isian Anda salah!" promptTitle="Input yg diisikan" prompt="nilai angka antara 0 sampai 100." sqref="AC43">
      <formula1>0</formula1>
      <formula2>100</formula2>
    </dataValidation>
    <dataValidation type="decimal" allowBlank="1" showDropDown="1" showInputMessage="1" showErrorMessage="1" errorTitle="Masukan salah" error="Isian Anda salah!" promptTitle="Input yg diisikan" prompt="nilai angka antara 0 sampai 100." sqref="AC44">
      <formula1>0</formula1>
      <formula2>100</formula2>
    </dataValidation>
    <dataValidation type="decimal" allowBlank="1" showDropDown="1" showInputMessage="1" showErrorMessage="1" errorTitle="Masukan salah" error="Isian Anda salah!" promptTitle="Input yg diisikan" prompt="nilai angka antara 0 sampai 100." sqref="AC45">
      <formula1>0</formula1>
      <formula2>100</formula2>
    </dataValidation>
    <dataValidation type="decimal" allowBlank="1" showDropDown="1" showInputMessage="1" showErrorMessage="1" errorTitle="Masukan salah" error="Isian Anda salah!" promptTitle="Input yg diisikan" prompt="nilai angka antara 0 sampai 100." sqref="AC46">
      <formula1>0</formula1>
      <formula2>100</formula2>
    </dataValidation>
    <dataValidation type="decimal" allowBlank="1" showDropDown="1" showInputMessage="1" showErrorMessage="1" errorTitle="Masukan salah" error="Isian Anda salah!" promptTitle="Input yg diisikan" prompt="nilai angka antara 0 sampai 100." sqref="AC47">
      <formula1>0</formula1>
      <formula2>100</formula2>
    </dataValidation>
    <dataValidation type="decimal" allowBlank="1" showDropDown="1" showInputMessage="1" showErrorMessage="1" errorTitle="Masukan salah" error="Isian Anda salah!" promptTitle="Input yg diisikan" prompt="nilai angka antara 0 sampai 100." sqref="AC48">
      <formula1>0</formula1>
      <formula2>100</formula2>
    </dataValidation>
    <dataValidation type="decimal" allowBlank="1" showDropDown="1" showInputMessage="1" showErrorMessage="1" errorTitle="Masukan salah" error="Isian Anda salah!" promptTitle="Input yg diisikan" prompt="nilai angka antara 0 sampai 100." sqref="AC49">
      <formula1>0</formula1>
      <formula2>100</formula2>
    </dataValidation>
    <dataValidation type="decimal" allowBlank="1" showDropDown="1" showInputMessage="1" showErrorMessage="1" errorTitle="Masukan salah" error="Isian Anda salah!" promptTitle="Input yg diisikan" prompt="nilai angka antara 0 sampai 100." sqref="AC50">
      <formula1>0</formula1>
      <formula2>100</formula2>
    </dataValidation>
    <dataValidation type="decimal" allowBlank="1" showDropDown="1" showInputMessage="1" showErrorMessage="1" errorTitle="Masukan salah" error="Isian Anda salah!" promptTitle="Input yg diisikan" prompt="nilai angka antara 0 sampai 100." sqref="AD11">
      <formula1>0</formula1>
      <formula2>100</formula2>
    </dataValidation>
    <dataValidation type="decimal" allowBlank="1" showDropDown="1" showInputMessage="1" showErrorMessage="1" errorTitle="Masukan salah" error="Isian Anda salah!" promptTitle="Input yg diisikan" prompt="nilai angka antara 0 sampai 100." sqref="AD12">
      <formula1>0</formula1>
      <formula2>100</formula2>
    </dataValidation>
    <dataValidation type="decimal" allowBlank="1" showDropDown="1" showInputMessage="1" showErrorMessage="1" errorTitle="Masukan salah" error="Isian Anda salah!" promptTitle="Input yg diisikan" prompt="nilai angka antara 0 sampai 100." sqref="AD13">
      <formula1>0</formula1>
      <formula2>100</formula2>
    </dataValidation>
    <dataValidation type="decimal" allowBlank="1" showDropDown="1" showInputMessage="1" showErrorMessage="1" errorTitle="Masukan salah" error="Isian Anda salah!" promptTitle="Input yg diisikan" prompt="nilai angka antara 0 sampai 100." sqref="AD14">
      <formula1>0</formula1>
      <formula2>100</formula2>
    </dataValidation>
    <dataValidation type="decimal" allowBlank="1" showDropDown="1" showInputMessage="1" showErrorMessage="1" errorTitle="Masukan salah" error="Isian Anda salah!" promptTitle="Input yg diisikan" prompt="nilai angka antara 0 sampai 100." sqref="AD15">
      <formula1>0</formula1>
      <formula2>100</formula2>
    </dataValidation>
    <dataValidation type="decimal" allowBlank="1" showDropDown="1" showInputMessage="1" showErrorMessage="1" errorTitle="Masukan salah" error="Isian Anda salah!" promptTitle="Input yg diisikan" prompt="nilai angka antara 0 sampai 100." sqref="AD16">
      <formula1>0</formula1>
      <formula2>100</formula2>
    </dataValidation>
    <dataValidation type="decimal" allowBlank="1" showDropDown="1" showInputMessage="1" showErrorMessage="1" errorTitle="Masukan salah" error="Isian Anda salah!" promptTitle="Input yg diisikan" prompt="nilai angka antara 0 sampai 100." sqref="AD17">
      <formula1>0</formula1>
      <formula2>100</formula2>
    </dataValidation>
    <dataValidation type="decimal" allowBlank="1" showDropDown="1" showInputMessage="1" showErrorMessage="1" errorTitle="Masukan salah" error="Isian Anda salah!" promptTitle="Input yg diisikan" prompt="nilai angka antara 0 sampai 100." sqref="AD18">
      <formula1>0</formula1>
      <formula2>100</formula2>
    </dataValidation>
    <dataValidation type="decimal" allowBlank="1" showDropDown="1" showInputMessage="1" showErrorMessage="1" errorTitle="Masukan salah" error="Isian Anda salah!" promptTitle="Input yg diisikan" prompt="nilai angka antara 0 sampai 100." sqref="AD19">
      <formula1>0</formula1>
      <formula2>100</formula2>
    </dataValidation>
    <dataValidation type="decimal" allowBlank="1" showDropDown="1" showInputMessage="1" showErrorMessage="1" errorTitle="Masukan salah" error="Isian Anda salah!" promptTitle="Input yg diisikan" prompt="nilai angka antara 0 sampai 100." sqref="AD20">
      <formula1>0</formula1>
      <formula2>100</formula2>
    </dataValidation>
    <dataValidation type="decimal" allowBlank="1" showDropDown="1" showInputMessage="1" showErrorMessage="1" errorTitle="Masukan salah" error="Isian Anda salah!" promptTitle="Input yg diisikan" prompt="nilai angka antara 0 sampai 100." sqref="AD21">
      <formula1>0</formula1>
      <formula2>100</formula2>
    </dataValidation>
    <dataValidation type="decimal" allowBlank="1" showDropDown="1" showInputMessage="1" showErrorMessage="1" errorTitle="Masukan salah" error="Isian Anda salah!" promptTitle="Input yg diisikan" prompt="nilai angka antara 0 sampai 100." sqref="AD22">
      <formula1>0</formula1>
      <formula2>100</formula2>
    </dataValidation>
    <dataValidation type="decimal" allowBlank="1" showDropDown="1" showInputMessage="1" showErrorMessage="1" errorTitle="Masukan salah" error="Isian Anda salah!" promptTitle="Input yg diisikan" prompt="nilai angka antara 0 sampai 100." sqref="AD23">
      <formula1>0</formula1>
      <formula2>100</formula2>
    </dataValidation>
    <dataValidation type="decimal" allowBlank="1" showDropDown="1" showInputMessage="1" showErrorMessage="1" errorTitle="Masukan salah" error="Isian Anda salah!" promptTitle="Input yg diisikan" prompt="nilai angka antara 0 sampai 100." sqref="AD24">
      <formula1>0</formula1>
      <formula2>100</formula2>
    </dataValidation>
    <dataValidation type="decimal" allowBlank="1" showDropDown="1" showInputMessage="1" showErrorMessage="1" errorTitle="Masukan salah" error="Isian Anda salah!" promptTitle="Input yg diisikan" prompt="nilai angka antara 0 sampai 100." sqref="AD25">
      <formula1>0</formula1>
      <formula2>100</formula2>
    </dataValidation>
    <dataValidation type="decimal" allowBlank="1" showDropDown="1" showInputMessage="1" showErrorMessage="1" errorTitle="Masukan salah" error="Isian Anda salah!" promptTitle="Input yg diisikan" prompt="nilai angka antara 0 sampai 100." sqref="AD26">
      <formula1>0</formula1>
      <formula2>100</formula2>
    </dataValidation>
    <dataValidation type="decimal" allowBlank="1" showDropDown="1" showInputMessage="1" showErrorMessage="1" errorTitle="Masukan salah" error="Isian Anda salah!" promptTitle="Input yg diisikan" prompt="nilai angka antara 0 sampai 100." sqref="AD27">
      <formula1>0</formula1>
      <formula2>100</formula2>
    </dataValidation>
    <dataValidation type="decimal" allowBlank="1" showDropDown="1" showInputMessage="1" showErrorMessage="1" errorTitle="Masukan salah" error="Isian Anda salah!" promptTitle="Input yg diisikan" prompt="nilai angka antara 0 sampai 100." sqref="AD28">
      <formula1>0</formula1>
      <formula2>100</formula2>
    </dataValidation>
    <dataValidation type="decimal" allowBlank="1" showDropDown="1" showInputMessage="1" showErrorMessage="1" errorTitle="Masukan salah" error="Isian Anda salah!" promptTitle="Input yg diisikan" prompt="nilai angka antara 0 sampai 100." sqref="AD29">
      <formula1>0</formula1>
      <formula2>100</formula2>
    </dataValidation>
    <dataValidation type="decimal" allowBlank="1" showDropDown="1" showInputMessage="1" showErrorMessage="1" errorTitle="Masukan salah" error="Isian Anda salah!" promptTitle="Input yg diisikan" prompt="nilai angka antara 0 sampai 100." sqref="AD30">
      <formula1>0</formula1>
      <formula2>100</formula2>
    </dataValidation>
    <dataValidation type="decimal" allowBlank="1" showDropDown="1" showInputMessage="1" showErrorMessage="1" errorTitle="Masukan salah" error="Isian Anda salah!" promptTitle="Input yg diisikan" prompt="nilai angka antara 0 sampai 100." sqref="AD31">
      <formula1>0</formula1>
      <formula2>100</formula2>
    </dataValidation>
    <dataValidation type="decimal" allowBlank="1" showDropDown="1" showInputMessage="1" showErrorMessage="1" errorTitle="Masukan salah" error="Isian Anda salah!" promptTitle="Input yg diisikan" prompt="nilai angka antara 0 sampai 100." sqref="AD32">
      <formula1>0</formula1>
      <formula2>100</formula2>
    </dataValidation>
    <dataValidation type="decimal" allowBlank="1" showDropDown="1" showInputMessage="1" showErrorMessage="1" errorTitle="Masukan salah" error="Isian Anda salah!" promptTitle="Input yg diisikan" prompt="nilai angka antara 0 sampai 100." sqref="AD33">
      <formula1>0</formula1>
      <formula2>100</formula2>
    </dataValidation>
    <dataValidation type="decimal" allowBlank="1" showDropDown="1" showInputMessage="1" showErrorMessage="1" errorTitle="Masukan salah" error="Isian Anda salah!" promptTitle="Input yg diisikan" prompt="nilai angka antara 0 sampai 100." sqref="AD34">
      <formula1>0</formula1>
      <formula2>100</formula2>
    </dataValidation>
    <dataValidation type="decimal" allowBlank="1" showDropDown="1" showInputMessage="1" showErrorMessage="1" errorTitle="Masukan salah" error="Isian Anda salah!" promptTitle="Input yg diisikan" prompt="nilai angka antara 0 sampai 100." sqref="AD35">
      <formula1>0</formula1>
      <formula2>100</formula2>
    </dataValidation>
    <dataValidation type="decimal" allowBlank="1" showDropDown="1" showInputMessage="1" showErrorMessage="1" errorTitle="Masukan salah" error="Isian Anda salah!" promptTitle="Input yg diisikan" prompt="nilai angka antara 0 sampai 100." sqref="AD36">
      <formula1>0</formula1>
      <formula2>100</formula2>
    </dataValidation>
    <dataValidation type="decimal" allowBlank="1" showDropDown="1" showInputMessage="1" showErrorMessage="1" errorTitle="Masukan salah" error="Isian Anda salah!" promptTitle="Input yg diisikan" prompt="nilai angka antara 0 sampai 100." sqref="AD37">
      <formula1>0</formula1>
      <formula2>100</formula2>
    </dataValidation>
    <dataValidation type="decimal" allowBlank="1" showDropDown="1" showInputMessage="1" showErrorMessage="1" errorTitle="Masukan salah" error="Isian Anda salah!" promptTitle="Input yg diisikan" prompt="nilai angka antara 0 sampai 100." sqref="AD38">
      <formula1>0</formula1>
      <formula2>100</formula2>
    </dataValidation>
    <dataValidation type="decimal" allowBlank="1" showDropDown="1" showInputMessage="1" showErrorMessage="1" errorTitle="Masukan salah" error="Isian Anda salah!" promptTitle="Input yg diisikan" prompt="nilai angka antara 0 sampai 100." sqref="AD39">
      <formula1>0</formula1>
      <formula2>100</formula2>
    </dataValidation>
    <dataValidation type="decimal" allowBlank="1" showDropDown="1" showInputMessage="1" showErrorMessage="1" errorTitle="Masukan salah" error="Isian Anda salah!" promptTitle="Input yg diisikan" prompt="nilai angka antara 0 sampai 100." sqref="AD40">
      <formula1>0</formula1>
      <formula2>100</formula2>
    </dataValidation>
    <dataValidation type="decimal" allowBlank="1" showDropDown="1" showInputMessage="1" showErrorMessage="1" errorTitle="Masukan salah" error="Isian Anda salah!" promptTitle="Input yg diisikan" prompt="nilai angka antara 0 sampai 100." sqref="AD41">
      <formula1>0</formula1>
      <formula2>100</formula2>
    </dataValidation>
    <dataValidation type="decimal" allowBlank="1" showDropDown="1" showInputMessage="1" showErrorMessage="1" errorTitle="Masukan salah" error="Isian Anda salah!" promptTitle="Input yg diisikan" prompt="nilai angka antara 0 sampai 100." sqref="AD42">
      <formula1>0</formula1>
      <formula2>100</formula2>
    </dataValidation>
    <dataValidation type="decimal" allowBlank="1" showDropDown="1" showInputMessage="1" showErrorMessage="1" errorTitle="Masukan salah" error="Isian Anda salah!" promptTitle="Input yg diisikan" prompt="nilai angka antara 0 sampai 100." sqref="AD43">
      <formula1>0</formula1>
      <formula2>100</formula2>
    </dataValidation>
    <dataValidation type="decimal" allowBlank="1" showDropDown="1" showInputMessage="1" showErrorMessage="1" errorTitle="Masukan salah" error="Isian Anda salah!" promptTitle="Input yg diisikan" prompt="nilai angka antara 0 sampai 100." sqref="AD44">
      <formula1>0</formula1>
      <formula2>100</formula2>
    </dataValidation>
    <dataValidation type="decimal" allowBlank="1" showDropDown="1" showInputMessage="1" showErrorMessage="1" errorTitle="Masukan salah" error="Isian Anda salah!" promptTitle="Input yg diisikan" prompt="nilai angka antara 0 sampai 100." sqref="AD45">
      <formula1>0</formula1>
      <formula2>100</formula2>
    </dataValidation>
    <dataValidation type="decimal" allowBlank="1" showDropDown="1" showInputMessage="1" showErrorMessage="1" errorTitle="Masukan salah" error="Isian Anda salah!" promptTitle="Input yg diisikan" prompt="nilai angka antara 0 sampai 100." sqref="AD46">
      <formula1>0</formula1>
      <formula2>100</formula2>
    </dataValidation>
    <dataValidation type="decimal" allowBlank="1" showDropDown="1" showInputMessage="1" showErrorMessage="1" errorTitle="Masukan salah" error="Isian Anda salah!" promptTitle="Input yg diisikan" prompt="nilai angka antara 0 sampai 100." sqref="AD47">
      <formula1>0</formula1>
      <formula2>100</formula2>
    </dataValidation>
    <dataValidation type="decimal" allowBlank="1" showDropDown="1" showInputMessage="1" showErrorMessage="1" errorTitle="Masukan salah" error="Isian Anda salah!" promptTitle="Input yg diisikan" prompt="nilai angka antara 0 sampai 100." sqref="AD48">
      <formula1>0</formula1>
      <formula2>100</formula2>
    </dataValidation>
    <dataValidation type="decimal" allowBlank="1" showDropDown="1" showInputMessage="1" showErrorMessage="1" errorTitle="Masukan salah" error="Isian Anda salah!" promptTitle="Input yg diisikan" prompt="nilai angka antara 0 sampai 100." sqref="AD49">
      <formula1>0</formula1>
      <formula2>100</formula2>
    </dataValidation>
    <dataValidation type="decimal" allowBlank="1" showDropDown="1" showInputMessage="1" showErrorMessage="1" errorTitle="Masukan salah" error="Isian Anda salah!" promptTitle="Input yg diisikan" prompt="nilai angka antara 0 sampai 100." sqref="AD50">
      <formula1>0</formula1>
      <formula2>100</formula2>
    </dataValidation>
    <dataValidation showDropDown="1" showInputMessage="1" showErrorMessage="1" errorTitle="Masukan salah" error="Isian Anda salah!" promptTitle="Input yg diisikan" prompt="HURUF &#10;A / B / C / D / E" sqref="BA11"/>
    <dataValidation showDropDown="1" showInputMessage="1" showErrorMessage="1" errorTitle="Masukan salah" error="Isian Anda salah!" promptTitle="Input yg diisikan" prompt="HURUF &#10;A / B / C / D / E" sqref="BA12"/>
    <dataValidation showDropDown="1" showInputMessage="1" showErrorMessage="1" errorTitle="Masukan salah" error="Isian Anda salah!" promptTitle="Input yg diisikan" prompt="HURUF &#10;A / B / C / D / E" sqref="BA13"/>
    <dataValidation showDropDown="1" showInputMessage="1" showErrorMessage="1" errorTitle="Masukan salah" error="Isian Anda salah!" promptTitle="Input yg diisikan" prompt="HURUF &#10;A / B / C / D / E" sqref="BA14"/>
    <dataValidation showDropDown="1" showInputMessage="1" showErrorMessage="1" errorTitle="Masukan salah" error="Isian Anda salah!" promptTitle="Input yg diisikan" prompt="HURUF &#10;A / B / C / D / E" sqref="BA15"/>
    <dataValidation showDropDown="1" showInputMessage="1" showErrorMessage="1" errorTitle="Masukan salah" error="Isian Anda salah!" promptTitle="Input yg diisikan" prompt="HURUF &#10;A / B / C / D / E" sqref="BA16"/>
    <dataValidation showDropDown="1" showInputMessage="1" showErrorMessage="1" errorTitle="Masukan salah" error="Isian Anda salah!" promptTitle="Input yg diisikan" prompt="HURUF &#10;A / B / C / D / E" sqref="BA17"/>
    <dataValidation showDropDown="1" showInputMessage="1" showErrorMessage="1" errorTitle="Masukan salah" error="Isian Anda salah!" promptTitle="Input yg diisikan" prompt="HURUF &#10;A / B / C / D / E" sqref="BA18"/>
    <dataValidation showDropDown="1" showInputMessage="1" showErrorMessage="1" errorTitle="Masukan salah" error="Isian Anda salah!" promptTitle="Input yg diisikan" prompt="HURUF &#10;A / B / C / D / E" sqref="BA19"/>
    <dataValidation showDropDown="1" showInputMessage="1" showErrorMessage="1" errorTitle="Masukan salah" error="Isian Anda salah!" promptTitle="Input yg diisikan" prompt="HURUF &#10;A / B / C / D / E" sqref="BA20"/>
    <dataValidation showDropDown="1" showInputMessage="1" showErrorMessage="1" errorTitle="Masukan salah" error="Isian Anda salah!" promptTitle="Input yg diisikan" prompt="HURUF &#10;A / B / C / D / E" sqref="BA21"/>
    <dataValidation showDropDown="1" showInputMessage="1" showErrorMessage="1" errorTitle="Masukan salah" error="Isian Anda salah!" promptTitle="Input yg diisikan" prompt="HURUF &#10;A / B / C / D / E" sqref="BA22"/>
    <dataValidation showDropDown="1" showInputMessage="1" showErrorMessage="1" errorTitle="Masukan salah" error="Isian Anda salah!" promptTitle="Input yg diisikan" prompt="HURUF &#10;A / B / C / D / E" sqref="BA23"/>
    <dataValidation showDropDown="1" showInputMessage="1" showErrorMessage="1" errorTitle="Masukan salah" error="Isian Anda salah!" promptTitle="Input yg diisikan" prompt="HURUF &#10;A / B / C / D / E" sqref="BA24"/>
    <dataValidation showDropDown="1" showInputMessage="1" showErrorMessage="1" errorTitle="Masukan salah" error="Isian Anda salah!" promptTitle="Input yg diisikan" prompt="HURUF &#10;A / B / C / D / E" sqref="BA25"/>
    <dataValidation showDropDown="1" showInputMessage="1" showErrorMessage="1" errorTitle="Masukan salah" error="Isian Anda salah!" promptTitle="Input yg diisikan" prompt="HURUF &#10;A / B / C / D / E" sqref="BA26"/>
    <dataValidation showDropDown="1" showInputMessage="1" showErrorMessage="1" errorTitle="Masukan salah" error="Isian Anda salah!" promptTitle="Input yg diisikan" prompt="HURUF &#10;A / B / C / D / E" sqref="BA27"/>
    <dataValidation showDropDown="1" showInputMessage="1" showErrorMessage="1" errorTitle="Masukan salah" error="Isian Anda salah!" promptTitle="Input yg diisikan" prompt="HURUF &#10;A / B / C / D / E" sqref="BA28"/>
    <dataValidation showDropDown="1" showInputMessage="1" showErrorMessage="1" errorTitle="Masukan salah" error="Isian Anda salah!" promptTitle="Input yg diisikan" prompt="HURUF &#10;A / B / C / D / E" sqref="BA29"/>
    <dataValidation showDropDown="1" showInputMessage="1" showErrorMessage="1" errorTitle="Masukan salah" error="Isian Anda salah!" promptTitle="Input yg diisikan" prompt="HURUF &#10;A / B / C / D / E" sqref="BA30"/>
    <dataValidation showDropDown="1" showInputMessage="1" showErrorMessage="1" errorTitle="Masukan salah" error="Isian Anda salah!" promptTitle="Input yg diisikan" prompt="HURUF &#10;A / B / C / D / E" sqref="BA31"/>
    <dataValidation showDropDown="1" showInputMessage="1" showErrorMessage="1" errorTitle="Masukan salah" error="Isian Anda salah!" promptTitle="Input yg diisikan" prompt="HURUF &#10;A / B / C / D / E" sqref="BA32"/>
    <dataValidation showDropDown="1" showInputMessage="1" showErrorMessage="1" errorTitle="Masukan salah" error="Isian Anda salah!" promptTitle="Input yg diisikan" prompt="HURUF &#10;A / B / C / D / E" sqref="BA33"/>
    <dataValidation showDropDown="1" showInputMessage="1" showErrorMessage="1" errorTitle="Masukan salah" error="Isian Anda salah!" promptTitle="Input yg diisikan" prompt="HURUF &#10;A / B / C / D / E" sqref="BA34"/>
    <dataValidation showDropDown="1" showInputMessage="1" showErrorMessage="1" errorTitle="Masukan salah" error="Isian Anda salah!" promptTitle="Input yg diisikan" prompt="HURUF &#10;A / B / C / D / E" sqref="BA35"/>
    <dataValidation showDropDown="1" showInputMessage="1" showErrorMessage="1" errorTitle="Masukan salah" error="Isian Anda salah!" promptTitle="Input yg diisikan" prompt="HURUF &#10;A / B / C / D / E" sqref="BA36"/>
    <dataValidation showDropDown="1" showInputMessage="1" showErrorMessage="1" errorTitle="Masukan salah" error="Isian Anda salah!" promptTitle="Input yg diisikan" prompt="HURUF &#10;A / B / C / D / E" sqref="BA37"/>
    <dataValidation showDropDown="1" showInputMessage="1" showErrorMessage="1" errorTitle="Masukan salah" error="Isian Anda salah!" promptTitle="Input yg diisikan" prompt="HURUF &#10;A / B / C / D / E" sqref="BA38"/>
    <dataValidation showDropDown="1" showInputMessage="1" showErrorMessage="1" errorTitle="Masukan salah" error="Isian Anda salah!" promptTitle="Input yg diisikan" prompt="HURUF &#10;A / B / C / D / E" sqref="BA39"/>
    <dataValidation showDropDown="1" showInputMessage="1" showErrorMessage="1" errorTitle="Masukan salah" error="Isian Anda salah!" promptTitle="Input yg diisikan" prompt="HURUF &#10;A / B / C / D / E" sqref="BA40"/>
    <dataValidation showDropDown="1" showInputMessage="1" showErrorMessage="1" errorTitle="Masukan salah" error="Isian Anda salah!" promptTitle="Input yg diisikan" prompt="HURUF &#10;A / B / C / D / E" sqref="BA41"/>
    <dataValidation showDropDown="1" showInputMessage="1" showErrorMessage="1" errorTitle="Masukan salah" error="Isian Anda salah!" promptTitle="Input yg diisikan" prompt="HURUF &#10;A / B / C / D / E" sqref="BA42"/>
    <dataValidation showDropDown="1" showInputMessage="1" showErrorMessage="1" errorTitle="Masukan salah" error="Isian Anda salah!" promptTitle="Input yg diisikan" prompt="HURUF &#10;A / B / C / D / E" sqref="BA43"/>
    <dataValidation showDropDown="1" showInputMessage="1" showErrorMessage="1" errorTitle="Masukan salah" error="Isian Anda salah!" promptTitle="Input yg diisikan" prompt="HURUF &#10;A / B / C / D / E" sqref="BA44"/>
    <dataValidation showDropDown="1" showInputMessage="1" showErrorMessage="1" errorTitle="Masukan salah" error="Isian Anda salah!" promptTitle="Input yg diisikan" prompt="HURUF &#10;A / B / C / D / E" sqref="BA45"/>
    <dataValidation showDropDown="1" showInputMessage="1" showErrorMessage="1" errorTitle="Masukan salah" error="Isian Anda salah!" promptTitle="Input yg diisikan" prompt="HURUF &#10;A / B / C / D / E" sqref="BA46"/>
    <dataValidation showDropDown="1" showInputMessage="1" showErrorMessage="1" errorTitle="Masukan salah" error="Isian Anda salah!" promptTitle="Input yg diisikan" prompt="HURUF &#10;A / B / C / D / E" sqref="BA47"/>
    <dataValidation showDropDown="1" showInputMessage="1" showErrorMessage="1" errorTitle="Masukan salah" error="Isian Anda salah!" promptTitle="Input yg diisikan" prompt="HURUF &#10;A / B / C / D / E" sqref="BA48"/>
    <dataValidation showDropDown="1" showInputMessage="1" showErrorMessage="1" errorTitle="Masukan salah" error="Isian Anda salah!" promptTitle="Input yg diisikan" prompt="HURUF &#10;A / B / C / D / E" sqref="BA49"/>
    <dataValidation showDropDown="1" showInputMessage="1" showErrorMessage="1" errorTitle="Masukan salah" error="Isian Anda salah!" promptTitle="Input yg diisikan" prompt="HURUF &#10;A / B / C / D / E" sqref="BA50"/>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X-MIPA 1</vt:lpstr>
      <vt:lpstr>X-MIPA 2</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dwis</dc:creator>
  <cp:lastModifiedBy>KURIKULUM</cp:lastModifiedBy>
  <cp:lastPrinted>2017-06-12T23:07:59Z</cp:lastPrinted>
  <dcterms:created xsi:type="dcterms:W3CDTF">2015-09-01T09:01:01Z</dcterms:created>
  <dcterms:modified xsi:type="dcterms:W3CDTF">2017-06-12T23:19:30Z</dcterms:modified>
</cp:coreProperties>
</file>