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14055" windowHeight="532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24519"/>
</workbook>
</file>

<file path=xl/calcChain.xml><?xml version="1.0" encoding="utf-8"?>
<calcChain xmlns="http://schemas.openxmlformats.org/spreadsheetml/2006/main">
  <c r="K55" i="4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N11"/>
  <c r="M11"/>
  <c r="L11"/>
  <c r="K11"/>
  <c r="J11"/>
  <c r="G11"/>
  <c r="K52" s="1"/>
  <c r="E11"/>
  <c r="F11" s="1"/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M11"/>
  <c r="N11" s="1"/>
  <c r="K11"/>
  <c r="L11" s="1"/>
  <c r="J11"/>
  <c r="G11"/>
  <c r="K52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3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2" s="1"/>
  <c r="E11"/>
  <c r="F11" s="1"/>
  <c r="K52" i="2" l="1"/>
  <c r="H11" i="1"/>
  <c r="H11" i="2"/>
  <c r="H11" i="3"/>
  <c r="H11" i="4"/>
  <c r="K54" i="2"/>
  <c r="K54" i="3"/>
  <c r="K54" i="4"/>
  <c r="K53" i="1"/>
  <c r="K53" i="3"/>
  <c r="K53" i="4"/>
  <c r="K54" i="1"/>
</calcChain>
</file>

<file path=xl/sharedStrings.xml><?xml version="1.0" encoding="utf-8"?>
<sst xmlns="http://schemas.openxmlformats.org/spreadsheetml/2006/main" count="749" uniqueCount="240">
  <si>
    <t>DAFTAR NILAI SISWA SMAN 9 SEMARANG SEMESTER GENAP TAHUN PELAJARAN 2016/2017</t>
  </si>
  <si>
    <t>Guru :</t>
  </si>
  <si>
    <t>Pujiarti</t>
  </si>
  <si>
    <t>Kelas X-MIPA 1</t>
  </si>
  <si>
    <t>Mapel :</t>
  </si>
  <si>
    <t>Bahasa Indonesia [ Kelompok A (Wajib)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</si>
  <si>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</si>
  <si>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</si>
  <si>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</si>
  <si>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</si>
  <si>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</si>
  <si>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</si>
  <si>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</si>
  <si>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</si>
  <si>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</si>
  <si>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</si>
  <si>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</si>
  <si>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</si>
  <si>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</si>
  <si>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</si>
  <si>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</si>
  <si>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</si>
  <si>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</si>
  <si>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</si>
  <si>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</si>
  <si>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</si>
  <si>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</si>
  <si>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</si>
  <si>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</si>
  <si>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</si>
  <si>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</si>
  <si>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</si>
  <si>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</si>
  <si>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</si>
  <si>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</si>
  <si>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</si>
  <si>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</si>
  <si>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</si>
  <si>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</si>
  <si>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</si>
  <si>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</si>
  <si>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</si>
  <si>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</si>
  <si>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</si>
  <si>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</si>
  <si>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</si>
  <si>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</si>
  <si>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</si>
  <si>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</si>
  <si>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</si>
  <si>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</si>
  <si>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</si>
  <si>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</si>
  <si>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</si>
  <si>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</si>
  <si>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</si>
  <si>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</si>
  <si>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</si>
  <si>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</si>
  <si>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</si>
  <si>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</si>
  <si>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</si>
  <si>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</si>
  <si>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</si>
  <si>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</si>
  <si>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</si>
  <si>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</si>
  <si>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</si>
  <si>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</si>
  <si>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</si>
  <si>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</si>
  <si>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</si>
  <si>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</si>
  <si>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</si>
  <si>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</si>
  <si>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</si>
  <si>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</si>
  <si>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</si>
  <si>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</si>
  <si>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</si>
  <si>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</si>
  <si>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</si>
  <si>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</si>
  <si>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</si>
  <si>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</si>
  <si>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</si>
  <si>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</si>
  <si>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</si>
  <si>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</si>
  <si>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</si>
  <si>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</si>
  <si>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</si>
  <si>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</si>
  <si>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</si>
  <si>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</si>
  <si>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</si>
  <si>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</si>
  <si>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</si>
  <si>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</si>
  <si>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</si>
  <si>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</si>
  <si>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</si>
  <si>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</si>
  <si>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</si>
  <si>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</si>
  <si>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</si>
  <si>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</si>
  <si>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</si>
  <si>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</si>
  <si>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</si>
  <si>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</si>
  <si>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19691219 200701 2 013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</si>
  <si>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</si>
  <si>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</si>
  <si>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</si>
  <si>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</si>
  <si>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</si>
  <si>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</si>
  <si>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</si>
  <si>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</si>
  <si>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</si>
  <si>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</si>
  <si>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</si>
  <si>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</si>
  <si>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</si>
  <si>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</si>
  <si>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</si>
  <si>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</si>
  <si>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</si>
  <si>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</si>
  <si>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</si>
  <si>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</si>
  <si>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</si>
  <si>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</si>
  <si>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</si>
  <si>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</si>
  <si>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</si>
  <si>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</si>
  <si>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</si>
  <si>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</si>
  <si>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</si>
  <si>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</si>
  <si>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</si>
  <si>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</si>
  <si>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</si>
  <si>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</si>
  <si>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</si>
  <si>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</si>
  <si>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</si>
  <si>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</si>
  <si>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</si>
  <si>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</si>
  <si>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</si>
  <si>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</si>
  <si>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</si>
  <si>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</si>
  <si>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</si>
  <si>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</si>
  <si>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</si>
  <si>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</si>
  <si>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</si>
  <si>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</si>
  <si>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</si>
  <si>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</si>
  <si>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</si>
  <si>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</si>
  <si>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</si>
  <si>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</si>
  <si>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</si>
  <si>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</si>
  <si>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</si>
  <si>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</si>
  <si>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</si>
  <si>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</si>
  <si>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</si>
  <si>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</si>
  <si>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</si>
  <si>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</si>
  <si>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</si>
  <si>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</si>
  <si>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</si>
  <si>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</si>
  <si>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</si>
  <si>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</si>
  <si>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</si>
  <si>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</si>
  <si>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</si>
  <si>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</si>
  <si>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</si>
  <si>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</si>
  <si>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</si>
  <si>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</si>
  <si>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</si>
  <si>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</si>
  <si>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</si>
  <si>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</si>
  <si>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</si>
  <si>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</si>
  <si>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</si>
  <si>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</si>
  <si>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</si>
  <si>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</si>
  <si>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</si>
  <si>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</si>
  <si>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</si>
  <si>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</si>
  <si>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</si>
  <si>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</si>
  <si>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</si>
  <si>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</si>
  <si>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</si>
  <si>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</si>
  <si>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</si>
  <si>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</si>
  <si>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</si>
  <si>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</si>
  <si>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</si>
  <si>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</si>
  <si>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</si>
  <si>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</si>
  <si>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</si>
  <si>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</si>
  <si>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</si>
  <si>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</si>
  <si>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</si>
  <si>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</si>
  <si>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</si>
  <si>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</si>
  <si>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</si>
  <si>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memiliki kemampuan menelaah teks biografi, menganalisis teks negosiasi dan mengidentifikasi unsur puisi namun perlu peningkatan pemahaman menganalisis isi debat</t>
  </si>
  <si>
    <t>memiliki kemampuan menelaah teks biografi, menganalisis teks negosiasi namun perlu peningkatan pemahaman untuk   mengidentifikasi unsur puisi dan menganalisis isi debat</t>
  </si>
  <si>
    <t>memiliki kemampuan menelaah teks biografi, namun perlu peningkatanmenganalisis teks negosiasi, mengidentifikasi, menganalisis unsur puisi dan menganalisis isi debat</t>
  </si>
  <si>
    <t>Memiliki keterampilan menceritakan kembali isi teks biografi, mengonstruksi teks negosiasi, menulis dan mendemonstrasikan puisi serts mengonstruksi debat</t>
  </si>
  <si>
    <t xml:space="preserve">Memiliki keterampilan menceritakan kembali isi teks biografi, mengonstruksi teks negosiasi, menulis dan mendemonstrasikan puisi </t>
  </si>
  <si>
    <t>Memiliki keterampilan menceritakan kembali isi teks biografi dan mengonstruksi teks negosiasi</t>
  </si>
  <si>
    <t>Memiliki kemampuan menelaah teks biografi, menganalisis teks negosiasi dan mengidentifikasi unsur puisi namun perlu peningkatan pemahaman menganalisis isi debat</t>
  </si>
  <si>
    <t>Memiliki kemampuan menelaah teks biografi, menganalisis teks negosiasi   namun perlu peningkatan pemahaman mengidentifikasi unsur puisi dan menganalisis isi debat pemahaman menganalisis isi debat</t>
  </si>
  <si>
    <t>Memiliki kemampuan menelaah teks biografi, namun perlu peningkatan pemahaman menganalisis teks negosiasi, mengidentifikasi unsur puisi dan menganalisis isi debat.</t>
  </si>
  <si>
    <t>Memiliki keterampilan menceritakan kembali isi teks biografi, mengonstruksi teks negosiasi, menulis, dan mendemonstrasikan puisi serta mengonstruksi debat</t>
  </si>
  <si>
    <t xml:space="preserve">Memiliki keterampilan menceritakan kembali isi teks biografi, mengonstruksi teks negosiasi, menulis, dan mendemonstrasikan puisi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</si>
</sst>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O32" activePane="bottomRight" state="frozen"/>
      <selection pane="topRight"/>
      <selection pane="bottomLeft"/>
      <selection pane="bottomRight" activeCell="V47" sqref="V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231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17521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biografi, menganalisis teks negosiasi namun perlu peningkatan pemahaman untuk   mengidentifikasi unsur puisi dan menganalisis isi debat</v>
      </c>
      <c r="K11" s="19">
        <f t="shared" ref="K11:K50" si="4">IF((COUNTA(AF11:AN11)&gt;0),AVERAGE(AF11:AN11),"")</f>
        <v>79.666666666666671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keterampilan menceritakan kembali isi teks biografi, mengonstruksi teks negosiasi, menulis dan mendemonstrasikan puisi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17537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menelaah teks biografi, menganalisis teks negosiasi dan mengidentifikasi unsur puisi namun perlu peningkatan pemahaman menganalisis isi debat</v>
      </c>
      <c r="K12" s="19">
        <f t="shared" si="4"/>
        <v>78.666666666666671</v>
      </c>
      <c r="L12" s="19" t="str">
        <f t="shared" si="5"/>
        <v>B</v>
      </c>
      <c r="M12" s="19">
        <f t="shared" si="6"/>
        <v>78.666666666666671</v>
      </c>
      <c r="N12" s="19" t="str">
        <f t="shared" si="7"/>
        <v>B</v>
      </c>
      <c r="O12" s="35">
        <v>2</v>
      </c>
      <c r="P12" s="19" t="str">
        <f t="shared" si="8"/>
        <v xml:space="preserve">Memiliki keterampilan menceritakan kembali isi teks biografi, mengonstruksi teks negosiasi, menulis dan mendemonstrasikan puisi </v>
      </c>
      <c r="Q12" s="19" t="str">
        <f t="shared" si="9"/>
        <v>B</v>
      </c>
      <c r="R12" s="19" t="str">
        <f t="shared" si="10"/>
        <v>B</v>
      </c>
      <c r="S12" s="18"/>
      <c r="T12" s="1">
        <v>81</v>
      </c>
      <c r="U12" s="1">
        <v>90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75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17553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menelaah teks biografi, menganalisis teks negosiasi namun perlu peningkatan pemahaman untuk   mengidentifikasi unsur puisi dan menganalisis isi debat</v>
      </c>
      <c r="K13" s="19">
        <f t="shared" si="4"/>
        <v>81.333333333333329</v>
      </c>
      <c r="L13" s="19" t="str">
        <f t="shared" si="5"/>
        <v>B</v>
      </c>
      <c r="M13" s="19">
        <f t="shared" si="6"/>
        <v>81.333333333333329</v>
      </c>
      <c r="N13" s="19" t="str">
        <f t="shared" si="7"/>
        <v>B</v>
      </c>
      <c r="O13" s="35">
        <v>1</v>
      </c>
      <c r="P13" s="19" t="str">
        <f t="shared" si="8"/>
        <v>Memiliki keterampilan menceritakan kembali isi teks biografi, mengonstruksi teks negosiasi, menulis dan mendemonstrasikan puisi serts mengonstruksi debat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81</v>
      </c>
      <c r="V13" s="1">
        <v>79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229</v>
      </c>
      <c r="FI13" s="73" t="s">
        <v>232</v>
      </c>
      <c r="FJ13" s="74">
        <v>4161</v>
      </c>
      <c r="FK13" s="74">
        <v>4171</v>
      </c>
    </row>
    <row r="14" spans="1:167">
      <c r="A14" s="19">
        <v>4</v>
      </c>
      <c r="B14" s="19">
        <v>17569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menelaah teks biografi, menganalisis teks negosiasi dan mengidentifikasi unsur puisi namun perlu peningkatan pemahaman menganalisis isi debat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1</v>
      </c>
      <c r="P14" s="19" t="str">
        <f t="shared" si="8"/>
        <v>Memiliki keterampilan menceritakan kembali isi teks biografi, mengonstruksi teks negosiasi, menulis dan mendemonstrasikan puisi serts mengonstruksi debat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92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17585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menelaah teks biografi, menganalisis teks negosiasi namun perlu peningkatan pemahaman untuk   mengidentifikasi unsur puisi dan menganalisis isi debat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keterampilan menceritakan kembali isi teks biografi, mengonstruksi teks negosiasi, menulis dan mendemonstrasikan puisi serts mengonstruksi debat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83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230</v>
      </c>
      <c r="FI15" s="73" t="s">
        <v>233</v>
      </c>
      <c r="FJ15" s="74">
        <v>4162</v>
      </c>
      <c r="FK15" s="74">
        <v>4172</v>
      </c>
    </row>
    <row r="16" spans="1:167">
      <c r="A16" s="19">
        <v>6</v>
      </c>
      <c r="B16" s="19">
        <v>17601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menelaah teks biografi, menganalisis teks negosiasi namun perlu peningkatan pemahaman untuk   mengidentifikasi unsur puisi dan menganalisis isi debat</v>
      </c>
      <c r="K16" s="19">
        <f t="shared" si="4"/>
        <v>78.333333333333329</v>
      </c>
      <c r="L16" s="19" t="str">
        <f t="shared" si="5"/>
        <v>B</v>
      </c>
      <c r="M16" s="19">
        <f t="shared" si="6"/>
        <v>78.333333333333329</v>
      </c>
      <c r="N16" s="19" t="str">
        <f t="shared" si="7"/>
        <v>B</v>
      </c>
      <c r="O16" s="35">
        <v>2</v>
      </c>
      <c r="P16" s="19" t="str">
        <f t="shared" si="8"/>
        <v xml:space="preserve">Memiliki keterampilan menceritakan kembali isi teks biografi, mengonstruksi teks negosiasi, menulis dan mendemonstrasikan puisi </v>
      </c>
      <c r="Q16" s="19" t="str">
        <f t="shared" si="9"/>
        <v>B</v>
      </c>
      <c r="R16" s="19" t="str">
        <f t="shared" si="10"/>
        <v>B</v>
      </c>
      <c r="S16" s="18"/>
      <c r="T16" s="1">
        <v>79</v>
      </c>
      <c r="U16" s="1">
        <v>80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79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17617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menelaah teks biografi, menganalisis teks negosiasi namun perlu peningkatan pemahaman untuk   mengidentifikasi unsur puisi dan menganalisis isi debat</v>
      </c>
      <c r="K17" s="19">
        <f t="shared" si="4"/>
        <v>78.333333333333329</v>
      </c>
      <c r="L17" s="19" t="str">
        <f t="shared" si="5"/>
        <v>B</v>
      </c>
      <c r="M17" s="19">
        <f t="shared" si="6"/>
        <v>78.333333333333329</v>
      </c>
      <c r="N17" s="19" t="str">
        <f t="shared" si="7"/>
        <v>B</v>
      </c>
      <c r="O17" s="35">
        <v>2</v>
      </c>
      <c r="P17" s="19" t="str">
        <f t="shared" si="8"/>
        <v xml:space="preserve">Memiliki keterampilan menceritakan kembali isi teks biografi, mengonstruksi teks negosiasi, menulis dan mendemonstrasikan puisi 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231</v>
      </c>
      <c r="FI17" s="73" t="s">
        <v>234</v>
      </c>
      <c r="FJ17" s="74">
        <v>4163</v>
      </c>
      <c r="FK17" s="74">
        <v>4173</v>
      </c>
    </row>
    <row r="18" spans="1:167">
      <c r="A18" s="19">
        <v>8</v>
      </c>
      <c r="B18" s="19">
        <v>17633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menelaah teks biografi, menganalisis teks negosiasi namun perlu peningkatan pemahaman untuk   mengidentifikasi unsur puisi dan menganalisis isi debat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2</v>
      </c>
      <c r="P18" s="19" t="str">
        <f t="shared" si="8"/>
        <v xml:space="preserve">Memiliki keterampilan menceritakan kembali isi teks biografi, mengonstruksi teks negosiasi, menulis dan mendemonstrasikan puisi </v>
      </c>
      <c r="Q18" s="19" t="str">
        <f t="shared" si="9"/>
        <v>B</v>
      </c>
      <c r="R18" s="19" t="str">
        <f t="shared" si="10"/>
        <v>B</v>
      </c>
      <c r="S18" s="18"/>
      <c r="T18" s="1">
        <v>79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79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17649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menelaah teks biografi, menganalisis teks negosiasi namun perlu peningkatan pemahaman untuk   mengidentifikasi unsur puisi dan menganalisis isi debat</v>
      </c>
      <c r="K19" s="19">
        <f t="shared" si="4"/>
        <v>77</v>
      </c>
      <c r="L19" s="19" t="str">
        <f t="shared" si="5"/>
        <v>B</v>
      </c>
      <c r="M19" s="19">
        <f t="shared" si="6"/>
        <v>77</v>
      </c>
      <c r="N19" s="19" t="str">
        <f t="shared" si="7"/>
        <v>B</v>
      </c>
      <c r="O19" s="35">
        <v>2</v>
      </c>
      <c r="P19" s="19" t="str">
        <f t="shared" si="8"/>
        <v xml:space="preserve">Memiliki keterampilan menceritakan kembali isi teks biografi, mengonstruksi teks negosiasi, menulis dan mendemonstrasikan puisi 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81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4164</v>
      </c>
      <c r="FK19" s="74">
        <v>4174</v>
      </c>
    </row>
    <row r="20" spans="1:167">
      <c r="A20" s="19">
        <v>10</v>
      </c>
      <c r="B20" s="19">
        <v>17665</v>
      </c>
      <c r="C20" s="19" t="s">
        <v>72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menelaah teks biografi, menganalisis teks negosiasi dan mengidentifikasi unsur puisi namun perlu peningkatan pemahaman menganalisis isi debat</v>
      </c>
      <c r="K20" s="19">
        <f t="shared" si="4"/>
        <v>80.666666666666671</v>
      </c>
      <c r="L20" s="19" t="str">
        <f t="shared" si="5"/>
        <v>B</v>
      </c>
      <c r="M20" s="19">
        <f t="shared" si="6"/>
        <v>80.666666666666671</v>
      </c>
      <c r="N20" s="19" t="str">
        <f t="shared" si="7"/>
        <v>B</v>
      </c>
      <c r="O20" s="35">
        <v>1</v>
      </c>
      <c r="P20" s="19" t="str">
        <f t="shared" si="8"/>
        <v>Memiliki keterampilan menceritakan kembali isi teks biografi, mengonstruksi teks negosiasi, menulis dan mendemonstrasikan puisi serts mengonstruksi debat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90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17681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menelaah teks biografi, menganalisis teks negosiasi dan mengidentifikasi unsur puisi namun perlu peningkatan pemahaman menganalisis isi debat</v>
      </c>
      <c r="K21" s="19">
        <f t="shared" si="4"/>
        <v>82.333333333333329</v>
      </c>
      <c r="L21" s="19" t="str">
        <f t="shared" si="5"/>
        <v>B</v>
      </c>
      <c r="M21" s="19">
        <f t="shared" si="6"/>
        <v>82.333333333333329</v>
      </c>
      <c r="N21" s="19" t="str">
        <f t="shared" si="7"/>
        <v>B</v>
      </c>
      <c r="O21" s="35">
        <v>1</v>
      </c>
      <c r="P21" s="19" t="str">
        <f t="shared" si="8"/>
        <v>Memiliki keterampilan menceritakan kembali isi teks biografi, mengonstruksi teks negosiasi, menulis dan mendemonstrasikan puisi serts mengonstruksi debat</v>
      </c>
      <c r="Q21" s="19" t="str">
        <f t="shared" si="9"/>
        <v>B</v>
      </c>
      <c r="R21" s="19" t="str">
        <f t="shared" si="10"/>
        <v>B</v>
      </c>
      <c r="S21" s="18"/>
      <c r="T21" s="1">
        <v>100</v>
      </c>
      <c r="U21" s="1">
        <v>83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4165</v>
      </c>
      <c r="FK21" s="74">
        <v>4175</v>
      </c>
    </row>
    <row r="22" spans="1:167">
      <c r="A22" s="19">
        <v>12</v>
      </c>
      <c r="B22" s="19">
        <v>17697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menelaah teks biografi, menganalisis teks negosiasi namun perlu peningkatan pemahaman untuk   mengidentifikasi unsur puisi dan menganalisis isi debat</v>
      </c>
      <c r="K22" s="19">
        <f t="shared" si="4"/>
        <v>79.666666666666671</v>
      </c>
      <c r="L22" s="19" t="str">
        <f t="shared" si="5"/>
        <v>B</v>
      </c>
      <c r="M22" s="19">
        <f t="shared" si="6"/>
        <v>79.666666666666671</v>
      </c>
      <c r="N22" s="19" t="str">
        <f t="shared" si="7"/>
        <v>B</v>
      </c>
      <c r="O22" s="35">
        <v>2</v>
      </c>
      <c r="P22" s="19" t="str">
        <f t="shared" si="8"/>
        <v xml:space="preserve">Memiliki keterampilan menceritakan kembali isi teks biografi, mengonstruksi teks negosiasi, menulis dan mendemonstrasikan puisi 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79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17713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menelaah teks biografi, menganalisis teks negosiasi namun perlu peningkatan pemahaman untuk   mengidentifikasi unsur puisi dan menganalisis isi debat</v>
      </c>
      <c r="K23" s="19">
        <f t="shared" si="4"/>
        <v>77</v>
      </c>
      <c r="L23" s="19" t="str">
        <f t="shared" si="5"/>
        <v>B</v>
      </c>
      <c r="M23" s="19">
        <f t="shared" si="6"/>
        <v>77</v>
      </c>
      <c r="N23" s="19" t="str">
        <f t="shared" si="7"/>
        <v>B</v>
      </c>
      <c r="O23" s="35">
        <v>2</v>
      </c>
      <c r="P23" s="19" t="str">
        <f t="shared" si="8"/>
        <v xml:space="preserve">Memiliki keterampilan menceritakan kembali isi teks biografi, mengonstruksi teks negosiasi, menulis dan mendemonstrasikan puisi </v>
      </c>
      <c r="Q23" s="19" t="str">
        <f t="shared" si="9"/>
        <v>B</v>
      </c>
      <c r="R23" s="19" t="str">
        <f t="shared" si="10"/>
        <v>B</v>
      </c>
      <c r="S23" s="18"/>
      <c r="T23" s="1">
        <v>79</v>
      </c>
      <c r="U23" s="1">
        <v>79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4166</v>
      </c>
      <c r="FK23" s="74">
        <v>4176</v>
      </c>
    </row>
    <row r="24" spans="1:167">
      <c r="A24" s="19">
        <v>14</v>
      </c>
      <c r="B24" s="19">
        <v>17729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menelaah teks biografi, menganalisis teks negosiasi namun perlu peningkatan pemahaman untuk   mengidentifikasi unsur puisi dan menganalisis isi debat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keterampilan menceritakan kembali isi teks biografi, mengonstruksi teks negosiasi, menulis dan mendemonstrasikan puisi serts mengonstruksi debat</v>
      </c>
      <c r="Q24" s="19" t="str">
        <f t="shared" si="9"/>
        <v>B</v>
      </c>
      <c r="R24" s="19" t="str">
        <f t="shared" si="10"/>
        <v>B</v>
      </c>
      <c r="S24" s="18"/>
      <c r="T24" s="1">
        <v>81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17745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menelaah teks biografi, menganalisis teks negosiasi namun perlu peningkatan pemahaman untuk   mengidentifikasi unsur puisi dan menganalisis isi debat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1</v>
      </c>
      <c r="P25" s="19" t="str">
        <f t="shared" si="8"/>
        <v>Memiliki keterampilan menceritakan kembali isi teks biografi, mengonstruksi teks negosiasi, menulis dan mendemonstrasikan puisi serts mengonstruksi debat</v>
      </c>
      <c r="Q25" s="19" t="str">
        <f t="shared" si="9"/>
        <v>B</v>
      </c>
      <c r="R25" s="19" t="str">
        <f t="shared" si="10"/>
        <v>B</v>
      </c>
      <c r="S25" s="18"/>
      <c r="T25" s="1">
        <v>83</v>
      </c>
      <c r="U25" s="1">
        <v>81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4167</v>
      </c>
      <c r="FK25" s="74">
        <v>4177</v>
      </c>
    </row>
    <row r="26" spans="1:167">
      <c r="A26" s="19">
        <v>16</v>
      </c>
      <c r="B26" s="19">
        <v>17761</v>
      </c>
      <c r="C26" s="19" t="s">
        <v>79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menelaah teks biografi, menganalisis teks negosiasi dan mengidentifikasi unsur puisi namun perlu peningkatan pemahaman menganalisis isi debat</v>
      </c>
      <c r="K26" s="19">
        <f t="shared" si="4"/>
        <v>80.333333333333329</v>
      </c>
      <c r="L26" s="19" t="str">
        <f t="shared" si="5"/>
        <v>B</v>
      </c>
      <c r="M26" s="19">
        <f t="shared" si="6"/>
        <v>80.333333333333329</v>
      </c>
      <c r="N26" s="19" t="str">
        <f t="shared" si="7"/>
        <v>B</v>
      </c>
      <c r="O26" s="35">
        <v>1</v>
      </c>
      <c r="P26" s="19" t="str">
        <f t="shared" si="8"/>
        <v>Memiliki keterampilan menceritakan kembali isi teks biografi, mengonstruksi teks negosiasi, menulis dan mendemonstrasikan puisi serts mengonstruksi debat</v>
      </c>
      <c r="Q26" s="19" t="str">
        <f t="shared" si="9"/>
        <v>B</v>
      </c>
      <c r="R26" s="19" t="str">
        <f t="shared" si="10"/>
        <v>B</v>
      </c>
      <c r="S26" s="18"/>
      <c r="T26" s="1">
        <v>95</v>
      </c>
      <c r="U26" s="1">
        <v>85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17777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menelaah teks biografi, menganalisis teks negosiasi namun perlu peningkatan pemahaman untuk   mengidentifikasi unsur puisi dan menganalisis isi debat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2</v>
      </c>
      <c r="P27" s="19" t="str">
        <f t="shared" si="8"/>
        <v xml:space="preserve">Memiliki keterampilan menceritakan kembali isi teks biografi, mengonstruksi teks negosiasi, menulis dan mendemonstrasikan puisi 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4168</v>
      </c>
      <c r="FK27" s="74">
        <v>4178</v>
      </c>
    </row>
    <row r="28" spans="1:167">
      <c r="A28" s="19">
        <v>18</v>
      </c>
      <c r="B28" s="19">
        <v>17793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menelaah teks biografi, menganalisis teks negosiasi namun perlu peningkatan pemahaman untuk   mengidentifikasi unsur puisi dan menganalisis isi debat</v>
      </c>
      <c r="K28" s="19">
        <f t="shared" si="4"/>
        <v>77.666666666666671</v>
      </c>
      <c r="L28" s="19" t="str">
        <f t="shared" si="5"/>
        <v>B</v>
      </c>
      <c r="M28" s="19">
        <f t="shared" si="6"/>
        <v>77.666666666666671</v>
      </c>
      <c r="N28" s="19" t="str">
        <f t="shared" si="7"/>
        <v>B</v>
      </c>
      <c r="O28" s="35">
        <v>2</v>
      </c>
      <c r="P28" s="19" t="str">
        <f t="shared" si="8"/>
        <v xml:space="preserve">Memiliki keterampilan menceritakan kembali isi teks biografi, mengonstruksi teks negosiasi, menulis dan mendemonstrasikan puisi 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17809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menelaah teks biografi, menganalisis teks negosiasi namun perlu peningkatan pemahaman untuk   mengidentifikasi unsur puisi dan menganalisis isi debat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keterampilan menceritakan kembali isi teks biografi, mengonstruksi teks negosiasi, menulis dan mendemonstrasikan puisi serts mengonstruksi debat</v>
      </c>
      <c r="Q29" s="19" t="str">
        <f t="shared" si="9"/>
        <v>B</v>
      </c>
      <c r="R29" s="19" t="str">
        <f t="shared" si="10"/>
        <v>B</v>
      </c>
      <c r="S29" s="18"/>
      <c r="T29" s="1">
        <v>82</v>
      </c>
      <c r="U29" s="1">
        <v>81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78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4169</v>
      </c>
      <c r="FK29" s="74">
        <v>4179</v>
      </c>
    </row>
    <row r="30" spans="1:167">
      <c r="A30" s="19">
        <v>20</v>
      </c>
      <c r="B30" s="19">
        <v>17825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menelaah teks biografi, menganalisis teks negosiasi namun perlu peningkatan pemahaman untuk   mengidentifikasi unsur puisi dan menganalisis isi debat</v>
      </c>
      <c r="K30" s="19">
        <f t="shared" si="4"/>
        <v>80.333333333333329</v>
      </c>
      <c r="L30" s="19" t="str">
        <f t="shared" si="5"/>
        <v>B</v>
      </c>
      <c r="M30" s="19">
        <f t="shared" si="6"/>
        <v>80.333333333333329</v>
      </c>
      <c r="N30" s="19" t="str">
        <f t="shared" si="7"/>
        <v>B</v>
      </c>
      <c r="O30" s="35">
        <v>1</v>
      </c>
      <c r="P30" s="19" t="str">
        <f t="shared" si="8"/>
        <v>Memiliki keterampilan menceritakan kembali isi teks biografi, mengonstruksi teks negosiasi, menulis dan mendemonstrasikan puisi serts mengonstruksi debat</v>
      </c>
      <c r="Q30" s="19" t="str">
        <f t="shared" si="9"/>
        <v>B</v>
      </c>
      <c r="R30" s="19" t="str">
        <f t="shared" si="10"/>
        <v>B</v>
      </c>
      <c r="S30" s="18"/>
      <c r="T30" s="1">
        <v>79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17841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menelaah teks biografi, menganalisis teks negosiasi namun perlu peningkatan pemahaman untuk   mengidentifikasi unsur puisi dan menganalisis isi debat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keterampilan menceritakan kembali isi teks biografi, mengonstruksi teks negosiasi, menulis dan mendemonstrasikan puisi serts mengonstruksi debat</v>
      </c>
      <c r="Q31" s="19" t="str">
        <f t="shared" si="9"/>
        <v>B</v>
      </c>
      <c r="R31" s="19" t="str">
        <f t="shared" si="10"/>
        <v>B</v>
      </c>
      <c r="S31" s="18"/>
      <c r="T31" s="1">
        <v>79</v>
      </c>
      <c r="U31" s="1">
        <v>82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4170</v>
      </c>
      <c r="FK31" s="74">
        <v>4180</v>
      </c>
    </row>
    <row r="32" spans="1:167">
      <c r="A32" s="19">
        <v>22</v>
      </c>
      <c r="B32" s="19">
        <v>17857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memiliki kemampuan menelaah teks biografi, menganalisis teks negosiasi dan mengidentifikasi unsur puisi namun perlu peningkatan pemahaman menganalisis isi debat</v>
      </c>
      <c r="K32" s="19">
        <f t="shared" si="4"/>
        <v>80.666666666666671</v>
      </c>
      <c r="L32" s="19" t="str">
        <f t="shared" si="5"/>
        <v>B</v>
      </c>
      <c r="M32" s="19">
        <f t="shared" si="6"/>
        <v>80.666666666666671</v>
      </c>
      <c r="N32" s="19" t="str">
        <f t="shared" si="7"/>
        <v>B</v>
      </c>
      <c r="O32" s="35">
        <v>1</v>
      </c>
      <c r="P32" s="19" t="str">
        <f t="shared" si="8"/>
        <v>Memiliki keterampilan menceritakan kembali isi teks biografi, mengonstruksi teks negosiasi, menulis dan mendemonstrasikan puisi serts mengonstruksi debat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89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17873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menelaah teks biografi, menganalisis teks negosiasi dan mengidentifikasi unsur puisi namun perlu peningkatan pemahaman menganalisis isi debat</v>
      </c>
      <c r="K33" s="19">
        <f t="shared" si="4"/>
        <v>79.666666666666671</v>
      </c>
      <c r="L33" s="19" t="str">
        <f t="shared" si="5"/>
        <v>B</v>
      </c>
      <c r="M33" s="19">
        <f t="shared" si="6"/>
        <v>79.666666666666671</v>
      </c>
      <c r="N33" s="19" t="str">
        <f t="shared" si="7"/>
        <v>B</v>
      </c>
      <c r="O33" s="35">
        <v>2</v>
      </c>
      <c r="P33" s="19" t="str">
        <f t="shared" si="8"/>
        <v xml:space="preserve">Memiliki keterampilan menceritakan kembali isi teks biografi, mengonstruksi teks negosiasi, menulis dan mendemonstrasikan puisi 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82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17889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menelaah teks biografi, menganalisis teks negosiasi namun perlu peningkatan pemahaman untuk   mengidentifikasi unsur puisi dan menganalisis isi debat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keterampilan menceritakan kembali isi teks biografi, mengonstruksi teks negosiasi, menulis dan mendemonstrasikan puisi serts mengonstruksi debat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80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17905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menelaah teks biografi, menganalisis teks negosiasi namun perlu peningkatan pemahaman untuk   mengidentifikasi unsur puisi dan menganalisis isi debat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Memiliki keterampilan menceritakan kembali isi teks biografi, mengonstruksi teks negosiasi, menulis dan mendemonstrasikan puisi serts mengonstruksi debat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81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17921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menelaah teks biografi, menganalisis teks negosiasi namun perlu peningkatan pemahaman untuk   mengidentifikasi unsur puisi dan menganalisis isi debat</v>
      </c>
      <c r="K36" s="19">
        <f t="shared" si="4"/>
        <v>79.666666666666671</v>
      </c>
      <c r="L36" s="19" t="str">
        <f t="shared" si="5"/>
        <v>B</v>
      </c>
      <c r="M36" s="19">
        <f t="shared" si="6"/>
        <v>79.666666666666671</v>
      </c>
      <c r="N36" s="19" t="str">
        <f t="shared" si="7"/>
        <v>B</v>
      </c>
      <c r="O36" s="35">
        <v>2</v>
      </c>
      <c r="P36" s="19" t="str">
        <f t="shared" si="8"/>
        <v xml:space="preserve">Memiliki keterampilan menceritakan kembali isi teks biografi, mengonstruksi teks negosiasi, menulis dan mendemonstrasikan puisi </v>
      </c>
      <c r="Q36" s="19" t="str">
        <f t="shared" si="9"/>
        <v>B</v>
      </c>
      <c r="R36" s="19" t="str">
        <f t="shared" si="10"/>
        <v>B</v>
      </c>
      <c r="S36" s="18"/>
      <c r="T36" s="1">
        <v>79</v>
      </c>
      <c r="U36" s="1">
        <v>80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79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17937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menelaah teks biografi, menganalisis teks negosiasi namun perlu peningkatan pemahaman untuk   mengidentifikasi unsur puisi dan menganalisis isi debat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2</v>
      </c>
      <c r="P37" s="19" t="str">
        <f t="shared" si="8"/>
        <v xml:space="preserve">Memiliki keterampilan menceritakan kembali isi teks biografi, mengonstruksi teks negosiasi, menulis dan mendemonstrasikan puisi </v>
      </c>
      <c r="Q37" s="19" t="str">
        <f t="shared" si="9"/>
        <v>B</v>
      </c>
      <c r="R37" s="19" t="str">
        <f t="shared" si="10"/>
        <v>B</v>
      </c>
      <c r="S37" s="18"/>
      <c r="T37" s="1">
        <v>79</v>
      </c>
      <c r="U37" s="1">
        <v>81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17953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menelaah teks biografi, menganalisis teks negosiasi namun perlu peningkatan pemahaman untuk   mengidentifikasi unsur puisi dan menganalisis isi debat</v>
      </c>
      <c r="K38" s="19">
        <f t="shared" si="4"/>
        <v>79.333333333333329</v>
      </c>
      <c r="L38" s="19" t="str">
        <f t="shared" si="5"/>
        <v>B</v>
      </c>
      <c r="M38" s="19">
        <f t="shared" si="6"/>
        <v>79.333333333333329</v>
      </c>
      <c r="N38" s="19" t="str">
        <f t="shared" si="7"/>
        <v>B</v>
      </c>
      <c r="O38" s="35">
        <v>2</v>
      </c>
      <c r="P38" s="19" t="str">
        <f t="shared" si="8"/>
        <v xml:space="preserve">Memiliki keterampilan menceritakan kembali isi teks biografi, mengonstruksi teks negosiasi, menulis dan mendemonstrasikan puisi </v>
      </c>
      <c r="Q38" s="19" t="str">
        <f t="shared" si="9"/>
        <v>B</v>
      </c>
      <c r="R38" s="19" t="str">
        <f t="shared" si="10"/>
        <v>B</v>
      </c>
      <c r="S38" s="18"/>
      <c r="T38" s="1">
        <v>79</v>
      </c>
      <c r="U38" s="1">
        <v>80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17969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menelaah teks biografi, menganalisis teks negosiasi dan mengidentifikasi unsur puisi namun perlu peningkatan pemahaman menganalisis isi debat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keterampilan menceritakan kembali isi teks biografi, mengonstruksi teks negosiasi, menulis dan mendemonstrasikan puisi serts mengonstruksi debat</v>
      </c>
      <c r="Q39" s="19" t="str">
        <f t="shared" si="9"/>
        <v>B</v>
      </c>
      <c r="R39" s="19" t="str">
        <f t="shared" si="10"/>
        <v>B</v>
      </c>
      <c r="S39" s="18"/>
      <c r="T39" s="1">
        <v>83</v>
      </c>
      <c r="U39" s="1">
        <v>90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17985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menelaah teks biografi, menganalisis teks negosiasi dan mengidentifikasi unsur puisi namun perlu peningkatan pemahaman menganalisis isi debat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1</v>
      </c>
      <c r="P40" s="19" t="str">
        <f t="shared" si="8"/>
        <v>Memiliki keterampilan menceritakan kembali isi teks biografi, mengonstruksi teks negosiasi, menulis dan mendemonstrasikan puisi serts mengonstruksi debat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84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81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18001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menelaah teks biografi, menganalisis teks negosiasi namun perlu peningkatan pemahaman untuk   mengidentifikasi unsur puisi dan menganalisis isi debat</v>
      </c>
      <c r="K41" s="19">
        <f t="shared" si="4"/>
        <v>80.666666666666671</v>
      </c>
      <c r="L41" s="19" t="str">
        <f t="shared" si="5"/>
        <v>B</v>
      </c>
      <c r="M41" s="19">
        <f t="shared" si="6"/>
        <v>80.666666666666671</v>
      </c>
      <c r="N41" s="19" t="str">
        <f t="shared" si="7"/>
        <v>B</v>
      </c>
      <c r="O41" s="35">
        <v>1</v>
      </c>
      <c r="P41" s="19" t="str">
        <f t="shared" si="8"/>
        <v>Memiliki keterampilan menceritakan kembali isi teks biografi, mengonstruksi teks negosiasi, menulis dan mendemonstrasikan puisi serts mengonstruksi debat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82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81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18017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menelaah teks biografi, menganalisis teks negosiasi namun perlu peningkatan pemahaman untuk   mengidentifikasi unsur puisi dan menganalisis isi debat</v>
      </c>
      <c r="K42" s="19">
        <f t="shared" si="4"/>
        <v>80.333333333333329</v>
      </c>
      <c r="L42" s="19" t="str">
        <f t="shared" si="5"/>
        <v>B</v>
      </c>
      <c r="M42" s="19">
        <f t="shared" si="6"/>
        <v>80.333333333333329</v>
      </c>
      <c r="N42" s="19" t="str">
        <f t="shared" si="7"/>
        <v>B</v>
      </c>
      <c r="O42" s="35">
        <v>1</v>
      </c>
      <c r="P42" s="19" t="str">
        <f t="shared" si="8"/>
        <v>Memiliki keterampilan menceritakan kembali isi teks biografi, mengonstruksi teks negosiasi, menulis dan mendemonstrasikan puisi serts mengonstruksi debat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80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18033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menelaah teks biografi, menganalisis teks negosiasi namun perlu peningkatan pemahaman untuk   mengidentifikasi unsur puisi dan menganalisis isi debat</v>
      </c>
      <c r="K43" s="19">
        <f t="shared" si="4"/>
        <v>79.666666666666671</v>
      </c>
      <c r="L43" s="19" t="str">
        <f t="shared" si="5"/>
        <v>B</v>
      </c>
      <c r="M43" s="19">
        <f t="shared" si="6"/>
        <v>79.666666666666671</v>
      </c>
      <c r="N43" s="19" t="str">
        <f t="shared" si="7"/>
        <v>B</v>
      </c>
      <c r="O43" s="35">
        <v>2</v>
      </c>
      <c r="P43" s="19" t="str">
        <f t="shared" si="8"/>
        <v xml:space="preserve">Memiliki keterampilan menceritakan kembali isi teks biografi, mengonstruksi teks negosiasi, menulis dan mendemonstrasikan puisi </v>
      </c>
      <c r="Q43" s="19" t="str">
        <f t="shared" si="9"/>
        <v>B</v>
      </c>
      <c r="R43" s="19" t="str">
        <f t="shared" si="10"/>
        <v>B</v>
      </c>
      <c r="S43" s="18"/>
      <c r="T43" s="1">
        <v>79</v>
      </c>
      <c r="U43" s="1">
        <v>80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18049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menelaah teks biografi, menganalisis teks negosiasi namun perlu peningkatan pemahaman untuk   mengidentifikasi unsur puisi dan menganalisis isi debat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1</v>
      </c>
      <c r="P44" s="19" t="str">
        <f t="shared" si="8"/>
        <v>Memiliki keterampilan menceritakan kembali isi teks biografi, mengonstruksi teks negosiasi, menulis dan mendemonstrasikan puisi serts mengonstruksi debat</v>
      </c>
      <c r="Q44" s="19" t="str">
        <f t="shared" si="9"/>
        <v>B</v>
      </c>
      <c r="R44" s="19" t="str">
        <f t="shared" si="10"/>
        <v>B</v>
      </c>
      <c r="S44" s="18"/>
      <c r="T44" s="1">
        <v>79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18065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menelaah teks biografi, menganalisis teks negosiasi namun perlu peningkatan pemahaman untuk   mengidentifikasi unsur puisi dan menganalisis isi debat</v>
      </c>
      <c r="K45" s="19">
        <f t="shared" si="4"/>
        <v>79.333333333333329</v>
      </c>
      <c r="L45" s="19" t="str">
        <f t="shared" si="5"/>
        <v>B</v>
      </c>
      <c r="M45" s="19">
        <f t="shared" si="6"/>
        <v>79.333333333333329</v>
      </c>
      <c r="N45" s="19" t="str">
        <f t="shared" si="7"/>
        <v>B</v>
      </c>
      <c r="O45" s="35">
        <v>2</v>
      </c>
      <c r="P45" s="19" t="str">
        <f t="shared" si="8"/>
        <v xml:space="preserve">Memiliki keterampilan menceritakan kembali isi teks biografi, mengonstruksi teks negosiasi, menulis dan mendemonstrasikan puisi </v>
      </c>
      <c r="Q45" s="19" t="str">
        <f t="shared" si="9"/>
        <v>B</v>
      </c>
      <c r="R45" s="19" t="str">
        <f t="shared" si="10"/>
        <v>B</v>
      </c>
      <c r="S45" s="18"/>
      <c r="T45" s="1">
        <v>81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18081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menelaah teks biografi, menganalisis teks negosiasi dan mengidentifikasi unsur puisi namun perlu peningkatan pemahaman menganalisis isi debat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1</v>
      </c>
      <c r="P46" s="19" t="str">
        <f t="shared" si="8"/>
        <v>Memiliki keterampilan menceritakan kembali isi teks biografi, mengonstruksi teks negosiasi, menulis dan mendemonstrasikan puisi serts mengonstruksi debat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85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R33" activePane="bottomRight" state="frozen"/>
      <selection pane="topRight"/>
      <selection pane="bottomLeft"/>
      <selection pane="bottomRight" activeCell="V48" sqref="V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231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18097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biografi, menganalisis teks negosiasi   namun perlu peningkatan pemahaman mengidentifikasi unsur puisi dan menganalisis isi debat pemahaman menganalisis isi debat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keterampilan menceritakan kembali isi teks biografi, mengonstruksi teks negosiasi, menulis, dan mendemonstrasikan puisi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79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79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18113</v>
      </c>
      <c r="C12" s="19" t="s">
        <v>115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2" s="19">
        <f t="shared" si="4"/>
        <v>80.333333333333329</v>
      </c>
      <c r="L12" s="19" t="str">
        <f t="shared" si="5"/>
        <v>B</v>
      </c>
      <c r="M12" s="19">
        <f t="shared" si="6"/>
        <v>80.333333333333329</v>
      </c>
      <c r="N12" s="19" t="str">
        <f t="shared" si="7"/>
        <v>B</v>
      </c>
      <c r="O12" s="35">
        <v>2</v>
      </c>
      <c r="P12" s="19" t="str">
        <f t="shared" si="8"/>
        <v xml:space="preserve">Memiliki keterampilan menceritakan kembali isi teks biografi, mengonstruksi teks negosiasi, menulis, dan mendemonstrasikan puisi </v>
      </c>
      <c r="Q12" s="19" t="str">
        <f t="shared" si="9"/>
        <v>B</v>
      </c>
      <c r="R12" s="19" t="str">
        <f t="shared" si="10"/>
        <v>B</v>
      </c>
      <c r="S12" s="18"/>
      <c r="T12" s="1">
        <v>81</v>
      </c>
      <c r="U12" s="1">
        <v>80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18129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3" s="19">
        <f t="shared" si="4"/>
        <v>77</v>
      </c>
      <c r="L13" s="19" t="str">
        <f t="shared" si="5"/>
        <v>B</v>
      </c>
      <c r="M13" s="19">
        <f t="shared" si="6"/>
        <v>77</v>
      </c>
      <c r="N13" s="19" t="str">
        <f t="shared" si="7"/>
        <v>B</v>
      </c>
      <c r="O13" s="35">
        <v>2</v>
      </c>
      <c r="P13" s="19" t="str">
        <f t="shared" si="8"/>
        <v xml:space="preserve">Memiliki keterampilan menceritakan kembali isi teks biografi, mengonstruksi teks negosiasi, menulis, dan mendemonstrasikan puisi </v>
      </c>
      <c r="Q13" s="19" t="str">
        <f t="shared" si="9"/>
        <v>B</v>
      </c>
      <c r="R13" s="19" t="str">
        <f t="shared" si="10"/>
        <v>B</v>
      </c>
      <c r="S13" s="18"/>
      <c r="T13" s="1">
        <v>79</v>
      </c>
      <c r="U13" s="1">
        <v>78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76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235</v>
      </c>
      <c r="FI13" s="73" t="s">
        <v>238</v>
      </c>
      <c r="FJ13" s="74">
        <v>4181</v>
      </c>
      <c r="FK13" s="74">
        <v>4191</v>
      </c>
    </row>
    <row r="14" spans="1:167">
      <c r="A14" s="19">
        <v>4</v>
      </c>
      <c r="B14" s="19">
        <v>18145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4" s="19">
        <f t="shared" si="4"/>
        <v>79.333333333333329</v>
      </c>
      <c r="L14" s="19" t="str">
        <f t="shared" si="5"/>
        <v>B</v>
      </c>
      <c r="M14" s="19">
        <f t="shared" si="6"/>
        <v>79.333333333333329</v>
      </c>
      <c r="N14" s="19" t="str">
        <f t="shared" si="7"/>
        <v>B</v>
      </c>
      <c r="O14" s="35">
        <v>2</v>
      </c>
      <c r="P14" s="19" t="str">
        <f t="shared" si="8"/>
        <v xml:space="preserve">Memiliki keterampilan menceritakan kembali isi teks biografi, mengonstruksi teks negosiasi, menulis, dan mendemonstrasikan puisi </v>
      </c>
      <c r="Q14" s="19" t="str">
        <f t="shared" si="9"/>
        <v>B</v>
      </c>
      <c r="R14" s="19" t="str">
        <f t="shared" si="10"/>
        <v>B</v>
      </c>
      <c r="S14" s="18"/>
      <c r="T14" s="1">
        <v>79</v>
      </c>
      <c r="U14" s="1">
        <v>80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18161</v>
      </c>
      <c r="C15" s="19" t="s">
        <v>118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5" s="19">
        <f t="shared" si="4"/>
        <v>79.666666666666671</v>
      </c>
      <c r="L15" s="19" t="str">
        <f t="shared" si="5"/>
        <v>B</v>
      </c>
      <c r="M15" s="19">
        <f t="shared" si="6"/>
        <v>79.666666666666671</v>
      </c>
      <c r="N15" s="19" t="str">
        <f t="shared" si="7"/>
        <v>B</v>
      </c>
      <c r="O15" s="35">
        <v>2</v>
      </c>
      <c r="P15" s="19" t="str">
        <f t="shared" si="8"/>
        <v xml:space="preserve">Memiliki keterampilan menceritakan kembali isi teks biografi, mengonstruksi teks negosiasi, menulis, dan mendemonstrasikan puisi 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82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236</v>
      </c>
      <c r="FI15" s="73" t="s">
        <v>239</v>
      </c>
      <c r="FJ15" s="74">
        <v>4182</v>
      </c>
      <c r="FK15" s="74">
        <v>4192</v>
      </c>
    </row>
    <row r="16" spans="1:167">
      <c r="A16" s="19">
        <v>6</v>
      </c>
      <c r="B16" s="19">
        <v>18177</v>
      </c>
      <c r="C16" s="19" t="s">
        <v>119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6" s="19">
        <f t="shared" si="4"/>
        <v>80.666666666666671</v>
      </c>
      <c r="L16" s="19" t="str">
        <f t="shared" si="5"/>
        <v>B</v>
      </c>
      <c r="M16" s="19">
        <f t="shared" si="6"/>
        <v>80.666666666666671</v>
      </c>
      <c r="N16" s="19" t="str">
        <f t="shared" si="7"/>
        <v>B</v>
      </c>
      <c r="O16" s="35">
        <v>2</v>
      </c>
      <c r="P16" s="19" t="str">
        <f t="shared" si="8"/>
        <v xml:space="preserve">Memiliki keterampilan menceritakan kembali isi teks biografi, mengonstruksi teks negosiasi, menulis, dan mendemonstrasikan puisi 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18193</v>
      </c>
      <c r="C17" s="19" t="s">
        <v>120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7" s="19">
        <f t="shared" si="4"/>
        <v>81.333333333333329</v>
      </c>
      <c r="L17" s="19" t="str">
        <f t="shared" si="5"/>
        <v>B</v>
      </c>
      <c r="M17" s="19">
        <f t="shared" si="6"/>
        <v>81.333333333333329</v>
      </c>
      <c r="N17" s="19" t="str">
        <f t="shared" si="7"/>
        <v>B</v>
      </c>
      <c r="O17" s="35">
        <v>2</v>
      </c>
      <c r="P17" s="19" t="str">
        <f t="shared" si="8"/>
        <v xml:space="preserve">Memiliki keterampilan menceritakan kembali isi teks biografi, mengonstruksi teks negosiasi, menulis, dan mendemonstrasikan puisi </v>
      </c>
      <c r="Q17" s="19" t="str">
        <f t="shared" si="9"/>
        <v>B</v>
      </c>
      <c r="R17" s="19" t="str">
        <f t="shared" si="10"/>
        <v>B</v>
      </c>
      <c r="S17" s="18"/>
      <c r="T17" s="1">
        <v>82</v>
      </c>
      <c r="U17" s="1">
        <v>81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237</v>
      </c>
      <c r="FI17" s="73" t="s">
        <v>234</v>
      </c>
      <c r="FJ17" s="74">
        <v>4183</v>
      </c>
      <c r="FK17" s="74">
        <v>4193</v>
      </c>
    </row>
    <row r="18" spans="1:167">
      <c r="A18" s="19">
        <v>8</v>
      </c>
      <c r="B18" s="19">
        <v>18209</v>
      </c>
      <c r="C18" s="19" t="s">
        <v>121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8" s="19">
        <f t="shared" si="4"/>
        <v>79.333333333333329</v>
      </c>
      <c r="L18" s="19" t="str">
        <f t="shared" si="5"/>
        <v>B</v>
      </c>
      <c r="M18" s="19">
        <f t="shared" si="6"/>
        <v>79.333333333333329</v>
      </c>
      <c r="N18" s="19" t="str">
        <f t="shared" si="7"/>
        <v>B</v>
      </c>
      <c r="O18" s="35">
        <v>2</v>
      </c>
      <c r="P18" s="19" t="str">
        <f t="shared" si="8"/>
        <v xml:space="preserve">Memiliki keterampilan menceritakan kembali isi teks biografi, mengonstruksi teks negosiasi, menulis, dan mendemonstrasikan puisi 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79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18225</v>
      </c>
      <c r="C19" s="19" t="s">
        <v>122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9" s="19">
        <f t="shared" si="4"/>
        <v>79.666666666666671</v>
      </c>
      <c r="L19" s="19" t="str">
        <f t="shared" si="5"/>
        <v>B</v>
      </c>
      <c r="M19" s="19">
        <f t="shared" si="6"/>
        <v>79.666666666666671</v>
      </c>
      <c r="N19" s="19" t="str">
        <f t="shared" si="7"/>
        <v>B</v>
      </c>
      <c r="O19" s="35">
        <v>2</v>
      </c>
      <c r="P19" s="19" t="str">
        <f t="shared" si="8"/>
        <v xml:space="preserve">Memiliki keterampilan menceritakan kembali isi teks biografi, mengonstruksi teks negosiasi, menulis, dan mendemonstrasikan puisi </v>
      </c>
      <c r="Q19" s="19" t="str">
        <f t="shared" si="9"/>
        <v>B</v>
      </c>
      <c r="R19" s="19" t="str">
        <f t="shared" si="10"/>
        <v>B</v>
      </c>
      <c r="S19" s="18"/>
      <c r="T19" s="1">
        <v>84</v>
      </c>
      <c r="U19" s="1">
        <v>80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79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4184</v>
      </c>
      <c r="FK19" s="74">
        <v>4194</v>
      </c>
    </row>
    <row r="20" spans="1:167">
      <c r="A20" s="19">
        <v>10</v>
      </c>
      <c r="B20" s="19">
        <v>18241</v>
      </c>
      <c r="C20" s="19" t="s">
        <v>123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menelaah teks biografi, menganalisis teks negosiasi dan mengidentifikasi unsur puisi namun perlu peningkatan pemahaman menganalisis isi debat</v>
      </c>
      <c r="K20" s="19">
        <f t="shared" si="4"/>
        <v>80.666666666666671</v>
      </c>
      <c r="L20" s="19" t="str">
        <f t="shared" si="5"/>
        <v>B</v>
      </c>
      <c r="M20" s="19">
        <f t="shared" si="6"/>
        <v>80.666666666666671</v>
      </c>
      <c r="N20" s="19" t="str">
        <f t="shared" si="7"/>
        <v>B</v>
      </c>
      <c r="O20" s="35">
        <v>2</v>
      </c>
      <c r="P20" s="19" t="str">
        <f t="shared" si="8"/>
        <v xml:space="preserve">Memiliki keterampilan menceritakan kembali isi teks biografi, mengonstruksi teks negosiasi, menulis, dan mendemonstrasikan puisi </v>
      </c>
      <c r="Q20" s="19" t="str">
        <f t="shared" si="9"/>
        <v>B</v>
      </c>
      <c r="R20" s="19" t="str">
        <f t="shared" si="10"/>
        <v>B</v>
      </c>
      <c r="S20" s="18"/>
      <c r="T20" s="1">
        <v>100</v>
      </c>
      <c r="U20" s="1">
        <v>82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18257</v>
      </c>
      <c r="C21" s="19" t="s">
        <v>124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1" s="19">
        <f t="shared" si="4"/>
        <v>80.333333333333329</v>
      </c>
      <c r="L21" s="19" t="str">
        <f t="shared" si="5"/>
        <v>B</v>
      </c>
      <c r="M21" s="19">
        <f t="shared" si="6"/>
        <v>80.333333333333329</v>
      </c>
      <c r="N21" s="19" t="str">
        <f t="shared" si="7"/>
        <v>B</v>
      </c>
      <c r="O21" s="35">
        <v>2</v>
      </c>
      <c r="P21" s="19" t="str">
        <f t="shared" si="8"/>
        <v xml:space="preserve">Memiliki keterampilan menceritakan kembali isi teks biografi, mengonstruksi teks negosiasi, menulis, dan mendemonstrasikan puisi 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4185</v>
      </c>
      <c r="FK21" s="74">
        <v>4195</v>
      </c>
    </row>
    <row r="22" spans="1:167">
      <c r="A22" s="19">
        <v>12</v>
      </c>
      <c r="B22" s="19">
        <v>18273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2" s="19">
        <f t="shared" si="4"/>
        <v>79.333333333333329</v>
      </c>
      <c r="L22" s="19" t="str">
        <f t="shared" si="5"/>
        <v>B</v>
      </c>
      <c r="M22" s="19">
        <f t="shared" si="6"/>
        <v>79.333333333333329</v>
      </c>
      <c r="N22" s="19" t="str">
        <f t="shared" si="7"/>
        <v>B</v>
      </c>
      <c r="O22" s="35">
        <v>2</v>
      </c>
      <c r="P22" s="19" t="str">
        <f t="shared" si="8"/>
        <v xml:space="preserve">Memiliki keterampilan menceritakan kembali isi teks biografi, mengonstruksi teks negosiasi, menulis, dan mendemonstrasikan puisi </v>
      </c>
      <c r="Q22" s="19" t="str">
        <f t="shared" si="9"/>
        <v>B</v>
      </c>
      <c r="R22" s="19" t="str">
        <f t="shared" si="10"/>
        <v>B</v>
      </c>
      <c r="S22" s="18"/>
      <c r="T22" s="1">
        <v>79</v>
      </c>
      <c r="U22" s="1">
        <v>81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18289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3" s="19">
        <f t="shared" si="4"/>
        <v>80.333333333333329</v>
      </c>
      <c r="L23" s="19" t="str">
        <f t="shared" si="5"/>
        <v>B</v>
      </c>
      <c r="M23" s="19">
        <f t="shared" si="6"/>
        <v>80.333333333333329</v>
      </c>
      <c r="N23" s="19" t="str">
        <f t="shared" si="7"/>
        <v>B</v>
      </c>
      <c r="O23" s="35">
        <v>2</v>
      </c>
      <c r="P23" s="19" t="str">
        <f t="shared" si="8"/>
        <v xml:space="preserve">Memiliki keterampilan menceritakan kembali isi teks biografi, mengonstruksi teks negosiasi, menulis, dan mendemonstrasikan puisi </v>
      </c>
      <c r="Q23" s="19" t="str">
        <f t="shared" si="9"/>
        <v>B</v>
      </c>
      <c r="R23" s="19" t="str">
        <f t="shared" si="10"/>
        <v>B</v>
      </c>
      <c r="S23" s="18"/>
      <c r="T23" s="1">
        <v>79</v>
      </c>
      <c r="U23" s="1">
        <v>81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81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4186</v>
      </c>
      <c r="FK23" s="74">
        <v>4196</v>
      </c>
    </row>
    <row r="24" spans="1:167">
      <c r="A24" s="19">
        <v>14</v>
      </c>
      <c r="B24" s="19">
        <v>18305</v>
      </c>
      <c r="C24" s="19" t="s">
        <v>127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4" s="19">
        <f t="shared" si="4"/>
        <v>79.666666666666671</v>
      </c>
      <c r="L24" s="19" t="str">
        <f t="shared" si="5"/>
        <v>B</v>
      </c>
      <c r="M24" s="19">
        <f t="shared" si="6"/>
        <v>79.666666666666671</v>
      </c>
      <c r="N24" s="19" t="str">
        <f t="shared" si="7"/>
        <v>B</v>
      </c>
      <c r="O24" s="35">
        <v>2</v>
      </c>
      <c r="P24" s="19" t="str">
        <f t="shared" si="8"/>
        <v xml:space="preserve">Memiliki keterampilan menceritakan kembali isi teks biografi, mengonstruksi teks negosiasi, menulis, dan mendemonstrasikan puisi 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85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18321</v>
      </c>
      <c r="C25" s="19" t="s">
        <v>128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5" s="19">
        <f t="shared" si="4"/>
        <v>79.333333333333329</v>
      </c>
      <c r="L25" s="19" t="str">
        <f t="shared" si="5"/>
        <v>B</v>
      </c>
      <c r="M25" s="19">
        <f t="shared" si="6"/>
        <v>79.333333333333329</v>
      </c>
      <c r="N25" s="19" t="str">
        <f t="shared" si="7"/>
        <v>B</v>
      </c>
      <c r="O25" s="35">
        <v>2</v>
      </c>
      <c r="P25" s="19" t="str">
        <f t="shared" si="8"/>
        <v xml:space="preserve">Memiliki keterampilan menceritakan kembali isi teks biografi, mengonstruksi teks negosiasi, menulis, dan mendemonstrasikan puisi 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79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4187</v>
      </c>
      <c r="FK25" s="74">
        <v>4197</v>
      </c>
    </row>
    <row r="26" spans="1:167">
      <c r="A26" s="19">
        <v>16</v>
      </c>
      <c r="B26" s="19">
        <v>18337</v>
      </c>
      <c r="C26" s="19" t="s">
        <v>129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 xml:space="preserve">Memiliki keterampilan menceritakan kembali isi teks biografi, mengonstruksi teks negosiasi, menulis, dan mendemonstrasikan puisi </v>
      </c>
      <c r="Q26" s="19" t="str">
        <f t="shared" si="9"/>
        <v>B</v>
      </c>
      <c r="R26" s="19" t="str">
        <f t="shared" si="10"/>
        <v>B</v>
      </c>
      <c r="S26" s="18"/>
      <c r="T26" s="1">
        <v>81</v>
      </c>
      <c r="U26" s="1">
        <v>80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18353</v>
      </c>
      <c r="C27" s="19" t="s">
        <v>130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7" s="19">
        <f t="shared" si="4"/>
        <v>79.333333333333329</v>
      </c>
      <c r="L27" s="19" t="str">
        <f t="shared" si="5"/>
        <v>B</v>
      </c>
      <c r="M27" s="19">
        <f t="shared" si="6"/>
        <v>79.333333333333329</v>
      </c>
      <c r="N27" s="19" t="str">
        <f t="shared" si="7"/>
        <v>B</v>
      </c>
      <c r="O27" s="35">
        <v>2</v>
      </c>
      <c r="P27" s="19" t="str">
        <f t="shared" si="8"/>
        <v xml:space="preserve">Memiliki keterampilan menceritakan kembali isi teks biografi, mengonstruksi teks negosiasi, menulis, dan mendemonstrasikan puisi 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78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79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4188</v>
      </c>
      <c r="FK27" s="74">
        <v>4198</v>
      </c>
    </row>
    <row r="28" spans="1:167">
      <c r="A28" s="19">
        <v>18</v>
      </c>
      <c r="B28" s="19">
        <v>18369</v>
      </c>
      <c r="C28" s="19" t="s">
        <v>131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8" s="19">
        <f t="shared" si="4"/>
        <v>79.333333333333329</v>
      </c>
      <c r="L28" s="19" t="str">
        <f t="shared" si="5"/>
        <v>B</v>
      </c>
      <c r="M28" s="19">
        <f t="shared" si="6"/>
        <v>79.333333333333329</v>
      </c>
      <c r="N28" s="19" t="str">
        <f t="shared" si="7"/>
        <v>B</v>
      </c>
      <c r="O28" s="35">
        <v>2</v>
      </c>
      <c r="P28" s="19" t="str">
        <f t="shared" si="8"/>
        <v xml:space="preserve">Memiliki keterampilan menceritakan kembali isi teks biografi, mengonstruksi teks negosiasi, menulis, dan mendemonstrasikan puisi 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79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18385</v>
      </c>
      <c r="C29" s="19" t="s">
        <v>132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 xml:space="preserve">Memiliki keterampilan menceritakan kembali isi teks biografi, mengonstruksi teks negosiasi, menulis, dan mendemonstrasikan puisi </v>
      </c>
      <c r="Q29" s="19" t="str">
        <f t="shared" si="9"/>
        <v>B</v>
      </c>
      <c r="R29" s="19" t="str">
        <f t="shared" si="10"/>
        <v>B</v>
      </c>
      <c r="S29" s="18"/>
      <c r="T29" s="1">
        <v>82</v>
      </c>
      <c r="U29" s="1">
        <v>80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4189</v>
      </c>
      <c r="FK29" s="74">
        <v>4199</v>
      </c>
    </row>
    <row r="30" spans="1:167">
      <c r="A30" s="19">
        <v>20</v>
      </c>
      <c r="B30" s="19">
        <v>18401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 xml:space="preserve">Memiliki keterampilan menceritakan kembali isi teks biografi, mengonstruksi teks negosiasi, menulis, dan mendemonstrasikan puisi </v>
      </c>
      <c r="Q30" s="19" t="str">
        <f t="shared" si="9"/>
        <v>B</v>
      </c>
      <c r="R30" s="19" t="str">
        <f t="shared" si="10"/>
        <v>B</v>
      </c>
      <c r="S30" s="18"/>
      <c r="T30" s="1">
        <v>79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18417</v>
      </c>
      <c r="C31" s="19" t="s">
        <v>134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 xml:space="preserve">Memiliki keterampilan menceritakan kembali isi teks biografi, mengonstruksi teks negosiasi, menulis, dan mendemonstrasikan puisi 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81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79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4190</v>
      </c>
      <c r="FK31" s="74">
        <v>4200</v>
      </c>
    </row>
    <row r="32" spans="1:167">
      <c r="A32" s="19">
        <v>22</v>
      </c>
      <c r="B32" s="19">
        <v>18433</v>
      </c>
      <c r="C32" s="19" t="s">
        <v>135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2" s="19">
        <f t="shared" si="4"/>
        <v>79.666666666666671</v>
      </c>
      <c r="L32" s="19" t="str">
        <f t="shared" si="5"/>
        <v>B</v>
      </c>
      <c r="M32" s="19">
        <f t="shared" si="6"/>
        <v>79.666666666666671</v>
      </c>
      <c r="N32" s="19" t="str">
        <f t="shared" si="7"/>
        <v>B</v>
      </c>
      <c r="O32" s="35">
        <v>2</v>
      </c>
      <c r="P32" s="19" t="str">
        <f t="shared" si="8"/>
        <v xml:space="preserve">Memiliki keterampilan menceritakan kembali isi teks biografi, mengonstruksi teks negosiasi, menulis, dan mendemonstrasikan puisi </v>
      </c>
      <c r="Q32" s="19" t="str">
        <f t="shared" si="9"/>
        <v>B</v>
      </c>
      <c r="R32" s="19" t="str">
        <f t="shared" si="10"/>
        <v>B</v>
      </c>
      <c r="S32" s="18"/>
      <c r="T32" s="1">
        <v>79</v>
      </c>
      <c r="U32" s="1">
        <v>80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18449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3" s="19">
        <f t="shared" si="4"/>
        <v>80.333333333333329</v>
      </c>
      <c r="L33" s="19" t="str">
        <f t="shared" si="5"/>
        <v>B</v>
      </c>
      <c r="M33" s="19">
        <f t="shared" si="6"/>
        <v>80.333333333333329</v>
      </c>
      <c r="N33" s="19" t="str">
        <f t="shared" si="7"/>
        <v>B</v>
      </c>
      <c r="O33" s="35">
        <v>2</v>
      </c>
      <c r="P33" s="19" t="str">
        <f t="shared" si="8"/>
        <v xml:space="preserve">Memiliki keterampilan menceritakan kembali isi teks biografi, mengonstruksi teks negosiasi, menulis, dan mendemonstrasikan puisi </v>
      </c>
      <c r="Q33" s="19" t="str">
        <f t="shared" si="9"/>
        <v>B</v>
      </c>
      <c r="R33" s="19" t="str">
        <f t="shared" si="10"/>
        <v>B</v>
      </c>
      <c r="S33" s="18"/>
      <c r="T33" s="1">
        <v>81</v>
      </c>
      <c r="U33" s="1">
        <v>84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18465</v>
      </c>
      <c r="C34" s="19" t="s">
        <v>137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2</v>
      </c>
      <c r="P34" s="19" t="str">
        <f t="shared" si="8"/>
        <v xml:space="preserve">Memiliki keterampilan menceritakan kembali isi teks biografi, mengonstruksi teks negosiasi, menulis, dan mendemonstrasikan puisi 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83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82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18481</v>
      </c>
      <c r="C35" s="19" t="s">
        <v>138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 xml:space="preserve">Memiliki keterampilan menceritakan kembali isi teks biografi, mengonstruksi teks negosiasi, menulis, dan mendemonstrasikan puisi 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82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79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18497</v>
      </c>
      <c r="C36" s="19" t="s">
        <v>139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 xml:space="preserve">Memiliki keterampilan menceritakan kembali isi teks biografi, mengonstruksi teks negosiasi, menulis, dan mendemonstrasikan puisi </v>
      </c>
      <c r="Q36" s="19" t="str">
        <f t="shared" si="9"/>
        <v>B</v>
      </c>
      <c r="R36" s="19" t="str">
        <f t="shared" si="10"/>
        <v>B</v>
      </c>
      <c r="S36" s="18"/>
      <c r="T36" s="1">
        <v>79</v>
      </c>
      <c r="U36" s="1">
        <v>80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18513</v>
      </c>
      <c r="C37" s="19" t="s">
        <v>140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2</v>
      </c>
      <c r="P37" s="19" t="str">
        <f t="shared" si="8"/>
        <v xml:space="preserve">Memiliki keterampilan menceritakan kembali isi teks biografi, mengonstruksi teks negosiasi, menulis, dan mendemonstrasikan puisi 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83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82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18529</v>
      </c>
      <c r="C38" s="19" t="s">
        <v>141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8" s="19">
        <f t="shared" si="4"/>
        <v>80.666666666666671</v>
      </c>
      <c r="L38" s="19" t="str">
        <f t="shared" si="5"/>
        <v>B</v>
      </c>
      <c r="M38" s="19">
        <f t="shared" si="6"/>
        <v>80.666666666666671</v>
      </c>
      <c r="N38" s="19" t="str">
        <f t="shared" si="7"/>
        <v>B</v>
      </c>
      <c r="O38" s="35">
        <v>2</v>
      </c>
      <c r="P38" s="19" t="str">
        <f t="shared" si="8"/>
        <v xml:space="preserve">Memiliki keterampilan menceritakan kembali isi teks biografi, mengonstruksi teks negosiasi, menulis, dan mendemonstrasikan puisi 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86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18545</v>
      </c>
      <c r="C39" s="19" t="s">
        <v>142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2</v>
      </c>
      <c r="J39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9" s="19">
        <f t="shared" si="4"/>
        <v>79.666666666666671</v>
      </c>
      <c r="L39" s="19" t="str">
        <f t="shared" si="5"/>
        <v>B</v>
      </c>
      <c r="M39" s="19">
        <f t="shared" si="6"/>
        <v>79.666666666666671</v>
      </c>
      <c r="N39" s="19" t="str">
        <f t="shared" si="7"/>
        <v>B</v>
      </c>
      <c r="O39" s="35">
        <v>2</v>
      </c>
      <c r="P39" s="19" t="str">
        <f t="shared" si="8"/>
        <v xml:space="preserve">Memiliki keterampilan menceritakan kembali isi teks biografi, mengonstruksi teks negosiasi, menulis, dan mendemonstrasikan puisi 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89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18561</v>
      </c>
      <c r="C40" s="19" t="s">
        <v>143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0" s="19">
        <f t="shared" si="4"/>
        <v>78.666666666666671</v>
      </c>
      <c r="L40" s="19" t="str">
        <f t="shared" si="5"/>
        <v>B</v>
      </c>
      <c r="M40" s="19">
        <f t="shared" si="6"/>
        <v>78.666666666666671</v>
      </c>
      <c r="N40" s="19" t="str">
        <f t="shared" si="7"/>
        <v>B</v>
      </c>
      <c r="O40" s="35">
        <v>2</v>
      </c>
      <c r="P40" s="19" t="str">
        <f t="shared" si="8"/>
        <v xml:space="preserve">Memiliki keterampilan menceritakan kembali isi teks biografi, mengonstruksi teks negosiasi, menulis, dan mendemonstrasikan puisi </v>
      </c>
      <c r="Q40" s="19" t="str">
        <f t="shared" si="9"/>
        <v>B</v>
      </c>
      <c r="R40" s="19" t="str">
        <f t="shared" si="10"/>
        <v>B</v>
      </c>
      <c r="S40" s="18"/>
      <c r="T40" s="1">
        <v>79</v>
      </c>
      <c r="U40" s="1">
        <v>79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18577</v>
      </c>
      <c r="C41" s="19" t="s">
        <v>144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>Memiliki kemampuan menelaah teks biografi, menganalisis teks negosiasi dan mengidentifikasi unsur puisi namun perlu peningkatan pemahaman menganalisis isi debat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 xml:space="preserve">Memiliki keterampilan menceritakan kembali isi teks biografi, mengonstruksi teks negosiasi, menulis, dan mendemonstrasikan puisi 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90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18593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2" s="19">
        <f t="shared" si="4"/>
        <v>79.666666666666671</v>
      </c>
      <c r="L42" s="19" t="str">
        <f t="shared" si="5"/>
        <v>B</v>
      </c>
      <c r="M42" s="19">
        <f t="shared" si="6"/>
        <v>79.666666666666671</v>
      </c>
      <c r="N42" s="19" t="str">
        <f t="shared" si="7"/>
        <v>B</v>
      </c>
      <c r="O42" s="35">
        <v>2</v>
      </c>
      <c r="P42" s="19" t="str">
        <f t="shared" si="8"/>
        <v xml:space="preserve">Memiliki keterampilan menceritakan kembali isi teks biografi, mengonstruksi teks negosiasi, menulis, dan mendemonstrasikan puisi 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80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18609</v>
      </c>
      <c r="C43" s="19" t="s">
        <v>146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 xml:space="preserve">Memiliki keterampilan menceritakan kembali isi teks biografi, mengonstruksi teks negosiasi, menulis, dan mendemonstrasikan puisi 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18625</v>
      </c>
      <c r="C44" s="19" t="s">
        <v>147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 xml:space="preserve">Memiliki keterampilan menceritakan kembali isi teks biografi, mengonstruksi teks negosiasi, menulis, dan mendemonstrasikan puisi </v>
      </c>
      <c r="Q44" s="19" t="str">
        <f t="shared" si="9"/>
        <v>B</v>
      </c>
      <c r="R44" s="19" t="str">
        <f t="shared" si="10"/>
        <v>B</v>
      </c>
      <c r="S44" s="18"/>
      <c r="T44" s="1">
        <v>81</v>
      </c>
      <c r="U44" s="1">
        <v>82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18641</v>
      </c>
      <c r="C45" s="19" t="s">
        <v>148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5" s="19">
        <f t="shared" si="4"/>
        <v>80.666666666666671</v>
      </c>
      <c r="L45" s="19" t="str">
        <f t="shared" si="5"/>
        <v>B</v>
      </c>
      <c r="M45" s="19">
        <f t="shared" si="6"/>
        <v>80.666666666666671</v>
      </c>
      <c r="N45" s="19" t="str">
        <f t="shared" si="7"/>
        <v>B</v>
      </c>
      <c r="O45" s="35">
        <v>2</v>
      </c>
      <c r="P45" s="19" t="str">
        <f t="shared" si="8"/>
        <v xml:space="preserve">Memiliki keterampilan menceritakan kembali isi teks biografi, mengonstruksi teks negosiasi, menulis, dan mendemonstrasikan puisi 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83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81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18657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6" s="19">
        <f t="shared" si="4"/>
        <v>79.333333333333329</v>
      </c>
      <c r="L46" s="19" t="str">
        <f t="shared" si="5"/>
        <v>B</v>
      </c>
      <c r="M46" s="19">
        <f t="shared" si="6"/>
        <v>79.333333333333329</v>
      </c>
      <c r="N46" s="19" t="str">
        <f t="shared" si="7"/>
        <v>B</v>
      </c>
      <c r="O46" s="35">
        <v>2</v>
      </c>
      <c r="P46" s="19" t="str">
        <f t="shared" si="8"/>
        <v xml:space="preserve">Memiliki keterampilan menceritakan kembali isi teks biografi, mengonstruksi teks negosiasi, menulis, dan mendemonstrasikan puisi 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81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79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18673</v>
      </c>
      <c r="C47" s="19" t="s">
        <v>150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 xml:space="preserve">Memiliki keterampilan menceritakan kembali isi teks biografi, mengonstruksi teks negosiasi, menulis, dan mendemonstrasikan puisi </v>
      </c>
      <c r="Q47" s="19" t="str">
        <f t="shared" si="9"/>
        <v>B</v>
      </c>
      <c r="R47" s="19" t="str">
        <f t="shared" si="10"/>
        <v>B</v>
      </c>
      <c r="S47" s="18"/>
      <c r="T47" s="1">
        <v>79</v>
      </c>
      <c r="U47" s="1">
        <v>80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P34" activePane="bottomRight" state="frozen"/>
      <selection pane="topRight"/>
      <selection pane="bottomLeft"/>
      <selection pane="bottomRight" activeCell="V47" sqref="V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231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18688</v>
      </c>
      <c r="C11" s="19" t="s">
        <v>152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biografi, menganalisis teks negosiasi   namun perlu peningkatan pemahaman mengidentifikasi unsur puisi dan menganalisis isi debat pemahaman menganalisis isi debat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keterampilan menceritakan kembali isi teks biografi, mengonstruksi teks negosiasi, menulis, dan mendemonstrasikan puisi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79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18704</v>
      </c>
      <c r="C12" s="19" t="s">
        <v>153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 xml:space="preserve">Memiliki keterampilan menceritakan kembali isi teks biografi, mengonstruksi teks negosiasi, menulis, dan mendemonstrasikan puisi 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76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18720</v>
      </c>
      <c r="C13" s="19" t="s">
        <v>154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menelaah teks biografi, menganalisis teks negosiasi dan mengidentifikasi unsur puisi namun perlu peningkatan pemahaman menganalisis isi debat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 xml:space="preserve">Memiliki keterampilan menceritakan kembali isi teks biografi, mengonstruksi teks negosiasi, menulis, dan mendemonstrasikan puisi 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80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235</v>
      </c>
      <c r="FI13" s="73" t="s">
        <v>238</v>
      </c>
      <c r="FJ13" s="74">
        <v>4201</v>
      </c>
      <c r="FK13" s="74">
        <v>4211</v>
      </c>
    </row>
    <row r="14" spans="1:167">
      <c r="A14" s="19">
        <v>4</v>
      </c>
      <c r="B14" s="19">
        <v>18736</v>
      </c>
      <c r="C14" s="19" t="s">
        <v>155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menelaah teks biografi, menganalisis teks negosiasi dan mengidentifikasi unsur puisi namun perlu peningkatan pemahaman menganalisis isi debat</v>
      </c>
      <c r="K14" s="19">
        <f t="shared" si="4"/>
        <v>79.666666666666671</v>
      </c>
      <c r="L14" s="19" t="str">
        <f t="shared" si="5"/>
        <v>B</v>
      </c>
      <c r="M14" s="19">
        <f t="shared" si="6"/>
        <v>79.666666666666671</v>
      </c>
      <c r="N14" s="19" t="str">
        <f t="shared" si="7"/>
        <v>B</v>
      </c>
      <c r="O14" s="35">
        <v>2</v>
      </c>
      <c r="P14" s="19" t="str">
        <f t="shared" si="8"/>
        <v xml:space="preserve">Memiliki keterampilan menceritakan kembali isi teks biografi, mengonstruksi teks negosiasi, menulis, dan mendemonstrasikan puisi 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90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18752</v>
      </c>
      <c r="C15" s="19" t="s">
        <v>156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5" s="19">
        <f t="shared" si="4"/>
        <v>80.666666666666671</v>
      </c>
      <c r="L15" s="19" t="str">
        <f t="shared" si="5"/>
        <v>B</v>
      </c>
      <c r="M15" s="19">
        <f t="shared" si="6"/>
        <v>80.666666666666671</v>
      </c>
      <c r="N15" s="19" t="str">
        <f t="shared" si="7"/>
        <v>B</v>
      </c>
      <c r="O15" s="35">
        <v>2</v>
      </c>
      <c r="P15" s="19" t="str">
        <f t="shared" si="8"/>
        <v xml:space="preserve">Memiliki keterampilan menceritakan kembali isi teks biografi, mengonstruksi teks negosiasi, menulis, dan mendemonstrasikan puisi </v>
      </c>
      <c r="Q15" s="19" t="str">
        <f t="shared" si="9"/>
        <v>B</v>
      </c>
      <c r="R15" s="19" t="str">
        <f t="shared" si="10"/>
        <v>B</v>
      </c>
      <c r="S15" s="18"/>
      <c r="T15" s="1">
        <v>81</v>
      </c>
      <c r="U15" s="1">
        <v>80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236</v>
      </c>
      <c r="FI15" s="73" t="s">
        <v>239</v>
      </c>
      <c r="FJ15" s="74">
        <v>4202</v>
      </c>
      <c r="FK15" s="74">
        <v>4212</v>
      </c>
    </row>
    <row r="16" spans="1:167">
      <c r="A16" s="19">
        <v>6</v>
      </c>
      <c r="B16" s="19">
        <v>18768</v>
      </c>
      <c r="C16" s="19" t="s">
        <v>157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 xml:space="preserve">Memiliki keterampilan menceritakan kembali isi teks biografi, mengonstruksi teks negosiasi, menulis, dan mendemonstrasikan puisi 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83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18784</v>
      </c>
      <c r="C17" s="19" t="s">
        <v>158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7" s="19">
        <f t="shared" si="4"/>
        <v>79.666666666666671</v>
      </c>
      <c r="L17" s="19" t="str">
        <f t="shared" si="5"/>
        <v>B</v>
      </c>
      <c r="M17" s="19">
        <f t="shared" si="6"/>
        <v>79.666666666666671</v>
      </c>
      <c r="N17" s="19" t="str">
        <f t="shared" si="7"/>
        <v>B</v>
      </c>
      <c r="O17" s="35">
        <v>2</v>
      </c>
      <c r="P17" s="19" t="str">
        <f t="shared" si="8"/>
        <v xml:space="preserve">Memiliki keterampilan menceritakan kembali isi teks biografi, mengonstruksi teks negosiasi, menulis, dan mendemonstrasikan puisi </v>
      </c>
      <c r="Q17" s="19" t="str">
        <f t="shared" si="9"/>
        <v>B</v>
      </c>
      <c r="R17" s="19" t="str">
        <f t="shared" si="10"/>
        <v>B</v>
      </c>
      <c r="S17" s="18"/>
      <c r="T17" s="1">
        <v>81</v>
      </c>
      <c r="U17" s="1">
        <v>79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237</v>
      </c>
      <c r="FI17" s="73" t="s">
        <v>234</v>
      </c>
      <c r="FJ17" s="74">
        <v>4203</v>
      </c>
      <c r="FK17" s="74">
        <v>4213</v>
      </c>
    </row>
    <row r="18" spans="1:167">
      <c r="A18" s="19">
        <v>8</v>
      </c>
      <c r="B18" s="19">
        <v>18800</v>
      </c>
      <c r="C18" s="19" t="s">
        <v>159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8" s="19">
        <f t="shared" si="4"/>
        <v>81.333333333333329</v>
      </c>
      <c r="L18" s="19" t="str">
        <f t="shared" si="5"/>
        <v>B</v>
      </c>
      <c r="M18" s="19">
        <f t="shared" si="6"/>
        <v>81.333333333333329</v>
      </c>
      <c r="N18" s="19" t="str">
        <f t="shared" si="7"/>
        <v>B</v>
      </c>
      <c r="O18" s="35">
        <v>2</v>
      </c>
      <c r="P18" s="19" t="str">
        <f t="shared" si="8"/>
        <v xml:space="preserve">Memiliki keterampilan menceritakan kembali isi teks biografi, mengonstruksi teks negosiasi, menulis, dan mendemonstrasikan puisi 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80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81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18816</v>
      </c>
      <c r="C19" s="19" t="s">
        <v>160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menelaah teks biografi, menganalisis teks negosiasi dan mengidentifikasi unsur puisi namun perlu peningkatan pemahaman menganalisis isi debat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keterampilan menceritakan kembali isi teks biografi, mengonstruksi teks negosiasi, menulis, dan mendemonstrasikan puisi serta mengonstruksi debat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85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4204</v>
      </c>
      <c r="FK19" s="74">
        <v>4214</v>
      </c>
    </row>
    <row r="20" spans="1:167">
      <c r="A20" s="19">
        <v>10</v>
      </c>
      <c r="B20" s="19">
        <v>18832</v>
      </c>
      <c r="C20" s="19" t="s">
        <v>161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 xml:space="preserve">Memiliki keterampilan menceritakan kembali isi teks biografi, mengonstruksi teks negosiasi, menulis, dan mendemonstrasikan puisi 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80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79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18848</v>
      </c>
      <c r="C21" s="19" t="s">
        <v>162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menelaah teks biografi, menganalisis teks negosiasi dan mengidentifikasi unsur puisi namun perlu peningkatan pemahaman menganalisis isi debat</v>
      </c>
      <c r="K21" s="19">
        <f t="shared" si="4"/>
        <v>79.666666666666671</v>
      </c>
      <c r="L21" s="19" t="str">
        <f t="shared" si="5"/>
        <v>B</v>
      </c>
      <c r="M21" s="19">
        <f t="shared" si="6"/>
        <v>79.666666666666671</v>
      </c>
      <c r="N21" s="19" t="str">
        <f t="shared" si="7"/>
        <v>B</v>
      </c>
      <c r="O21" s="35">
        <v>2</v>
      </c>
      <c r="P21" s="19" t="str">
        <f t="shared" si="8"/>
        <v xml:space="preserve">Memiliki keterampilan menceritakan kembali isi teks biografi, mengonstruksi teks negosiasi, menulis, dan mendemonstrasikan puisi 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4205</v>
      </c>
      <c r="FK21" s="74">
        <v>4215</v>
      </c>
    </row>
    <row r="22" spans="1:167">
      <c r="A22" s="19">
        <v>12</v>
      </c>
      <c r="B22" s="19">
        <v>18864</v>
      </c>
      <c r="C22" s="19" t="s">
        <v>163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menelaah teks biografi, menganalisis teks negosiasi dan mengidentifikasi unsur puisi namun perlu peningkatan pemahaman menganalisis isi debat</v>
      </c>
      <c r="K22" s="19">
        <f t="shared" si="4"/>
        <v>79.666666666666671</v>
      </c>
      <c r="L22" s="19" t="str">
        <f t="shared" si="5"/>
        <v>B</v>
      </c>
      <c r="M22" s="19">
        <f t="shared" si="6"/>
        <v>79.666666666666671</v>
      </c>
      <c r="N22" s="19" t="str">
        <f t="shared" si="7"/>
        <v>B</v>
      </c>
      <c r="O22" s="35">
        <v>2</v>
      </c>
      <c r="P22" s="19" t="str">
        <f t="shared" si="8"/>
        <v xml:space="preserve">Memiliki keterampilan menceritakan kembali isi teks biografi, mengonstruksi teks negosiasi, menulis, dan mendemonstrasikan puisi 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84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18880</v>
      </c>
      <c r="C23" s="19" t="s">
        <v>164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menelaah teks biografi, menganalisis teks negosiasi dan mengidentifikasi unsur puisi namun perlu peningkatan pemahaman menganalisis isi debat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2</v>
      </c>
      <c r="P23" s="19" t="str">
        <f t="shared" si="8"/>
        <v xml:space="preserve">Memiliki keterampilan menceritakan kembali isi teks biografi, mengonstruksi teks negosiasi, menulis, dan mendemonstrasikan puisi 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85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4206</v>
      </c>
      <c r="FK23" s="74">
        <v>4216</v>
      </c>
    </row>
    <row r="24" spans="1:167">
      <c r="A24" s="19">
        <v>14</v>
      </c>
      <c r="B24" s="19">
        <v>18896</v>
      </c>
      <c r="C24" s="19" t="s">
        <v>165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menelaah teks biografi, menganalisis teks negosiasi dan mengidentifikasi unsur puisi namun perlu peningkatan pemahaman menganalisis isi debat</v>
      </c>
      <c r="K24" s="19">
        <f t="shared" si="4"/>
        <v>80.666666666666671</v>
      </c>
      <c r="L24" s="19" t="str">
        <f t="shared" si="5"/>
        <v>B</v>
      </c>
      <c r="M24" s="19">
        <f t="shared" si="6"/>
        <v>80.666666666666671</v>
      </c>
      <c r="N24" s="19" t="str">
        <f t="shared" si="7"/>
        <v>B</v>
      </c>
      <c r="O24" s="35">
        <v>2</v>
      </c>
      <c r="P24" s="19" t="str">
        <f t="shared" si="8"/>
        <v xml:space="preserve">Memiliki keterampilan menceritakan kembali isi teks biografi, mengonstruksi teks negosiasi, menulis, dan mendemonstrasikan puisi 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86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18912</v>
      </c>
      <c r="C25" s="19" t="s">
        <v>166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5" s="19">
        <f t="shared" si="4"/>
        <v>79.666666666666671</v>
      </c>
      <c r="L25" s="19" t="str">
        <f t="shared" si="5"/>
        <v>B</v>
      </c>
      <c r="M25" s="19">
        <f t="shared" si="6"/>
        <v>79.666666666666671</v>
      </c>
      <c r="N25" s="19" t="str">
        <f t="shared" si="7"/>
        <v>B</v>
      </c>
      <c r="O25" s="35">
        <v>2</v>
      </c>
      <c r="P25" s="19" t="str">
        <f t="shared" si="8"/>
        <v xml:space="preserve">Memiliki keterampilan menceritakan kembali isi teks biografi, mengonstruksi teks negosiasi, menulis, dan mendemonstrasikan puisi </v>
      </c>
      <c r="Q25" s="19" t="str">
        <f t="shared" si="9"/>
        <v>B</v>
      </c>
      <c r="R25" s="19" t="str">
        <f t="shared" si="10"/>
        <v>B</v>
      </c>
      <c r="S25" s="18"/>
      <c r="T25" s="1">
        <v>79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4207</v>
      </c>
      <c r="FK25" s="74">
        <v>4217</v>
      </c>
    </row>
    <row r="26" spans="1:167">
      <c r="A26" s="19">
        <v>16</v>
      </c>
      <c r="B26" s="19">
        <v>18928</v>
      </c>
      <c r="C26" s="19" t="s">
        <v>167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menelaah teks biografi, menganalisis teks negosiasi dan mengidentifikasi unsur puisi namun perlu peningkatan pemahaman menganalisis isi debat</v>
      </c>
      <c r="K26" s="19">
        <f t="shared" si="4"/>
        <v>83.333333333333329</v>
      </c>
      <c r="L26" s="19" t="str">
        <f t="shared" si="5"/>
        <v>B</v>
      </c>
      <c r="M26" s="19">
        <f t="shared" si="6"/>
        <v>83.333333333333329</v>
      </c>
      <c r="N26" s="19" t="str">
        <f t="shared" si="7"/>
        <v>B</v>
      </c>
      <c r="O26" s="35">
        <v>1</v>
      </c>
      <c r="P26" s="19" t="str">
        <f t="shared" si="8"/>
        <v>Memiliki keterampilan menceritakan kembali isi teks biografi, mengonstruksi teks negosiasi, menulis, dan mendemonstrasikan puisi serta mengonstruksi debat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84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18944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 xml:space="preserve">Memiliki keterampilan menceritakan kembali isi teks biografi, mengonstruksi teks negosiasi, menulis, dan mendemonstrasikan puisi 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86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81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4208</v>
      </c>
      <c r="FK27" s="74">
        <v>4218</v>
      </c>
    </row>
    <row r="28" spans="1:167">
      <c r="A28" s="19">
        <v>18</v>
      </c>
      <c r="B28" s="19">
        <v>18960</v>
      </c>
      <c r="C28" s="19" t="s">
        <v>169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8" s="19">
        <f t="shared" si="4"/>
        <v>79.333333333333329</v>
      </c>
      <c r="L28" s="19" t="str">
        <f t="shared" si="5"/>
        <v>B</v>
      </c>
      <c r="M28" s="19">
        <f t="shared" si="6"/>
        <v>79.333333333333329</v>
      </c>
      <c r="N28" s="19" t="str">
        <f t="shared" si="7"/>
        <v>B</v>
      </c>
      <c r="O28" s="35">
        <v>2</v>
      </c>
      <c r="P28" s="19" t="str">
        <f t="shared" si="8"/>
        <v xml:space="preserve">Memiliki keterampilan menceritakan kembali isi teks biografi, mengonstruksi teks negosiasi, menulis, dan mendemonstrasikan puisi 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78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18976</v>
      </c>
      <c r="C29" s="19" t="s">
        <v>170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9" s="19">
        <f t="shared" si="4"/>
        <v>79.666666666666671</v>
      </c>
      <c r="L29" s="19" t="str">
        <f t="shared" si="5"/>
        <v>B</v>
      </c>
      <c r="M29" s="19">
        <f t="shared" si="6"/>
        <v>79.666666666666671</v>
      </c>
      <c r="N29" s="19" t="str">
        <f t="shared" si="7"/>
        <v>B</v>
      </c>
      <c r="O29" s="35">
        <v>2</v>
      </c>
      <c r="P29" s="19" t="str">
        <f t="shared" si="8"/>
        <v xml:space="preserve">Memiliki keterampilan menceritakan kembali isi teks biografi, mengonstruksi teks negosiasi, menulis, dan mendemonstrasikan puisi 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4209</v>
      </c>
      <c r="FK29" s="74">
        <v>4219</v>
      </c>
    </row>
    <row r="30" spans="1:167">
      <c r="A30" s="19">
        <v>20</v>
      </c>
      <c r="B30" s="19">
        <v>18992</v>
      </c>
      <c r="C30" s="19" t="s">
        <v>171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0" s="19">
        <f t="shared" si="4"/>
        <v>78</v>
      </c>
      <c r="L30" s="19" t="str">
        <f t="shared" si="5"/>
        <v>B</v>
      </c>
      <c r="M30" s="19">
        <f t="shared" si="6"/>
        <v>78</v>
      </c>
      <c r="N30" s="19" t="str">
        <f t="shared" si="7"/>
        <v>B</v>
      </c>
      <c r="O30" s="35">
        <v>2</v>
      </c>
      <c r="P30" s="19" t="str">
        <f t="shared" si="8"/>
        <v xml:space="preserve">Memiliki keterampilan menceritakan kembali isi teks biografi, mengonstruksi teks negosiasi, menulis, dan mendemonstrasikan puisi 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79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78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19008</v>
      </c>
      <c r="C31" s="19" t="s">
        <v>172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 xml:space="preserve">Memiliki keterampilan menceritakan kembali isi teks biografi, mengonstruksi teks negosiasi, menulis, dan mendemonstrasikan puisi 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80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4210</v>
      </c>
      <c r="FK31" s="74">
        <v>4220</v>
      </c>
    </row>
    <row r="32" spans="1:167">
      <c r="A32" s="19">
        <v>22</v>
      </c>
      <c r="B32" s="19">
        <v>19024</v>
      </c>
      <c r="C32" s="19" t="s">
        <v>173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2" s="19">
        <f t="shared" si="4"/>
        <v>84.666666666666671</v>
      </c>
      <c r="L32" s="19" t="str">
        <f t="shared" si="5"/>
        <v>A</v>
      </c>
      <c r="M32" s="19">
        <f t="shared" si="6"/>
        <v>84.666666666666671</v>
      </c>
      <c r="N32" s="19" t="str">
        <f t="shared" si="7"/>
        <v>A</v>
      </c>
      <c r="O32" s="35">
        <v>1</v>
      </c>
      <c r="P32" s="19" t="str">
        <f t="shared" si="8"/>
        <v>Memiliki keterampilan menceritakan kembali isi teks biografi, mengonstruksi teks negosiasi, menulis, dan mendemonstrasikan puisi serta mengonstruksi debat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84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84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19040</v>
      </c>
      <c r="C33" s="19" t="s">
        <v>174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menelaah teks biografi, menganalisis teks negosiasi dan mengidentifikasi unsur puisi namun perlu peningkatan pemahaman menganalisis isi debat</v>
      </c>
      <c r="K33" s="19">
        <f t="shared" si="4"/>
        <v>85.666666666666671</v>
      </c>
      <c r="L33" s="19" t="str">
        <f t="shared" si="5"/>
        <v>A</v>
      </c>
      <c r="M33" s="19">
        <f t="shared" si="6"/>
        <v>85.666666666666671</v>
      </c>
      <c r="N33" s="19" t="str">
        <f t="shared" si="7"/>
        <v>A</v>
      </c>
      <c r="O33" s="35">
        <v>1</v>
      </c>
      <c r="P33" s="19" t="str">
        <f t="shared" si="8"/>
        <v>Memiliki keterampilan menceritakan kembali isi teks biografi, mengonstruksi teks negosiasi, menulis, dan mendemonstrasikan puisi serta mengonstruksi debat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84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19056</v>
      </c>
      <c r="C34" s="19" t="s">
        <v>175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 xml:space="preserve">Memiliki keterampilan menceritakan kembali isi teks biografi, mengonstruksi teks negosiasi, menulis, dan mendemonstrasikan puisi 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79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19072</v>
      </c>
      <c r="C35" s="19" t="s">
        <v>176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 xml:space="preserve">Memiliki keterampilan menceritakan kembali isi teks biografi, mengonstruksi teks negosiasi, menulis, dan mendemonstrasikan puisi 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19088</v>
      </c>
      <c r="C36" s="19" t="s">
        <v>177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menelaah teks biografi, menganalisis teks negosiasi dan mengidentifikasi unsur puisi namun perlu peningkatan pemahaman menganalisis isi debat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2</v>
      </c>
      <c r="P36" s="19" t="str">
        <f t="shared" si="8"/>
        <v xml:space="preserve">Memiliki keterampilan menceritakan kembali isi teks biografi, mengonstruksi teks negosiasi, menulis, dan mendemonstrasikan puisi 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84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19104</v>
      </c>
      <c r="C37" s="19" t="s">
        <v>178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 xml:space="preserve">Memiliki keterampilan menceritakan kembali isi teks biografi, mengonstruksi teks negosiasi, menulis, dan mendemonstrasikan puisi </v>
      </c>
      <c r="Q37" s="19" t="str">
        <f t="shared" si="9"/>
        <v>B</v>
      </c>
      <c r="R37" s="19" t="str">
        <f t="shared" si="10"/>
        <v>B</v>
      </c>
      <c r="S37" s="18"/>
      <c r="T37" s="1">
        <v>79</v>
      </c>
      <c r="U37" s="1">
        <v>79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19120</v>
      </c>
      <c r="C38" s="19" t="s">
        <v>179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8" s="19">
        <f t="shared" si="4"/>
        <v>79.333333333333329</v>
      </c>
      <c r="L38" s="19" t="str">
        <f t="shared" si="5"/>
        <v>B</v>
      </c>
      <c r="M38" s="19">
        <f t="shared" si="6"/>
        <v>79.333333333333329</v>
      </c>
      <c r="N38" s="19" t="str">
        <f t="shared" si="7"/>
        <v>B</v>
      </c>
      <c r="O38" s="35">
        <v>2</v>
      </c>
      <c r="P38" s="19" t="str">
        <f t="shared" si="8"/>
        <v xml:space="preserve">Memiliki keterampilan menceritakan kembali isi teks biografi, mengonstruksi teks negosiasi, menulis, dan mendemonstrasikan puisi </v>
      </c>
      <c r="Q38" s="19" t="str">
        <f t="shared" si="9"/>
        <v>B</v>
      </c>
      <c r="R38" s="19" t="str">
        <f t="shared" si="10"/>
        <v>B</v>
      </c>
      <c r="S38" s="18"/>
      <c r="T38" s="1">
        <v>79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79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19136</v>
      </c>
      <c r="C39" s="19" t="s">
        <v>180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9" s="19">
        <f t="shared" si="4"/>
        <v>78.333333333333329</v>
      </c>
      <c r="L39" s="19" t="str">
        <f t="shared" si="5"/>
        <v>B</v>
      </c>
      <c r="M39" s="19">
        <f t="shared" si="6"/>
        <v>78.333333333333329</v>
      </c>
      <c r="N39" s="19" t="str">
        <f t="shared" si="7"/>
        <v>B</v>
      </c>
      <c r="O39" s="35">
        <v>2</v>
      </c>
      <c r="P39" s="19" t="str">
        <f t="shared" si="8"/>
        <v xml:space="preserve">Memiliki keterampilan menceritakan kembali isi teks biografi, mengonstruksi teks negosiasi, menulis, dan mendemonstrasikan puisi 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79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79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19152</v>
      </c>
      <c r="C40" s="19" t="s">
        <v>181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0" s="19">
        <f t="shared" si="4"/>
        <v>79.333333333333329</v>
      </c>
      <c r="L40" s="19" t="str">
        <f t="shared" si="5"/>
        <v>B</v>
      </c>
      <c r="M40" s="19">
        <f t="shared" si="6"/>
        <v>79.333333333333329</v>
      </c>
      <c r="N40" s="19" t="str">
        <f t="shared" si="7"/>
        <v>B</v>
      </c>
      <c r="O40" s="35">
        <v>2</v>
      </c>
      <c r="P40" s="19" t="str">
        <f t="shared" si="8"/>
        <v xml:space="preserve">Memiliki keterampilan menceritakan kembali isi teks biografi, mengonstruksi teks negosiasi, menulis, dan mendemonstrasikan puisi 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19168</v>
      </c>
      <c r="C41" s="19" t="s">
        <v>182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1" s="19">
        <f t="shared" si="4"/>
        <v>77</v>
      </c>
      <c r="L41" s="19" t="str">
        <f t="shared" si="5"/>
        <v>B</v>
      </c>
      <c r="M41" s="19">
        <f t="shared" si="6"/>
        <v>77</v>
      </c>
      <c r="N41" s="19" t="str">
        <f t="shared" si="7"/>
        <v>B</v>
      </c>
      <c r="O41" s="35">
        <v>2</v>
      </c>
      <c r="P41" s="19" t="str">
        <f t="shared" si="8"/>
        <v xml:space="preserve">Memiliki keterampilan menceritakan kembali isi teks biografi, mengonstruksi teks negosiasi, menulis, dan mendemonstrasikan puisi 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76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19184</v>
      </c>
      <c r="C42" s="19" t="s">
        <v>183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2" s="19">
        <f t="shared" si="4"/>
        <v>78.333333333333329</v>
      </c>
      <c r="L42" s="19" t="str">
        <f t="shared" si="5"/>
        <v>B</v>
      </c>
      <c r="M42" s="19">
        <f t="shared" si="6"/>
        <v>78.333333333333329</v>
      </c>
      <c r="N42" s="19" t="str">
        <f t="shared" si="7"/>
        <v>B</v>
      </c>
      <c r="O42" s="35">
        <v>2</v>
      </c>
      <c r="P42" s="19" t="str">
        <f t="shared" si="8"/>
        <v xml:space="preserve">Memiliki keterampilan menceritakan kembali isi teks biografi, mengonstruksi teks negosiasi, menulis, dan mendemonstrasikan puisi 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79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79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19200</v>
      </c>
      <c r="C43" s="19" t="s">
        <v>184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3" s="19">
        <f t="shared" si="4"/>
        <v>79.333333333333329</v>
      </c>
      <c r="L43" s="19" t="str">
        <f t="shared" si="5"/>
        <v>B</v>
      </c>
      <c r="M43" s="19">
        <f t="shared" si="6"/>
        <v>79.333333333333329</v>
      </c>
      <c r="N43" s="19" t="str">
        <f t="shared" si="7"/>
        <v>B</v>
      </c>
      <c r="O43" s="35">
        <v>2</v>
      </c>
      <c r="P43" s="19" t="str">
        <f t="shared" si="8"/>
        <v xml:space="preserve">Memiliki keterampilan menceritakan kembali isi teks biografi, mengonstruksi teks negosiasi, menulis, dan mendemonstrasikan puisi 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79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19216</v>
      </c>
      <c r="C44" s="19" t="s">
        <v>185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 xml:space="preserve">Memiliki keterampilan menceritakan kembali isi teks biografi, mengonstruksi teks negosiasi, menulis, dan mendemonstrasikan puisi 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84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19232</v>
      </c>
      <c r="C45" s="19" t="s">
        <v>186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2</v>
      </c>
      <c r="P45" s="19" t="str">
        <f t="shared" si="8"/>
        <v xml:space="preserve">Memiliki keterampilan menceritakan kembali isi teks biografi, mengonstruksi teks negosiasi, menulis, dan mendemonstrasikan puisi </v>
      </c>
      <c r="Q45" s="19" t="str">
        <f t="shared" si="9"/>
        <v>B</v>
      </c>
      <c r="R45" s="19" t="str">
        <f t="shared" si="10"/>
        <v>B</v>
      </c>
      <c r="S45" s="18"/>
      <c r="T45" s="1">
        <v>81</v>
      </c>
      <c r="U45" s="1">
        <v>82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19248</v>
      </c>
      <c r="C46" s="19" t="s">
        <v>187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menelaah teks biografi, menganalisis teks negosiasi dan mengidentifikasi unsur puisi namun perlu peningkatan pemahaman menganalisis isi debat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1</v>
      </c>
      <c r="P46" s="19" t="str">
        <f t="shared" si="8"/>
        <v>Memiliki keterampilan menceritakan kembali isi teks biografi, mengonstruksi teks negosiasi, menulis, dan mendemonstrasikan puisi serta mengonstruksi debat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88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19264</v>
      </c>
      <c r="C47" s="19" t="s">
        <v>188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2</v>
      </c>
      <c r="P47" s="19" t="str">
        <f t="shared" si="8"/>
        <v xml:space="preserve">Memiliki keterampilan menceritakan kembali isi teks biografi, mengonstruksi teks negosiasi, menulis, dan mendemonstrasikan puisi 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79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19280</v>
      </c>
      <c r="C48" s="19" t="s">
        <v>189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8" s="19">
        <f t="shared" si="4"/>
        <v>78.666666666666671</v>
      </c>
      <c r="L48" s="19" t="str">
        <f t="shared" si="5"/>
        <v>B</v>
      </c>
      <c r="M48" s="19">
        <f t="shared" si="6"/>
        <v>78.666666666666671</v>
      </c>
      <c r="N48" s="19" t="str">
        <f t="shared" si="7"/>
        <v>B</v>
      </c>
      <c r="O48" s="35">
        <v>2</v>
      </c>
      <c r="P48" s="19" t="str">
        <f t="shared" si="8"/>
        <v xml:space="preserve">Memiliki keterampilan menceritakan kembali isi teks biografi, mengonstruksi teks negosiasi, menulis, dan mendemonstrasikan puisi 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79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78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P34" activePane="bottomRight" state="frozen"/>
      <selection pane="topRight"/>
      <selection pane="bottomLeft"/>
      <selection pane="bottomRight" activeCell="V49" sqref="V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231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19296</v>
      </c>
      <c r="C11" s="19" t="s">
        <v>191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menelaah teks biografi, menganalisis teks negosiasi dan mengidentifikasi unsur puisi namun perlu peningkatan pemahaman menganalisis isi debat</v>
      </c>
      <c r="K11" s="19">
        <f t="shared" ref="K11:K50" si="4">IF((COUNTA(AF11:AN11)&gt;0),AVERAGE(AF11:AN11),"")</f>
        <v>80.333333333333329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keterampilan menceritakan kembali isi teks biografi, mengonstruksi teks negosiasi, menulis, dan mendemonstrasikan puisi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90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19328</v>
      </c>
      <c r="C12" s="19" t="s">
        <v>192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2" s="19">
        <f t="shared" si="4"/>
        <v>79.666666666666671</v>
      </c>
      <c r="L12" s="19" t="str">
        <f t="shared" si="5"/>
        <v>B</v>
      </c>
      <c r="M12" s="19">
        <f t="shared" si="6"/>
        <v>79.666666666666671</v>
      </c>
      <c r="N12" s="19" t="str">
        <f t="shared" si="7"/>
        <v>B</v>
      </c>
      <c r="O12" s="35">
        <v>2</v>
      </c>
      <c r="P12" s="19" t="str">
        <f t="shared" si="8"/>
        <v xml:space="preserve">Memiliki keterampilan menceritakan kembali isi teks biografi, mengonstruksi teks negosiasi, menulis, dan mendemonstrasikan puisi 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83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19344</v>
      </c>
      <c r="C13" s="19" t="s">
        <v>193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menelaah teks biografi, menganalisis teks negosiasi dan mengidentifikasi unsur puisi namun perlu peningkatan pemahaman menganalisis isi debat</v>
      </c>
      <c r="K13" s="19">
        <f t="shared" si="4"/>
        <v>80.333333333333329</v>
      </c>
      <c r="L13" s="19" t="str">
        <f t="shared" si="5"/>
        <v>B</v>
      </c>
      <c r="M13" s="19">
        <f t="shared" si="6"/>
        <v>80.333333333333329</v>
      </c>
      <c r="N13" s="19" t="str">
        <f t="shared" si="7"/>
        <v>B</v>
      </c>
      <c r="O13" s="35">
        <v>2</v>
      </c>
      <c r="P13" s="19" t="str">
        <f t="shared" si="8"/>
        <v xml:space="preserve">Memiliki keterampilan menceritakan kembali isi teks biografi, mengonstruksi teks negosiasi, menulis, dan mendemonstrasikan puisi 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87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78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235</v>
      </c>
      <c r="FI13" s="73" t="s">
        <v>238</v>
      </c>
      <c r="FJ13" s="74">
        <v>4221</v>
      </c>
      <c r="FK13" s="74">
        <v>4231</v>
      </c>
    </row>
    <row r="14" spans="1:167">
      <c r="A14" s="19">
        <v>4</v>
      </c>
      <c r="B14" s="19">
        <v>19360</v>
      </c>
      <c r="C14" s="19" t="s">
        <v>194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4" s="19">
        <f t="shared" si="4"/>
        <v>79.333333333333329</v>
      </c>
      <c r="L14" s="19" t="str">
        <f t="shared" si="5"/>
        <v>B</v>
      </c>
      <c r="M14" s="19">
        <f t="shared" si="6"/>
        <v>79.333333333333329</v>
      </c>
      <c r="N14" s="19" t="str">
        <f t="shared" si="7"/>
        <v>B</v>
      </c>
      <c r="O14" s="35">
        <v>2</v>
      </c>
      <c r="P14" s="19" t="str">
        <f t="shared" si="8"/>
        <v xml:space="preserve">Memiliki keterampilan menceritakan kembali isi teks biografi, mengonstruksi teks negosiasi, menulis, dan mendemonstrasikan puisi </v>
      </c>
      <c r="Q14" s="19" t="str">
        <f t="shared" si="9"/>
        <v>B</v>
      </c>
      <c r="R14" s="19" t="str">
        <f t="shared" si="10"/>
        <v>B</v>
      </c>
      <c r="S14" s="18"/>
      <c r="T14" s="1">
        <v>87</v>
      </c>
      <c r="U14" s="1">
        <v>80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19376</v>
      </c>
      <c r="C15" s="19" t="s">
        <v>195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5" s="19">
        <f t="shared" si="4"/>
        <v>80.666666666666671</v>
      </c>
      <c r="L15" s="19" t="str">
        <f t="shared" si="5"/>
        <v>B</v>
      </c>
      <c r="M15" s="19">
        <f t="shared" si="6"/>
        <v>80.666666666666671</v>
      </c>
      <c r="N15" s="19" t="str">
        <f t="shared" si="7"/>
        <v>B</v>
      </c>
      <c r="O15" s="35">
        <v>2</v>
      </c>
      <c r="P15" s="19" t="str">
        <f t="shared" si="8"/>
        <v xml:space="preserve">Memiliki keterampilan menceritakan kembali isi teks biografi, mengonstruksi teks negosiasi, menulis, dan mendemonstrasikan puisi 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79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236</v>
      </c>
      <c r="FI15" s="73" t="s">
        <v>239</v>
      </c>
      <c r="FJ15" s="74">
        <v>4222</v>
      </c>
      <c r="FK15" s="74">
        <v>4232</v>
      </c>
    </row>
    <row r="16" spans="1:167">
      <c r="A16" s="19">
        <v>6</v>
      </c>
      <c r="B16" s="19">
        <v>19392</v>
      </c>
      <c r="C16" s="19" t="s">
        <v>196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menelaah teks biografi, menganalisis teks negosiasi dan mengidentifikasi unsur puisi namun perlu peningkatan pemahaman menganalisis isi debat</v>
      </c>
      <c r="K16" s="19">
        <f t="shared" si="4"/>
        <v>81.333333333333329</v>
      </c>
      <c r="L16" s="19" t="str">
        <f t="shared" si="5"/>
        <v>B</v>
      </c>
      <c r="M16" s="19">
        <f t="shared" si="6"/>
        <v>81.333333333333329</v>
      </c>
      <c r="N16" s="19" t="str">
        <f t="shared" si="7"/>
        <v>B</v>
      </c>
      <c r="O16" s="35">
        <v>2</v>
      </c>
      <c r="P16" s="19" t="str">
        <f t="shared" si="8"/>
        <v xml:space="preserve">Memiliki keterampilan menceritakan kembali isi teks biografi, mengonstruksi teks negosiasi, menulis, dan mendemonstrasikan puisi </v>
      </c>
      <c r="Q16" s="19" t="str">
        <f t="shared" si="9"/>
        <v>B</v>
      </c>
      <c r="R16" s="19" t="str">
        <f t="shared" si="10"/>
        <v>B</v>
      </c>
      <c r="S16" s="18"/>
      <c r="T16" s="1">
        <v>91</v>
      </c>
      <c r="U16" s="1">
        <v>79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19408</v>
      </c>
      <c r="C17" s="19" t="s">
        <v>197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7" s="19">
        <f t="shared" si="4"/>
        <v>80.333333333333329</v>
      </c>
      <c r="L17" s="19" t="str">
        <f t="shared" si="5"/>
        <v>B</v>
      </c>
      <c r="M17" s="19">
        <f t="shared" si="6"/>
        <v>80.333333333333329</v>
      </c>
      <c r="N17" s="19" t="str">
        <f t="shared" si="7"/>
        <v>B</v>
      </c>
      <c r="O17" s="35">
        <v>2</v>
      </c>
      <c r="P17" s="19" t="str">
        <f t="shared" si="8"/>
        <v xml:space="preserve">Memiliki keterampilan menceritakan kembali isi teks biografi, mengonstruksi teks negosiasi, menulis, dan mendemonstrasikan puisi 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237</v>
      </c>
      <c r="FI17" s="73" t="s">
        <v>234</v>
      </c>
      <c r="FJ17" s="74">
        <v>4223</v>
      </c>
      <c r="FK17" s="74">
        <v>4233</v>
      </c>
    </row>
    <row r="18" spans="1:167">
      <c r="A18" s="19">
        <v>8</v>
      </c>
      <c r="B18" s="19">
        <v>19424</v>
      </c>
      <c r="C18" s="19" t="s">
        <v>198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 xml:space="preserve">Memiliki keterampilan menceritakan kembali isi teks biografi, mengonstruksi teks negosiasi, menulis, dan mendemonstrasikan puisi </v>
      </c>
      <c r="Q18" s="19" t="str">
        <f t="shared" si="9"/>
        <v>B</v>
      </c>
      <c r="R18" s="19" t="str">
        <f t="shared" si="10"/>
        <v>B</v>
      </c>
      <c r="S18" s="18"/>
      <c r="T18" s="1">
        <v>83</v>
      </c>
      <c r="U18" s="1">
        <v>79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19440</v>
      </c>
      <c r="C19" s="19" t="s">
        <v>199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19" s="19">
        <f t="shared" si="4"/>
        <v>79.666666666666671</v>
      </c>
      <c r="L19" s="19" t="str">
        <f t="shared" si="5"/>
        <v>B</v>
      </c>
      <c r="M19" s="19">
        <f t="shared" si="6"/>
        <v>79.666666666666671</v>
      </c>
      <c r="N19" s="19" t="str">
        <f t="shared" si="7"/>
        <v>B</v>
      </c>
      <c r="O19" s="35">
        <v>2</v>
      </c>
      <c r="P19" s="19" t="str">
        <f t="shared" si="8"/>
        <v xml:space="preserve">Memiliki keterampilan menceritakan kembali isi teks biografi, mengonstruksi teks negosiasi, menulis, dan mendemonstrasikan puisi 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80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79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4224</v>
      </c>
      <c r="FK19" s="74">
        <v>4234</v>
      </c>
    </row>
    <row r="20" spans="1:167">
      <c r="A20" s="19">
        <v>10</v>
      </c>
      <c r="B20" s="19">
        <v>19456</v>
      </c>
      <c r="C20" s="19" t="s">
        <v>200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0" s="19">
        <f t="shared" si="4"/>
        <v>79.666666666666671</v>
      </c>
      <c r="L20" s="19" t="str">
        <f t="shared" si="5"/>
        <v>B</v>
      </c>
      <c r="M20" s="19">
        <f t="shared" si="6"/>
        <v>79.666666666666671</v>
      </c>
      <c r="N20" s="19" t="str">
        <f t="shared" si="7"/>
        <v>B</v>
      </c>
      <c r="O20" s="35">
        <v>2</v>
      </c>
      <c r="P20" s="19" t="str">
        <f t="shared" si="8"/>
        <v xml:space="preserve">Memiliki keterampilan menceritakan kembali isi teks biografi, mengonstruksi teks negosiasi, menulis, dan mendemonstrasikan puisi 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80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19472</v>
      </c>
      <c r="C21" s="19" t="s">
        <v>201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 xml:space="preserve">Memiliki keterampilan menceritakan kembali isi teks biografi, mengonstruksi teks negosiasi, menulis, dan mendemonstrasikan puisi </v>
      </c>
      <c r="Q21" s="19" t="str">
        <f t="shared" si="9"/>
        <v>B</v>
      </c>
      <c r="R21" s="19" t="str">
        <f t="shared" si="10"/>
        <v>B</v>
      </c>
      <c r="S21" s="18"/>
      <c r="T21" s="1">
        <v>83</v>
      </c>
      <c r="U21" s="1">
        <v>79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84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4225</v>
      </c>
      <c r="FK21" s="74">
        <v>4235</v>
      </c>
    </row>
    <row r="22" spans="1:167">
      <c r="A22" s="19">
        <v>12</v>
      </c>
      <c r="B22" s="19">
        <v>19488</v>
      </c>
      <c r="C22" s="19" t="s">
        <v>202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2" s="19">
        <f t="shared" si="4"/>
        <v>79.333333333333329</v>
      </c>
      <c r="L22" s="19" t="str">
        <f t="shared" si="5"/>
        <v>B</v>
      </c>
      <c r="M22" s="19">
        <f t="shared" si="6"/>
        <v>79.333333333333329</v>
      </c>
      <c r="N22" s="19" t="str">
        <f t="shared" si="7"/>
        <v>B</v>
      </c>
      <c r="O22" s="35">
        <v>2</v>
      </c>
      <c r="P22" s="19" t="str">
        <f t="shared" si="8"/>
        <v xml:space="preserve">Memiliki keterampilan menceritakan kembali isi teks biografi, mengonstruksi teks negosiasi, menulis, dan mendemonstrasikan puisi 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79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19504</v>
      </c>
      <c r="C23" s="19" t="s">
        <v>203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2</v>
      </c>
      <c r="P23" s="19" t="str">
        <f t="shared" si="8"/>
        <v xml:space="preserve">Memiliki keterampilan menceritakan kembali isi teks biografi, mengonstruksi teks negosiasi, menulis, dan mendemonstrasikan puisi 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80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4226</v>
      </c>
      <c r="FK23" s="74">
        <v>4236</v>
      </c>
    </row>
    <row r="24" spans="1:167">
      <c r="A24" s="19">
        <v>14</v>
      </c>
      <c r="B24" s="19">
        <v>19520</v>
      </c>
      <c r="C24" s="19" t="s">
        <v>204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menelaah teks biografi, menganalisis teks negosiasi dan mengidentifikasi unsur puisi namun perlu peningkatan pemahaman menganalisis isi debat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2</v>
      </c>
      <c r="P24" s="19" t="str">
        <f t="shared" si="8"/>
        <v xml:space="preserve">Memiliki keterampilan menceritakan kembali isi teks biografi, mengonstruksi teks negosiasi, menulis, dan mendemonstrasikan puisi </v>
      </c>
      <c r="Q24" s="19" t="str">
        <f t="shared" si="9"/>
        <v>B</v>
      </c>
      <c r="R24" s="19" t="str">
        <f t="shared" si="10"/>
        <v>B</v>
      </c>
      <c r="S24" s="18"/>
      <c r="T24" s="1">
        <v>94</v>
      </c>
      <c r="U24" s="1">
        <v>85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19536</v>
      </c>
      <c r="C25" s="19" t="s">
        <v>205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menelaah teks biografi, menganalisis teks negosiasi dan mengidentifikasi unsur puisi namun perlu peningkatan pemahaman menganalisis isi debat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 xml:space="preserve">Memiliki keterampilan menceritakan kembali isi teks biografi, mengonstruksi teks negosiasi, menulis, dan mendemonstrasikan puisi 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90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4227</v>
      </c>
      <c r="FK25" s="74">
        <v>4237</v>
      </c>
    </row>
    <row r="26" spans="1:167">
      <c r="A26" s="19">
        <v>16</v>
      </c>
      <c r="B26" s="19">
        <v>19552</v>
      </c>
      <c r="C26" s="19" t="s">
        <v>206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menelaah teks biografi, menganalisis teks negosiasi dan mengidentifikasi unsur puisi namun perlu peningkatan pemahaman menganalisis isi debat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 xml:space="preserve">Memiliki keterampilan menceritakan kembali isi teks biografi, mengonstruksi teks negosiasi, menulis, dan mendemonstrasikan puisi 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19568</v>
      </c>
      <c r="C27" s="19" t="s">
        <v>207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7" s="19">
        <f t="shared" si="4"/>
        <v>80.666666666666671</v>
      </c>
      <c r="L27" s="19" t="str">
        <f t="shared" si="5"/>
        <v>B</v>
      </c>
      <c r="M27" s="19">
        <f t="shared" si="6"/>
        <v>80.666666666666671</v>
      </c>
      <c r="N27" s="19" t="str">
        <f t="shared" si="7"/>
        <v>B</v>
      </c>
      <c r="O27" s="35">
        <v>2</v>
      </c>
      <c r="P27" s="19" t="str">
        <f t="shared" si="8"/>
        <v xml:space="preserve">Memiliki keterampilan menceritakan kembali isi teks biografi, mengonstruksi teks negosiasi, menulis, dan mendemonstrasikan puisi 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80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4228</v>
      </c>
      <c r="FK27" s="74">
        <v>4238</v>
      </c>
    </row>
    <row r="28" spans="1:167">
      <c r="A28" s="19">
        <v>18</v>
      </c>
      <c r="B28" s="19">
        <v>19584</v>
      </c>
      <c r="C28" s="19" t="s">
        <v>208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28" s="19">
        <f t="shared" si="4"/>
        <v>79.333333333333329</v>
      </c>
      <c r="L28" s="19" t="str">
        <f t="shared" si="5"/>
        <v>B</v>
      </c>
      <c r="M28" s="19">
        <f t="shared" si="6"/>
        <v>79.333333333333329</v>
      </c>
      <c r="N28" s="19" t="str">
        <f t="shared" si="7"/>
        <v>B</v>
      </c>
      <c r="O28" s="35">
        <v>2</v>
      </c>
      <c r="P28" s="19" t="str">
        <f t="shared" si="8"/>
        <v xml:space="preserve">Memiliki keterampilan menceritakan kembali isi teks biografi, mengonstruksi teks negosiasi, menulis, dan mendemonstrasikan puisi 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80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79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19600</v>
      </c>
      <c r="C29" s="19" t="s">
        <v>209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menelaah teks biografi, menganalisis teks negosiasi dan mengidentifikasi unsur puisi namun perlu peningkatan pemahaman menganalisis isi debat</v>
      </c>
      <c r="K29" s="19">
        <f t="shared" si="4"/>
        <v>79.666666666666671</v>
      </c>
      <c r="L29" s="19" t="str">
        <f t="shared" si="5"/>
        <v>B</v>
      </c>
      <c r="M29" s="19">
        <f t="shared" si="6"/>
        <v>79.666666666666671</v>
      </c>
      <c r="N29" s="19" t="str">
        <f t="shared" si="7"/>
        <v>B</v>
      </c>
      <c r="O29" s="35">
        <v>2</v>
      </c>
      <c r="P29" s="19" t="str">
        <f t="shared" si="8"/>
        <v xml:space="preserve">Memiliki keterampilan menceritakan kembali isi teks biografi, mengonstruksi teks negosiasi, menulis, dan mendemonstrasikan puisi 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90</v>
      </c>
      <c r="V29" s="1">
        <v>91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4229</v>
      </c>
      <c r="FK29" s="74">
        <v>4239</v>
      </c>
    </row>
    <row r="30" spans="1:167">
      <c r="A30" s="19">
        <v>20</v>
      </c>
      <c r="B30" s="19">
        <v>19616</v>
      </c>
      <c r="C30" s="19" t="s">
        <v>210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menelaah teks biografi, menganalisis teks negosiasi dan mengidentifikasi unsur puisi namun perlu peningkatan pemahaman menganalisis isi debat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 xml:space="preserve">Memiliki keterampilan menceritakan kembali isi teks biografi, mengonstruksi teks negosiasi, menulis, dan mendemonstrasikan puisi </v>
      </c>
      <c r="Q30" s="19" t="str">
        <f t="shared" si="9"/>
        <v>B</v>
      </c>
      <c r="R30" s="19" t="str">
        <f t="shared" si="10"/>
        <v>B</v>
      </c>
      <c r="S30" s="18"/>
      <c r="T30" s="1">
        <v>87</v>
      </c>
      <c r="U30" s="1">
        <v>94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19632</v>
      </c>
      <c r="C31" s="19" t="s">
        <v>211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1" s="19">
        <f t="shared" si="4"/>
        <v>79.333333333333329</v>
      </c>
      <c r="L31" s="19" t="str">
        <f t="shared" si="5"/>
        <v>B</v>
      </c>
      <c r="M31" s="19">
        <f t="shared" si="6"/>
        <v>79.333333333333329</v>
      </c>
      <c r="N31" s="19" t="str">
        <f t="shared" si="7"/>
        <v>B</v>
      </c>
      <c r="O31" s="35">
        <v>2</v>
      </c>
      <c r="P31" s="19" t="str">
        <f t="shared" si="8"/>
        <v xml:space="preserve">Memiliki keterampilan menceritakan kembali isi teks biografi, mengonstruksi teks negosiasi, menulis, dan mendemonstrasikan puisi </v>
      </c>
      <c r="Q31" s="19" t="str">
        <f t="shared" si="9"/>
        <v>B</v>
      </c>
      <c r="R31" s="19" t="str">
        <f t="shared" si="10"/>
        <v>B</v>
      </c>
      <c r="S31" s="18"/>
      <c r="T31" s="1">
        <v>79</v>
      </c>
      <c r="U31" s="1">
        <v>80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79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4230</v>
      </c>
      <c r="FK31" s="74">
        <v>4240</v>
      </c>
    </row>
    <row r="32" spans="1:167">
      <c r="A32" s="19">
        <v>22</v>
      </c>
      <c r="B32" s="19">
        <v>19648</v>
      </c>
      <c r="C32" s="19" t="s">
        <v>212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2" s="19">
        <f t="shared" si="4"/>
        <v>79.666666666666671</v>
      </c>
      <c r="L32" s="19" t="str">
        <f t="shared" si="5"/>
        <v>B</v>
      </c>
      <c r="M32" s="19">
        <f t="shared" si="6"/>
        <v>79.666666666666671</v>
      </c>
      <c r="N32" s="19" t="str">
        <f t="shared" si="7"/>
        <v>B</v>
      </c>
      <c r="O32" s="35">
        <v>2</v>
      </c>
      <c r="P32" s="19" t="str">
        <f t="shared" si="8"/>
        <v xml:space="preserve">Memiliki keterampilan menceritakan kembali isi teks biografi, mengonstruksi teks negosiasi, menulis, dan mendemonstrasikan puisi </v>
      </c>
      <c r="Q32" s="19" t="str">
        <f t="shared" si="9"/>
        <v>B</v>
      </c>
      <c r="R32" s="19" t="str">
        <f t="shared" si="10"/>
        <v>B</v>
      </c>
      <c r="S32" s="18"/>
      <c r="T32" s="1">
        <v>79</v>
      </c>
      <c r="U32" s="1">
        <v>80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79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19664</v>
      </c>
      <c r="C33" s="19" t="s">
        <v>213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 xml:space="preserve">Memiliki keterampilan menceritakan kembali isi teks biografi, mengonstruksi teks negosiasi, menulis, dan mendemonstrasikan puisi 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80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79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19680</v>
      </c>
      <c r="C34" s="19" t="s">
        <v>214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4" s="19">
        <f t="shared" si="4"/>
        <v>79.666666666666671</v>
      </c>
      <c r="L34" s="19" t="str">
        <f t="shared" si="5"/>
        <v>B</v>
      </c>
      <c r="M34" s="19">
        <f t="shared" si="6"/>
        <v>79.666666666666671</v>
      </c>
      <c r="N34" s="19" t="str">
        <f t="shared" si="7"/>
        <v>B</v>
      </c>
      <c r="O34" s="35">
        <v>2</v>
      </c>
      <c r="P34" s="19" t="str">
        <f t="shared" si="8"/>
        <v xml:space="preserve">Memiliki keterampilan menceritakan kembali isi teks biografi, mengonstruksi teks negosiasi, menulis, dan mendemonstrasikan puisi 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82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19696</v>
      </c>
      <c r="C35" s="19" t="s">
        <v>215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 xml:space="preserve">Memiliki keterampilan menceritakan kembali isi teks biografi, mengonstruksi teks negosiasi, menulis, dan mendemonstrasikan puisi 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79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19712</v>
      </c>
      <c r="C36" s="19" t="s">
        <v>216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6" s="19">
        <f t="shared" si="4"/>
        <v>79.666666666666671</v>
      </c>
      <c r="L36" s="19" t="str">
        <f t="shared" si="5"/>
        <v>B</v>
      </c>
      <c r="M36" s="19">
        <f t="shared" si="6"/>
        <v>79.666666666666671</v>
      </c>
      <c r="N36" s="19" t="str">
        <f t="shared" si="7"/>
        <v>B</v>
      </c>
      <c r="O36" s="35">
        <v>2</v>
      </c>
      <c r="P36" s="19" t="str">
        <f t="shared" si="8"/>
        <v xml:space="preserve">Memiliki keterampilan menceritakan kembali isi teks biografi, mengonstruksi teks negosiasi, menulis, dan mendemonstrasikan puisi 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81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19728</v>
      </c>
      <c r="C37" s="19" t="s">
        <v>217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2</v>
      </c>
      <c r="P37" s="19" t="str">
        <f t="shared" si="8"/>
        <v xml:space="preserve">Memiliki keterampilan menceritakan kembali isi teks biografi, mengonstruksi teks negosiasi, menulis, dan mendemonstrasikan puisi </v>
      </c>
      <c r="Q37" s="19" t="str">
        <f t="shared" si="9"/>
        <v>B</v>
      </c>
      <c r="R37" s="19" t="str">
        <f t="shared" si="10"/>
        <v>B</v>
      </c>
      <c r="S37" s="18"/>
      <c r="T37" s="1">
        <v>83</v>
      </c>
      <c r="U37" s="1">
        <v>80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19744</v>
      </c>
      <c r="C38" s="19" t="s">
        <v>218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menelaah teks biografi, menganalisis teks negosiasi dan mengidentifikasi unsur puisi namun perlu peningkatan pemahaman menganalisis isi debat</v>
      </c>
      <c r="K38" s="19">
        <f t="shared" si="4"/>
        <v>79</v>
      </c>
      <c r="L38" s="19" t="str">
        <f t="shared" si="5"/>
        <v>B</v>
      </c>
      <c r="M38" s="19">
        <f t="shared" si="6"/>
        <v>79</v>
      </c>
      <c r="N38" s="19" t="str">
        <f t="shared" si="7"/>
        <v>B</v>
      </c>
      <c r="O38" s="35">
        <v>2</v>
      </c>
      <c r="P38" s="19" t="str">
        <f t="shared" si="8"/>
        <v xml:space="preserve">Memiliki keterampilan menceritakan kembali isi teks biografi, mengonstruksi teks negosiasi, menulis, dan mendemonstrasikan puisi 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79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19760</v>
      </c>
      <c r="C39" s="19" t="s">
        <v>219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menelaah teks biografi, menganalisis teks negosiasi dan mengidentifikasi unsur puisi namun perlu peningkatan pemahaman menganalisis isi debat</v>
      </c>
      <c r="K39" s="19">
        <f t="shared" si="4"/>
        <v>80.333333333333329</v>
      </c>
      <c r="L39" s="19" t="str">
        <f t="shared" si="5"/>
        <v>B</v>
      </c>
      <c r="M39" s="19">
        <f t="shared" si="6"/>
        <v>80.333333333333329</v>
      </c>
      <c r="N39" s="19" t="str">
        <f t="shared" si="7"/>
        <v>B</v>
      </c>
      <c r="O39" s="35">
        <v>2</v>
      </c>
      <c r="P39" s="19" t="str">
        <f t="shared" si="8"/>
        <v xml:space="preserve">Memiliki keterampilan menceritakan kembali isi teks biografi, mengonstruksi teks negosiasi, menulis, dan mendemonstrasikan puisi </v>
      </c>
      <c r="Q39" s="19" t="str">
        <f t="shared" si="9"/>
        <v>B</v>
      </c>
      <c r="R39" s="19" t="str">
        <f t="shared" si="10"/>
        <v>B</v>
      </c>
      <c r="S39" s="18"/>
      <c r="T39" s="1">
        <v>91</v>
      </c>
      <c r="U39" s="1">
        <v>85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19776</v>
      </c>
      <c r="C40" s="19" t="s">
        <v>220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menelaah teks biografi, menganalisis teks negosiasi dan mengidentifikasi unsur puisi namun perlu peningkatan pemahaman menganalisis isi debat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 xml:space="preserve">Memiliki keterampilan menceritakan kembali isi teks biografi, mengonstruksi teks negosiasi, menulis, dan mendemonstrasikan puisi 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19792</v>
      </c>
      <c r="C41" s="19" t="s">
        <v>221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1" s="19">
        <f t="shared" si="4"/>
        <v>79.666666666666671</v>
      </c>
      <c r="L41" s="19" t="str">
        <f t="shared" si="5"/>
        <v>B</v>
      </c>
      <c r="M41" s="19">
        <f t="shared" si="6"/>
        <v>79.666666666666671</v>
      </c>
      <c r="N41" s="19" t="str">
        <f t="shared" si="7"/>
        <v>B</v>
      </c>
      <c r="O41" s="35">
        <v>2</v>
      </c>
      <c r="P41" s="19" t="str">
        <f t="shared" si="8"/>
        <v xml:space="preserve">Memiliki keterampilan menceritakan kembali isi teks biografi, mengonstruksi teks negosiasi, menulis, dan mendemonstrasikan puisi </v>
      </c>
      <c r="Q41" s="19" t="str">
        <f t="shared" si="9"/>
        <v>B</v>
      </c>
      <c r="R41" s="19" t="str">
        <f t="shared" si="10"/>
        <v>B</v>
      </c>
      <c r="S41" s="18"/>
      <c r="T41" s="1">
        <v>79</v>
      </c>
      <c r="U41" s="1">
        <v>82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19808</v>
      </c>
      <c r="C42" s="19" t="s">
        <v>222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2" s="19">
        <f t="shared" si="4"/>
        <v>79.333333333333329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2</v>
      </c>
      <c r="P42" s="19" t="str">
        <f t="shared" si="8"/>
        <v xml:space="preserve">Memiliki keterampilan menceritakan kembali isi teks biografi, mengonstruksi teks negosiasi, menulis, dan mendemonstrasikan puisi 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79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79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19824</v>
      </c>
      <c r="C43" s="19" t="s">
        <v>223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3" s="19">
        <f t="shared" si="4"/>
        <v>79.333333333333329</v>
      </c>
      <c r="L43" s="19" t="str">
        <f t="shared" si="5"/>
        <v>B</v>
      </c>
      <c r="M43" s="19">
        <f t="shared" si="6"/>
        <v>79.333333333333329</v>
      </c>
      <c r="N43" s="19" t="str">
        <f t="shared" si="7"/>
        <v>B</v>
      </c>
      <c r="O43" s="35">
        <v>2</v>
      </c>
      <c r="P43" s="19" t="str">
        <f t="shared" si="8"/>
        <v xml:space="preserve">Memiliki keterampilan menceritakan kembali isi teks biografi, mengonstruksi teks negosiasi, menulis, dan mendemonstrasikan puisi 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79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19840</v>
      </c>
      <c r="C44" s="19" t="s">
        <v>224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 xml:space="preserve">Memiliki keterampilan menceritakan kembali isi teks biografi, mengonstruksi teks negosiasi, menulis, dan mendemonstrasikan puisi 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80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84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19856</v>
      </c>
      <c r="C45" s="19" t="s">
        <v>225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 xml:space="preserve">Memiliki keterampilan menceritakan kembali isi teks biografi, mengonstruksi teks negosiasi, menulis, dan mendemonstrasikan puisi 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81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19872</v>
      </c>
      <c r="C46" s="19" t="s">
        <v>226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6" s="19">
        <f t="shared" si="4"/>
        <v>80.333333333333329</v>
      </c>
      <c r="L46" s="19" t="str">
        <f t="shared" si="5"/>
        <v>B</v>
      </c>
      <c r="M46" s="19">
        <f t="shared" si="6"/>
        <v>80.333333333333329</v>
      </c>
      <c r="N46" s="19" t="str">
        <f t="shared" si="7"/>
        <v>B</v>
      </c>
      <c r="O46" s="35">
        <v>2</v>
      </c>
      <c r="P46" s="19" t="str">
        <f t="shared" si="8"/>
        <v xml:space="preserve">Memiliki keterampilan menceritakan kembali isi teks biografi, mengonstruksi teks negosiasi, menulis, dan mendemonstrasikan puisi 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33861</v>
      </c>
      <c r="C47" s="19" t="s">
        <v>227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7" s="19">
        <f t="shared" si="4"/>
        <v>79.666666666666671</v>
      </c>
      <c r="L47" s="19" t="str">
        <f t="shared" si="5"/>
        <v>B</v>
      </c>
      <c r="M47" s="19">
        <f t="shared" si="6"/>
        <v>79.666666666666671</v>
      </c>
      <c r="N47" s="19" t="str">
        <f t="shared" si="7"/>
        <v>B</v>
      </c>
      <c r="O47" s="35">
        <v>2</v>
      </c>
      <c r="P47" s="19" t="str">
        <f t="shared" si="8"/>
        <v xml:space="preserve">Memiliki keterampilan menceritakan kembali isi teks biografi, mengonstruksi teks negosiasi, menulis, dan mendemonstrasikan puisi 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79</v>
      </c>
      <c r="V47" s="1">
        <v>83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79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33892</v>
      </c>
      <c r="C48" s="19" t="s">
        <v>228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menelaah teks biografi, menganalisis teks negosiasi   namun perlu peningkatan pemahaman mengidentifikasi unsur puisi dan menganalisis isi debat pemahaman menganalisis isi debat</v>
      </c>
      <c r="K48" s="19">
        <f t="shared" si="4"/>
        <v>79.666666666666671</v>
      </c>
      <c r="L48" s="19" t="str">
        <f t="shared" si="5"/>
        <v>B</v>
      </c>
      <c r="M48" s="19">
        <f t="shared" si="6"/>
        <v>79.666666666666671</v>
      </c>
      <c r="N48" s="19" t="str">
        <f t="shared" si="7"/>
        <v>B</v>
      </c>
      <c r="O48" s="35">
        <v>2</v>
      </c>
      <c r="P48" s="19" t="str">
        <f t="shared" si="8"/>
        <v xml:space="preserve">Memiliki keterampilan menceritakan kembali isi teks biografi, mengonstruksi teks negosiasi, menulis, dan mendemonstrasikan puisi </v>
      </c>
      <c r="Q48" s="19" t="str">
        <f t="shared" si="9"/>
        <v/>
      </c>
      <c r="R48" s="19" t="str">
        <f t="shared" si="10"/>
        <v/>
      </c>
      <c r="S48" s="18"/>
      <c r="T48" s="1">
        <v>80</v>
      </c>
      <c r="U48" s="1">
        <v>78</v>
      </c>
      <c r="V48" s="1">
        <v>79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79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PERSONAL</cp:lastModifiedBy>
  <dcterms:created xsi:type="dcterms:W3CDTF">2015-09-01T09:01:01Z</dcterms:created>
  <dcterms:modified xsi:type="dcterms:W3CDTF">2017-06-12T22:25:01Z</dcterms:modified>
  <cp:category/>
</cp:coreProperties>
</file>