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3" sheetId="1" r:id="rId1"/>
    <sheet name="X-MIPA 6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N45" i="2"/>
  <c r="M45" i="2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N40" i="2"/>
  <c r="M40" i="2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N38" i="2"/>
  <c r="M38" i="2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L34" i="2"/>
  <c r="K34" i="2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N16" i="2"/>
  <c r="M16" i="2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L15" i="1"/>
  <c r="K15" i="1"/>
  <c r="J15" i="1"/>
  <c r="G15" i="1"/>
  <c r="H15" i="1" s="1"/>
  <c r="E15" i="1"/>
  <c r="F15" i="1" s="1"/>
  <c r="R14" i="1"/>
  <c r="Q14" i="1"/>
  <c r="P14" i="1"/>
  <c r="N14" i="1"/>
  <c r="M14" i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1" l="1"/>
  <c r="H11" i="2"/>
  <c r="K54" i="2"/>
  <c r="K52" i="2"/>
  <c r="H11" i="1"/>
  <c r="K52" i="1"/>
  <c r="K53" i="2"/>
  <c r="K53" i="1"/>
</calcChain>
</file>

<file path=xl/sharedStrings.xml><?xml version="1.0" encoding="utf-8"?>
<sst xmlns="http://schemas.openxmlformats.org/spreadsheetml/2006/main" count="374" uniqueCount="158">
  <si>
    <t>DAFTAR NILAI SISWA SMAN 9 SEMARANG SEMESTER GASAL TAHUN PELAJARAN 2016/2017</t>
  </si>
  <si>
    <t>Guru :</t>
  </si>
  <si>
    <t>Dra. Erna Sulistianingsih</t>
  </si>
  <si>
    <t>Kelas X-MIPA 3</t>
  </si>
  <si>
    <t>Mapel :</t>
  </si>
  <si>
    <t>Matematika [ Kelompok A (Wajib) ]</t>
  </si>
  <si>
    <t>didownload 11/12/2016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</si>
  <si>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</si>
  <si>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</si>
  <si>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</si>
  <si>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</si>
  <si>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</si>
  <si>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</si>
  <si>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</si>
  <si>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</si>
  <si>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</si>
  <si>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</si>
  <si>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</si>
  <si>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</si>
  <si>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</si>
  <si>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</si>
  <si>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</si>
  <si>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</si>
  <si>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</si>
  <si>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</si>
  <si>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</si>
  <si>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</si>
  <si>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</si>
  <si>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</si>
  <si>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</si>
  <si>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</si>
  <si>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</si>
  <si>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</si>
  <si>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</si>
  <si>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</si>
  <si>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</si>
  <si>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</si>
  <si>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</si>
  <si>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</si>
  <si>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</si>
  <si>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</si>
  <si>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</si>
  <si>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</si>
  <si>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</si>
  <si>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</si>
  <si>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</si>
  <si>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</si>
  <si>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</si>
  <si>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</si>
  <si>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</si>
  <si>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</si>
  <si>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</si>
  <si>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</si>
  <si>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</si>
  <si>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</si>
  <si>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</si>
  <si>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</si>
  <si>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</si>
  <si>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</si>
  <si>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</si>
  <si>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</si>
  <si>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</si>
  <si>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</si>
  <si>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</si>
  <si>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</si>
  <si>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</si>
  <si>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</si>
  <si>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</si>
  <si>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</si>
  <si>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</si>
  <si>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</si>
  <si>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</si>
  <si>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</si>
  <si>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</si>
  <si>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</si>
  <si>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</si>
  <si>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</si>
  <si>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</si>
  <si>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</si>
  <si>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</si>
  <si>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</si>
  <si>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</si>
  <si>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</si>
  <si>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</si>
  <si>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</si>
  <si>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</si>
  <si>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</si>
  <si>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</si>
  <si>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</si>
  <si>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</si>
  <si>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</si>
  <si>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</si>
  <si>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</si>
  <si>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</si>
  <si>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</si>
  <si>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</si>
  <si>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</si>
  <si>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</si>
  <si>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</si>
  <si>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</si>
  <si>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</si>
  <si>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</si>
  <si>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</si>
  <si>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</si>
  <si>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</si>
  <si>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</si>
  <si>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</si>
  <si>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</si>
  <si>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</si>
  <si>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</si>
  <si>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</si>
  <si>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</si>
  <si>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</si>
  <si>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19601030 198611 2 001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</si>
  <si>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</si>
  <si>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</si>
  <si>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</si>
  <si>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</si>
  <si>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</si>
  <si>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</si>
  <si>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</si>
  <si>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</si>
  <si>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</si>
  <si>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</si>
  <si>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</si>
  <si>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</si>
  <si>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</si>
  <si>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</si>
  <si>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</si>
  <si>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</si>
  <si>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</si>
  <si>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</si>
  <si>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</si>
  <si>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</si>
  <si>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</si>
  <si>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</si>
  <si>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</si>
  <si>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</si>
  <si>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</si>
  <si>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</si>
  <si>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</si>
  <si>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</si>
  <si>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</si>
  <si>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</si>
  <si>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</si>
  <si>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</si>
  <si>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</si>
  <si>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</si>
  <si>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</si>
  <si>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</si>
  <si>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</si>
  <si>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</si>
  <si>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</si>
  <si>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</si>
  <si>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Memiliki Kemampuan  menyelesaikan masalah fungsi namun perlu peningkatan pemahaman dalam menyelesaikan persamaan dan pertidaksamaan nilai mutlak</t>
  </si>
  <si>
    <t>Memiliki Kemampuan dalam menyelesaikan  sistem  persamaan linear tiga variabel namun perlu peningkatan pemahaman dalam menyelesaikan persamaan dan pertidaksamaan nilai mutlak</t>
  </si>
  <si>
    <t xml:space="preserve">Memiliki ketrampilan  dalam menyelesaikan  fungsi </t>
  </si>
  <si>
    <t>Memiliki  ketrampilan   dalam menyelesaikan   masalah sistim  persamaan linear tiga variabel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</si>
</sst>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10080" ySplit="2940" topLeftCell="P34" activePane="bottomRight"/>
      <selection pane="topRight" activeCell="J1" sqref="J1"/>
      <selection pane="bottomLeft" activeCell="I49" sqref="I49"/>
      <selection pane="bottomRight" activeCell="W49" sqref="W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1161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menyelesaikan  sistem  persamaan linear tiga variabel namun perlu peningkatan pemahaman dalam menyelesaikan persamaan dan pertidaksamaan nilai mutlak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 dalam menyelesaikan  fungsi 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70</v>
      </c>
      <c r="U11" s="1">
        <v>92</v>
      </c>
      <c r="V11" s="1">
        <v>78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1177</v>
      </c>
      <c r="C12" s="19" t="s">
        <v>56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2</v>
      </c>
      <c r="J12" s="19" t="str">
        <f t="shared" si="3"/>
        <v>Memiliki Kemampuan dalam menyelesaikan  sistem  persamaan linear tiga variabel namun perlu peningkatan pemahaman dalam menyelesaikan persamaan dan pertidaksamaan nilai mutlak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 xml:space="preserve">Memiliki ketrampilan  dalam menyelesaikan  fungsi </v>
      </c>
      <c r="Q12" s="19" t="str">
        <f t="shared" si="9"/>
        <v>B</v>
      </c>
      <c r="R12" s="19" t="str">
        <f t="shared" si="10"/>
        <v/>
      </c>
      <c r="S12" s="18"/>
      <c r="T12" s="1">
        <v>60</v>
      </c>
      <c r="U12" s="1">
        <v>88</v>
      </c>
      <c r="V12" s="1">
        <v>88</v>
      </c>
      <c r="W12" s="1">
        <v>65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1193</v>
      </c>
      <c r="C13" s="19" t="s">
        <v>65</v>
      </c>
      <c r="D13" s="18"/>
      <c r="E13" s="19">
        <f t="shared" si="0"/>
        <v>72</v>
      </c>
      <c r="F13" s="19" t="str">
        <f t="shared" si="1"/>
        <v>C</v>
      </c>
      <c r="G13" s="19">
        <f>IF((COUNTA(T12:AC12)&gt;0),(ROUND((AVERAGE(T13:AD13)),0)),"")</f>
        <v>72</v>
      </c>
      <c r="H13" s="19" t="str">
        <f t="shared" si="2"/>
        <v>C</v>
      </c>
      <c r="I13" s="35">
        <v>2</v>
      </c>
      <c r="J13" s="19" t="str">
        <f t="shared" si="3"/>
        <v>Memiliki Kemampuan dalam menyelesaikan  sistem  persamaan linear tiga variabel namun perlu peningkatan pemahaman dalam menyelesaikan persamaan dan pertidaksamaan nilai mutlak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 xml:space="preserve">Memiliki ketrampilan  dalam menyelesaikan  fungsi </v>
      </c>
      <c r="Q13" s="19" t="str">
        <f t="shared" si="9"/>
        <v>B</v>
      </c>
      <c r="R13" s="19" t="str">
        <f t="shared" si="10"/>
        <v/>
      </c>
      <c r="S13" s="18"/>
      <c r="T13" s="1">
        <v>70</v>
      </c>
      <c r="U13" s="1">
        <v>68</v>
      </c>
      <c r="V13" s="1">
        <v>76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154</v>
      </c>
      <c r="FI13" s="41" t="s">
        <v>156</v>
      </c>
      <c r="FJ13" s="39">
        <v>2301</v>
      </c>
      <c r="FK13" s="39">
        <v>2311</v>
      </c>
    </row>
    <row r="14" spans="1:167" x14ac:dyDescent="0.25">
      <c r="A14" s="19">
        <v>4</v>
      </c>
      <c r="B14" s="19">
        <v>1209</v>
      </c>
      <c r="C14" s="19" t="s">
        <v>66</v>
      </c>
      <c r="D14" s="18"/>
      <c r="E14" s="19">
        <f t="shared" si="0"/>
        <v>72</v>
      </c>
      <c r="F14" s="19" t="str">
        <f t="shared" si="1"/>
        <v>C</v>
      </c>
      <c r="G14" s="19">
        <f>IF((COUNTA(T12:AC12)&gt;0),(ROUND((AVERAGE(T14:AD14)),0)),"")</f>
        <v>72</v>
      </c>
      <c r="H14" s="19" t="str">
        <f t="shared" si="2"/>
        <v>C</v>
      </c>
      <c r="I14" s="35">
        <v>2</v>
      </c>
      <c r="J14" s="19" t="str">
        <f t="shared" si="3"/>
        <v>Memiliki Kemampuan dalam menyelesaikan  sistem  persamaan linear tiga variabel namun perlu peningkatan pemahaman dalam menyelesaikan persamaan dan pertidaksamaan nilai mutlak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 xml:space="preserve">Memiliki ketrampilan  dalam menyelesaikan  fungsi </v>
      </c>
      <c r="Q14" s="19" t="str">
        <f t="shared" si="9"/>
        <v>B</v>
      </c>
      <c r="R14" s="19" t="str">
        <f t="shared" si="10"/>
        <v/>
      </c>
      <c r="S14" s="18"/>
      <c r="T14" s="1">
        <v>65</v>
      </c>
      <c r="U14" s="1">
        <v>64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1225</v>
      </c>
      <c r="C15" s="19" t="s">
        <v>67</v>
      </c>
      <c r="D15" s="18"/>
      <c r="E15" s="19">
        <f t="shared" si="0"/>
        <v>72</v>
      </c>
      <c r="F15" s="19" t="str">
        <f t="shared" si="1"/>
        <v>C</v>
      </c>
      <c r="G15" s="19">
        <f>IF((COUNTA(T12:AC12)&gt;0),(ROUND((AVERAGE(T15:AD15)),0)),"")</f>
        <v>72</v>
      </c>
      <c r="H15" s="19" t="str">
        <f t="shared" si="2"/>
        <v>C</v>
      </c>
      <c r="I15" s="35">
        <v>2</v>
      </c>
      <c r="J15" s="19" t="str">
        <f t="shared" si="3"/>
        <v>Memiliki Kemampuan dalam menyelesaikan  sistem  persamaan linear tiga variabel namun perlu peningkatan pemahaman dalam menyelesaikan persamaan dan pertidaksamaan nilai mutlak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 xml:space="preserve">Memiliki ketrampilan  dalam menyelesaikan  fungsi </v>
      </c>
      <c r="Q15" s="19" t="str">
        <f t="shared" si="9"/>
        <v>B</v>
      </c>
      <c r="R15" s="19" t="str">
        <f t="shared" si="10"/>
        <v/>
      </c>
      <c r="S15" s="18"/>
      <c r="T15" s="1">
        <v>55</v>
      </c>
      <c r="U15" s="1">
        <v>85</v>
      </c>
      <c r="V15" s="1">
        <v>78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155</v>
      </c>
      <c r="FI15" s="41" t="s">
        <v>157</v>
      </c>
      <c r="FJ15" s="39">
        <v>2302</v>
      </c>
      <c r="FK15" s="39">
        <v>2312</v>
      </c>
    </row>
    <row r="16" spans="1:167" x14ac:dyDescent="0.25">
      <c r="A16" s="19">
        <v>6</v>
      </c>
      <c r="B16" s="19">
        <v>1241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 menyelesaikan masalah fungsi namun perlu peningkatan pemahaman dalam menyelesaikan persamaan dan pertidaksamaan nilai mutlak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 xml:space="preserve">Memiliki ketrampilan  dalam menyelesaikan  fungsi </v>
      </c>
      <c r="Q16" s="19" t="str">
        <f t="shared" si="9"/>
        <v>B</v>
      </c>
      <c r="R16" s="19" t="str">
        <f t="shared" si="10"/>
        <v/>
      </c>
      <c r="S16" s="18"/>
      <c r="T16" s="1">
        <v>90</v>
      </c>
      <c r="U16" s="1">
        <v>85</v>
      </c>
      <c r="V16" s="1">
        <v>80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1257</v>
      </c>
      <c r="C17" s="19" t="s">
        <v>69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menyelesaikan  sistem  persamaan linear tiga variabel namun perlu peningkatan pemahaman dalam menyelesaikan persamaan dan pertidaksamaan nilai mutlak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 xml:space="preserve">Memiliki ketrampilan  dalam menyelesaikan  fungsi </v>
      </c>
      <c r="Q17" s="19" t="str">
        <f t="shared" si="9"/>
        <v>B</v>
      </c>
      <c r="R17" s="19" t="str">
        <f t="shared" si="10"/>
        <v/>
      </c>
      <c r="S17" s="18"/>
      <c r="T17" s="1">
        <v>65</v>
      </c>
      <c r="U17" s="1">
        <v>88</v>
      </c>
      <c r="V17" s="1">
        <v>70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2303</v>
      </c>
      <c r="FK17" s="39">
        <v>2313</v>
      </c>
    </row>
    <row r="18" spans="1:167" x14ac:dyDescent="0.25">
      <c r="A18" s="19">
        <v>8</v>
      </c>
      <c r="B18" s="19">
        <v>1273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menyelesaikan  sistem  persamaan linear tiga variabel namun perlu peningkatan pemahaman dalam menyelesaikan persamaan dan pertidaksamaan nilai mutlak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 xml:space="preserve">Memiliki ketrampilan  dalam menyelesaikan  fungsi </v>
      </c>
      <c r="Q18" s="19" t="str">
        <f t="shared" si="9"/>
        <v>B</v>
      </c>
      <c r="R18" s="19" t="str">
        <f t="shared" si="10"/>
        <v/>
      </c>
      <c r="S18" s="18"/>
      <c r="T18" s="1">
        <v>65</v>
      </c>
      <c r="U18" s="1">
        <v>85</v>
      </c>
      <c r="V18" s="1">
        <v>80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1289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 menyelesaikan masalah fungsi namun perlu peningkatan pemahaman dalam menyelesaikan persamaan dan pertidaksamaan nilai mutlak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 xml:space="preserve">Memiliki ketrampilan  dalam menyelesaikan  fungsi 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80</v>
      </c>
      <c r="V19" s="1">
        <v>74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2304</v>
      </c>
      <c r="FK19" s="39">
        <v>2314</v>
      </c>
    </row>
    <row r="20" spans="1:167" x14ac:dyDescent="0.25">
      <c r="A20" s="19">
        <v>10</v>
      </c>
      <c r="B20" s="19">
        <v>1304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dalam menyelesaikan  sistem  persamaan linear tiga variabel namun perlu peningkatan pemahaman dalam menyelesaikan persamaan dan pertidaksamaan nilai mutlak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 xml:space="preserve">Memiliki ketrampilan  dalam menyelesaikan  fungsi </v>
      </c>
      <c r="Q20" s="19" t="str">
        <f t="shared" si="9"/>
        <v>B</v>
      </c>
      <c r="R20" s="19" t="str">
        <f t="shared" si="10"/>
        <v/>
      </c>
      <c r="S20" s="18"/>
      <c r="T20" s="1">
        <v>75</v>
      </c>
      <c r="U20" s="1">
        <v>84</v>
      </c>
      <c r="V20" s="1">
        <v>70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1320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 menyelesaikan masalah fungsi namun perlu peningkatan pemahaman dalam menyelesaikan persamaan dan pertidaksamaan nilai mutlak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 xml:space="preserve">Memiliki ketrampilan  dalam menyelesaikan  fungsi </v>
      </c>
      <c r="Q21" s="19" t="str">
        <f t="shared" si="9"/>
        <v>B</v>
      </c>
      <c r="R21" s="19" t="str">
        <f t="shared" si="10"/>
        <v/>
      </c>
      <c r="S21" s="18"/>
      <c r="T21" s="1">
        <v>70</v>
      </c>
      <c r="U21" s="1">
        <v>96</v>
      </c>
      <c r="V21" s="1">
        <v>84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2305</v>
      </c>
      <c r="FK21" s="39">
        <v>2315</v>
      </c>
    </row>
    <row r="22" spans="1:167" x14ac:dyDescent="0.25">
      <c r="A22" s="19">
        <v>12</v>
      </c>
      <c r="B22" s="19">
        <v>1336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dalam menyelesaikan  sistem  persamaan linear tiga variabel namun perlu peningkatan pemahaman dalam menyelesaikan persamaan dan pertidaksamaan nilai mutlak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 xml:space="preserve">Memiliki ketrampilan  dalam menyelesaikan  fungsi 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80</v>
      </c>
      <c r="V22" s="1">
        <v>80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1736</v>
      </c>
      <c r="C23" s="19" t="s">
        <v>75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2</v>
      </c>
      <c r="J23" s="19" t="str">
        <f t="shared" si="3"/>
        <v>Memiliki Kemampuan dalam menyelesaikan  sistem  persamaan linear tiga variabel namun perlu peningkatan pemahaman dalam menyelesaikan persamaan dan pertidaksamaan nilai mutlak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 xml:space="preserve">Memiliki ketrampilan  dalam menyelesaikan  fungsi </v>
      </c>
      <c r="Q23" s="19" t="str">
        <f t="shared" si="9"/>
        <v>B</v>
      </c>
      <c r="R23" s="19" t="str">
        <f t="shared" si="10"/>
        <v/>
      </c>
      <c r="S23" s="18"/>
      <c r="T23" s="1">
        <v>55</v>
      </c>
      <c r="U23" s="1">
        <v>80</v>
      </c>
      <c r="V23" s="1">
        <v>76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2306</v>
      </c>
      <c r="FK23" s="39">
        <v>2316</v>
      </c>
    </row>
    <row r="24" spans="1:167" x14ac:dyDescent="0.25">
      <c r="A24" s="19">
        <v>14</v>
      </c>
      <c r="B24" s="19">
        <v>1352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dalam menyelesaikan  sistem  persamaan linear tiga variabel namun perlu peningkatan pemahaman dalam menyelesaikan persamaan dan pertidaksamaan nilai mutlak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 xml:space="preserve">Memiliki ketrampilan  dalam menyelesaikan  fungsi </v>
      </c>
      <c r="Q24" s="19" t="str">
        <f t="shared" si="9"/>
        <v>B</v>
      </c>
      <c r="R24" s="19" t="str">
        <f t="shared" si="10"/>
        <v/>
      </c>
      <c r="S24" s="18"/>
      <c r="T24" s="1">
        <v>70</v>
      </c>
      <c r="U24" s="1">
        <v>90</v>
      </c>
      <c r="V24" s="1">
        <v>75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1368</v>
      </c>
      <c r="C25" s="19" t="s">
        <v>77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2</v>
      </c>
      <c r="J25" s="19" t="str">
        <f t="shared" si="3"/>
        <v>Memiliki Kemampuan dalam menyelesaikan  sistem  persamaan linear tiga variabel namun perlu peningkatan pemahaman dalam menyelesaikan persamaan dan pertidaksamaan nilai mutlak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 xml:space="preserve">Memiliki ketrampilan  dalam menyelesaikan  fungsi </v>
      </c>
      <c r="Q25" s="19" t="str">
        <f t="shared" si="9"/>
        <v>B</v>
      </c>
      <c r="R25" s="19" t="str">
        <f t="shared" si="10"/>
        <v/>
      </c>
      <c r="S25" s="18"/>
      <c r="T25" s="1">
        <v>65</v>
      </c>
      <c r="U25" s="1">
        <v>71</v>
      </c>
      <c r="V25" s="1">
        <v>80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2307</v>
      </c>
      <c r="FK25" s="39">
        <v>2317</v>
      </c>
    </row>
    <row r="26" spans="1:167" x14ac:dyDescent="0.25">
      <c r="A26" s="19">
        <v>16</v>
      </c>
      <c r="B26" s="19">
        <v>1384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1</v>
      </c>
      <c r="J26" s="19" t="str">
        <f t="shared" si="3"/>
        <v>Memiliki Kemampuan  menyelesaikan masalah fungsi namun perlu peningkatan pemahaman dalam menyelesaikan persamaan dan pertidaksamaan nilai mutlak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 xml:space="preserve">Memiliki ketrampilan  dalam menyelesaikan  fungsi </v>
      </c>
      <c r="Q26" s="19" t="str">
        <f t="shared" si="9"/>
        <v>B</v>
      </c>
      <c r="R26" s="19" t="str">
        <f t="shared" si="10"/>
        <v/>
      </c>
      <c r="S26" s="18"/>
      <c r="T26" s="1">
        <v>75</v>
      </c>
      <c r="U26" s="1">
        <v>90</v>
      </c>
      <c r="V26" s="1">
        <v>84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1400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menyelesaikan  sistem  persamaan linear tiga variabel namun perlu peningkatan pemahaman dalam menyelesaikan persamaan dan pertidaksamaan nilai mutlak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 xml:space="preserve">Memiliki ketrampilan  dalam menyelesaikan  fungsi </v>
      </c>
      <c r="Q27" s="19" t="str">
        <f t="shared" si="9"/>
        <v>B</v>
      </c>
      <c r="R27" s="19" t="str">
        <f t="shared" si="10"/>
        <v/>
      </c>
      <c r="S27" s="18"/>
      <c r="T27" s="1">
        <v>65</v>
      </c>
      <c r="U27" s="1">
        <v>88</v>
      </c>
      <c r="V27" s="1">
        <v>82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2308</v>
      </c>
      <c r="FK27" s="39">
        <v>2318</v>
      </c>
    </row>
    <row r="28" spans="1:167" x14ac:dyDescent="0.25">
      <c r="A28" s="19">
        <v>18</v>
      </c>
      <c r="B28" s="19">
        <v>1416</v>
      </c>
      <c r="C28" s="19" t="s">
        <v>81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menyelesaikan  sistem  persamaan linear tiga variabel namun perlu peningkatan pemahaman dalam menyelesaikan persamaan dan pertidaksamaan nilai mutlak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 xml:space="preserve">Memiliki ketrampilan  dalam menyelesaikan  fungsi </v>
      </c>
      <c r="Q28" s="19" t="str">
        <f t="shared" si="9"/>
        <v>B</v>
      </c>
      <c r="R28" s="19" t="str">
        <f t="shared" si="10"/>
        <v/>
      </c>
      <c r="S28" s="18"/>
      <c r="T28" s="1">
        <v>50</v>
      </c>
      <c r="U28" s="1">
        <v>96</v>
      </c>
      <c r="V28" s="1">
        <v>78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1432</v>
      </c>
      <c r="C29" s="19" t="s">
        <v>82</v>
      </c>
      <c r="D29" s="18"/>
      <c r="E29" s="19">
        <f t="shared" si="0"/>
        <v>74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2</v>
      </c>
      <c r="J29" s="19" t="str">
        <f t="shared" si="3"/>
        <v>Memiliki Kemampuan dalam menyelesaikan  sistem  persamaan linear tiga variabel namun perlu peningkatan pemahaman dalam menyelesaikan persamaan dan pertidaksamaan nilai mutlak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 xml:space="preserve">Memiliki ketrampilan  dalam menyelesaikan  fungsi 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80</v>
      </c>
      <c r="V29" s="1">
        <v>78</v>
      </c>
      <c r="W29" s="1">
        <v>58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2309</v>
      </c>
      <c r="FK29" s="39">
        <v>2319</v>
      </c>
    </row>
    <row r="30" spans="1:167" x14ac:dyDescent="0.25">
      <c r="A30" s="19">
        <v>20</v>
      </c>
      <c r="B30" s="19">
        <v>1448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 menyelesaikan masalah fungsi namun perlu peningkatan pemahaman dalam menyelesaikan persamaan dan pertidaksamaan nilai mutlak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 xml:space="preserve">Memiliki ketrampilan  dalam menyelesaikan  fungsi </v>
      </c>
      <c r="Q30" s="19" t="str">
        <f t="shared" si="9"/>
        <v>B</v>
      </c>
      <c r="R30" s="19" t="str">
        <f t="shared" si="10"/>
        <v/>
      </c>
      <c r="S30" s="18"/>
      <c r="T30" s="1">
        <v>70</v>
      </c>
      <c r="U30" s="1">
        <v>90</v>
      </c>
      <c r="V30" s="1">
        <v>77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1464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dalam menyelesaikan  sistem  persamaan linear tiga variabel namun perlu peningkatan pemahaman dalam menyelesaikan persamaan dan pertidaksamaan nilai mutlak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 xml:space="preserve">Memiliki ketrampilan  dalam menyelesaikan  fungsi </v>
      </c>
      <c r="Q31" s="19" t="str">
        <f t="shared" si="9"/>
        <v>B</v>
      </c>
      <c r="R31" s="19" t="str">
        <f t="shared" si="10"/>
        <v/>
      </c>
      <c r="S31" s="18"/>
      <c r="T31" s="1">
        <v>60</v>
      </c>
      <c r="U31" s="1">
        <v>85</v>
      </c>
      <c r="V31" s="1">
        <v>78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2310</v>
      </c>
      <c r="FK31" s="39">
        <v>2320</v>
      </c>
    </row>
    <row r="32" spans="1:167" x14ac:dyDescent="0.25">
      <c r="A32" s="19">
        <v>22</v>
      </c>
      <c r="B32" s="19">
        <v>1752</v>
      </c>
      <c r="C32" s="19" t="s">
        <v>85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2</v>
      </c>
      <c r="J32" s="19" t="str">
        <f t="shared" si="3"/>
        <v>Memiliki Kemampuan dalam menyelesaikan  sistem  persamaan linear tiga variabel namun perlu peningkatan pemahaman dalam menyelesaikan persamaan dan pertidaksamaan nilai mutlak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 xml:space="preserve">Memiliki ketrampilan  dalam menyelesaikan  fungsi 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90</v>
      </c>
      <c r="V32" s="1">
        <v>82</v>
      </c>
      <c r="W32" s="1">
        <v>48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1480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dalam menyelesaikan  sistem  persamaan linear tiga variabel namun perlu peningkatan pemahaman dalam menyelesaikan persamaan dan pertidaksamaan nilai mutlak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 xml:space="preserve">Memiliki ketrampilan  dalam menyelesaikan  fungsi </v>
      </c>
      <c r="Q33" s="19" t="str">
        <f t="shared" si="9"/>
        <v>B</v>
      </c>
      <c r="R33" s="19" t="str">
        <f t="shared" si="10"/>
        <v/>
      </c>
      <c r="S33" s="18"/>
      <c r="T33" s="1">
        <v>75</v>
      </c>
      <c r="U33" s="1">
        <v>90</v>
      </c>
      <c r="V33" s="1">
        <v>74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1496</v>
      </c>
      <c r="C34" s="19" t="s">
        <v>87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2</v>
      </c>
      <c r="J34" s="19" t="str">
        <f t="shared" si="3"/>
        <v>Memiliki Kemampuan dalam menyelesaikan  sistem  persamaan linear tiga variabel namun perlu peningkatan pemahaman dalam menyelesaikan persamaan dan pertidaksamaan nilai mutlak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 xml:space="preserve">Memiliki ketrampilan  dalam menyelesaikan  fungsi </v>
      </c>
      <c r="Q34" s="19" t="str">
        <f t="shared" si="9"/>
        <v>B</v>
      </c>
      <c r="R34" s="19" t="str">
        <f t="shared" si="10"/>
        <v/>
      </c>
      <c r="S34" s="18"/>
      <c r="T34" s="1">
        <v>55</v>
      </c>
      <c r="U34" s="1">
        <v>90</v>
      </c>
      <c r="V34" s="1">
        <v>80</v>
      </c>
      <c r="W34" s="1">
        <v>73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1512</v>
      </c>
      <c r="C35" s="19" t="s">
        <v>88</v>
      </c>
      <c r="D35" s="18"/>
      <c r="E35" s="19">
        <f t="shared" si="0"/>
        <v>72</v>
      </c>
      <c r="F35" s="19" t="str">
        <f t="shared" si="1"/>
        <v>C</v>
      </c>
      <c r="G35" s="19">
        <f>IF((COUNTA(T12:AC12)&gt;0),(ROUND((AVERAGE(T35:AD35)),0)),"")</f>
        <v>72</v>
      </c>
      <c r="H35" s="19" t="str">
        <f t="shared" si="2"/>
        <v>C</v>
      </c>
      <c r="I35" s="35">
        <v>2</v>
      </c>
      <c r="J35" s="19" t="str">
        <f t="shared" si="3"/>
        <v>Memiliki Kemampuan dalam menyelesaikan  sistem  persamaan linear tiga variabel namun perlu peningkatan pemahaman dalam menyelesaikan persamaan dan pertidaksamaan nilai mutlak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 xml:space="preserve">Memiliki ketrampilan  dalam menyelesaikan  fungsi </v>
      </c>
      <c r="Q35" s="19" t="str">
        <f t="shared" si="9"/>
        <v>B</v>
      </c>
      <c r="R35" s="19" t="str">
        <f t="shared" si="10"/>
        <v/>
      </c>
      <c r="S35" s="18"/>
      <c r="T35" s="1">
        <v>55</v>
      </c>
      <c r="U35" s="1">
        <v>68</v>
      </c>
      <c r="V35" s="1">
        <v>80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1528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 menyelesaikan masalah fungsi namun perlu peningkatan pemahaman dalam menyelesaikan persamaan dan pertidaksamaan nilai mutlak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 xml:space="preserve">Memiliki ketrampilan  dalam menyelesaikan  fungsi 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90</v>
      </c>
      <c r="V36" s="1">
        <v>72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1544</v>
      </c>
      <c r="C37" s="19" t="s">
        <v>90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dalam menyelesaikan  sistem  persamaan linear tiga variabel namun perlu peningkatan pemahaman dalam menyelesaikan persamaan dan pertidaksamaan nilai mutlak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 xml:space="preserve">Memiliki ketrampilan  dalam menyelesaikan  fungsi </v>
      </c>
      <c r="Q37" s="19" t="str">
        <f t="shared" si="9"/>
        <v>B</v>
      </c>
      <c r="R37" s="19" t="str">
        <f t="shared" si="10"/>
        <v/>
      </c>
      <c r="S37" s="18"/>
      <c r="T37" s="1">
        <v>85</v>
      </c>
      <c r="U37" s="1">
        <v>88</v>
      </c>
      <c r="V37" s="1">
        <v>88</v>
      </c>
      <c r="W37" s="1">
        <v>50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1560</v>
      </c>
      <c r="C38" s="19" t="s">
        <v>91</v>
      </c>
      <c r="D38" s="18"/>
      <c r="E38" s="19">
        <f t="shared" si="0"/>
        <v>72</v>
      </c>
      <c r="F38" s="19" t="str">
        <f t="shared" si="1"/>
        <v>C</v>
      </c>
      <c r="G38" s="19">
        <f>IF((COUNTA(T12:AC12)&gt;0),(ROUND((AVERAGE(T38:AD38)),0)),"")</f>
        <v>72</v>
      </c>
      <c r="H38" s="19" t="str">
        <f t="shared" si="2"/>
        <v>C</v>
      </c>
      <c r="I38" s="35">
        <v>2</v>
      </c>
      <c r="J38" s="19" t="str">
        <f t="shared" si="3"/>
        <v>Memiliki Kemampuan dalam menyelesaikan  sistem  persamaan linear tiga variabel namun perlu peningkatan pemahaman dalam menyelesaikan persamaan dan pertidaksamaan nilai mutlak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 xml:space="preserve">Memiliki ketrampilan  dalam menyelesaikan  fungsi </v>
      </c>
      <c r="Q38" s="19" t="str">
        <f t="shared" si="9"/>
        <v>B</v>
      </c>
      <c r="R38" s="19" t="str">
        <f t="shared" si="10"/>
        <v/>
      </c>
      <c r="S38" s="18"/>
      <c r="T38" s="1">
        <v>55</v>
      </c>
      <c r="U38" s="1">
        <v>74</v>
      </c>
      <c r="V38" s="1">
        <v>78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1576</v>
      </c>
      <c r="C39" s="19" t="s">
        <v>92</v>
      </c>
      <c r="D39" s="18"/>
      <c r="E39" s="19">
        <f t="shared" si="0"/>
        <v>75</v>
      </c>
      <c r="F39" s="19" t="str">
        <f t="shared" si="1"/>
        <v>C</v>
      </c>
      <c r="G39" s="19">
        <f>IF((COUNTA(T12:AC12)&gt;0),(ROUND((AVERAGE(T39:AD39)),0)),"")</f>
        <v>75</v>
      </c>
      <c r="H39" s="19" t="str">
        <f t="shared" si="2"/>
        <v>C</v>
      </c>
      <c r="I39" s="35">
        <v>2</v>
      </c>
      <c r="J39" s="19" t="str">
        <f t="shared" si="3"/>
        <v>Memiliki Kemampuan dalam menyelesaikan  sistem  persamaan linear tiga variabel namun perlu peningkatan pemahaman dalam menyelesaikan persamaan dan pertidaksamaan nilai mutlak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 xml:space="preserve">Memiliki ketrampilan  dalam menyelesaikan  fungsi </v>
      </c>
      <c r="Q39" s="19" t="str">
        <f t="shared" si="9"/>
        <v>B</v>
      </c>
      <c r="R39" s="19" t="str">
        <f t="shared" si="10"/>
        <v/>
      </c>
      <c r="S39" s="18"/>
      <c r="T39" s="1">
        <v>60</v>
      </c>
      <c r="U39" s="1">
        <v>88</v>
      </c>
      <c r="V39" s="1">
        <v>90</v>
      </c>
      <c r="W39" s="1">
        <v>60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1592</v>
      </c>
      <c r="C40" s="19" t="s">
        <v>93</v>
      </c>
      <c r="D40" s="18"/>
      <c r="E40" s="19">
        <f t="shared" si="0"/>
        <v>74</v>
      </c>
      <c r="F40" s="19" t="str">
        <f t="shared" si="1"/>
        <v>C</v>
      </c>
      <c r="G40" s="19">
        <f>IF((COUNTA(T12:AC12)&gt;0),(ROUND((AVERAGE(T40:AD40)),0)),"")</f>
        <v>74</v>
      </c>
      <c r="H40" s="19" t="str">
        <f t="shared" si="2"/>
        <v>C</v>
      </c>
      <c r="I40" s="35">
        <v>2</v>
      </c>
      <c r="J40" s="19" t="str">
        <f t="shared" si="3"/>
        <v>Memiliki Kemampuan dalam menyelesaikan  sistem  persamaan linear tiga variabel namun perlu peningkatan pemahaman dalam menyelesaikan persamaan dan pertidaksamaan nilai mutlak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 xml:space="preserve">Memiliki ketrampilan  dalam menyelesaikan  fungsi </v>
      </c>
      <c r="Q40" s="19" t="str">
        <f t="shared" si="9"/>
        <v>B</v>
      </c>
      <c r="R40" s="19" t="str">
        <f t="shared" si="10"/>
        <v/>
      </c>
      <c r="S40" s="18"/>
      <c r="T40" s="1">
        <v>55</v>
      </c>
      <c r="U40" s="1">
        <v>92</v>
      </c>
      <c r="V40" s="1">
        <v>88</v>
      </c>
      <c r="W40" s="1">
        <v>60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1608</v>
      </c>
      <c r="C41" s="19" t="s">
        <v>94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1</v>
      </c>
      <c r="J41" s="19" t="str">
        <f t="shared" si="3"/>
        <v>Memiliki Kemampuan  menyelesaikan masalah fungsi namun perlu peningkatan pemahaman dalam menyelesaikan persamaan dan pertidaksamaan nilai mutlak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 xml:space="preserve">Memiliki ketrampilan  dalam menyelesaikan  fungsi 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90</v>
      </c>
      <c r="V41" s="1">
        <v>80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1624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dalam menyelesaikan  sistem  persamaan linear tiga variabel namun perlu peningkatan pemahaman dalam menyelesaikan persamaan dan pertidaksamaan nilai mutlak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 xml:space="preserve">Memiliki ketrampilan  dalam menyelesaikan  fungsi 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90</v>
      </c>
      <c r="V42" s="1">
        <v>88</v>
      </c>
      <c r="W42" s="1">
        <v>53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1640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dalam menyelesaikan  sistem  persamaan linear tiga variabel namun perlu peningkatan pemahaman dalam menyelesaikan persamaan dan pertidaksamaan nilai mutlak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1</v>
      </c>
      <c r="P43" s="19" t="str">
        <f t="shared" si="8"/>
        <v xml:space="preserve">Memiliki ketrampilan  dalam menyelesaikan  fungsi </v>
      </c>
      <c r="Q43" s="19" t="str">
        <f t="shared" si="9"/>
        <v>B</v>
      </c>
      <c r="R43" s="19" t="str">
        <f t="shared" si="10"/>
        <v/>
      </c>
      <c r="S43" s="18"/>
      <c r="T43" s="1">
        <v>55</v>
      </c>
      <c r="U43" s="1">
        <v>80</v>
      </c>
      <c r="V43" s="1">
        <v>88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1656</v>
      </c>
      <c r="C44" s="19" t="s">
        <v>97</v>
      </c>
      <c r="D44" s="18"/>
      <c r="E44" s="19">
        <f t="shared" si="0"/>
        <v>74</v>
      </c>
      <c r="F44" s="19" t="str">
        <f t="shared" si="1"/>
        <v>C</v>
      </c>
      <c r="G44" s="19">
        <f>IF((COUNTA(T12:AC12)&gt;0),(ROUND((AVERAGE(T44:AD44)),0)),"")</f>
        <v>74</v>
      </c>
      <c r="H44" s="19" t="str">
        <f t="shared" si="2"/>
        <v>C</v>
      </c>
      <c r="I44" s="35">
        <v>2</v>
      </c>
      <c r="J44" s="19" t="str">
        <f t="shared" si="3"/>
        <v>Memiliki Kemampuan dalam menyelesaikan  sistem  persamaan linear tiga variabel namun perlu peningkatan pemahaman dalam menyelesaikan persamaan dan pertidaksamaan nilai mutlak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 xml:space="preserve">Memiliki ketrampilan  dalam menyelesaikan  fungsi </v>
      </c>
      <c r="Q44" s="19" t="str">
        <f t="shared" si="9"/>
        <v>B</v>
      </c>
      <c r="R44" s="19" t="str">
        <f t="shared" si="10"/>
        <v/>
      </c>
      <c r="S44" s="18"/>
      <c r="T44" s="1">
        <v>70</v>
      </c>
      <c r="U44" s="1">
        <v>88</v>
      </c>
      <c r="V44" s="1">
        <v>82</v>
      </c>
      <c r="W44" s="1">
        <v>55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1672</v>
      </c>
      <c r="C45" s="19" t="s">
        <v>98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2</v>
      </c>
      <c r="J45" s="19" t="str">
        <f t="shared" si="3"/>
        <v>Memiliki Kemampuan dalam menyelesaikan  sistem  persamaan linear tiga variabel namun perlu peningkatan pemahaman dalam menyelesaikan persamaan dan pertidaksamaan nilai mutlak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 xml:space="preserve">Memiliki ketrampilan  dalam menyelesaikan  fungsi </v>
      </c>
      <c r="Q45" s="19" t="str">
        <f t="shared" si="9"/>
        <v>B</v>
      </c>
      <c r="R45" s="19" t="str">
        <f t="shared" si="10"/>
        <v/>
      </c>
      <c r="S45" s="18"/>
      <c r="T45" s="1">
        <v>75</v>
      </c>
      <c r="U45" s="1">
        <v>85</v>
      </c>
      <c r="V45" s="1">
        <v>82</v>
      </c>
      <c r="W45" s="1">
        <v>55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1688</v>
      </c>
      <c r="C46" s="19" t="s">
        <v>99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menyelesaikan  sistem  persamaan linear tiga variabel namun perlu peningkatan pemahaman dalam menyelesaikan persamaan dan pertidaksamaan nilai mutlak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 xml:space="preserve">Memiliki ketrampilan  dalam menyelesaikan  fungsi 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92</v>
      </c>
      <c r="V46" s="1">
        <v>77</v>
      </c>
      <c r="W46" s="1">
        <v>66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1704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>Memiliki Kemampuan  menyelesaikan masalah fungsi namun perlu peningkatan pemahaman dalam menyelesaikan persamaan dan pertidaksamaan nilai mutlak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 xml:space="preserve">Memiliki ketrampilan  dalam menyelesaikan  fungsi </v>
      </c>
      <c r="Q47" s="19" t="str">
        <f t="shared" si="9"/>
        <v>B</v>
      </c>
      <c r="R47" s="19" t="str">
        <f t="shared" si="10"/>
        <v/>
      </c>
      <c r="S47" s="18"/>
      <c r="T47" s="1">
        <v>75</v>
      </c>
      <c r="U47" s="1">
        <v>85</v>
      </c>
      <c r="V47" s="1">
        <v>92</v>
      </c>
      <c r="W47" s="1">
        <v>68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1720</v>
      </c>
      <c r="C48" s="19" t="s">
        <v>101</v>
      </c>
      <c r="D48" s="18"/>
      <c r="E48" s="19">
        <f t="shared" si="0"/>
        <v>74</v>
      </c>
      <c r="F48" s="19" t="str">
        <f t="shared" si="1"/>
        <v>C</v>
      </c>
      <c r="G48" s="19">
        <f>IF((COUNTA(T12:AC12)&gt;0),(ROUND((AVERAGE(T48:AD48)),0)),"")</f>
        <v>74</v>
      </c>
      <c r="H48" s="19" t="str">
        <f t="shared" si="2"/>
        <v>C</v>
      </c>
      <c r="I48" s="35">
        <v>2</v>
      </c>
      <c r="J48" s="19" t="str">
        <f t="shared" si="3"/>
        <v>Memiliki Kemampuan dalam menyelesaikan  sistem  persamaan linear tiga variabel namun perlu peningkatan pemahaman dalam menyelesaikan persamaan dan pertidaksamaan nilai mutlak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1</v>
      </c>
      <c r="P48" s="19" t="str">
        <f t="shared" si="8"/>
        <v xml:space="preserve">Memiliki ketrampilan  dalam menyelesaikan  fungsi </v>
      </c>
      <c r="Q48" s="19" t="str">
        <f t="shared" si="9"/>
        <v>B</v>
      </c>
      <c r="R48" s="19" t="str">
        <f t="shared" si="10"/>
        <v/>
      </c>
      <c r="S48" s="18"/>
      <c r="T48" s="1">
        <v>80</v>
      </c>
      <c r="U48" s="1">
        <v>70</v>
      </c>
      <c r="V48" s="1">
        <v>78</v>
      </c>
      <c r="W48" s="1">
        <v>68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12255" ySplit="2940" topLeftCell="K1" activePane="bottomRight"/>
      <selection pane="topRight" activeCell="K1" sqref="K1"/>
      <selection pane="bottomLeft" activeCell="I49" sqref="I49"/>
      <selection pane="bottomRight" activeCell="O11" sqref="O11: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2944</v>
      </c>
      <c r="C11" s="19" t="s">
        <v>116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 menyelesaikan masalah fungsi namun perlu peningkatan pemahaman dalam menyelesaikan persamaan dan pertidaksamaan nilai mutlak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 dalam menyelesaikan  fungsi 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90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2960</v>
      </c>
      <c r="C12" s="19" t="s">
        <v>117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 menyelesaikan masalah fungsi namun perlu peningkatan pemahaman dalam menyelesaikan persamaan dan pertidaksamaan nilai mutlak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 xml:space="preserve">Memiliki ketrampilan  dalam menyelesaikan  fungsi 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73</v>
      </c>
      <c r="V12" s="1">
        <v>88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2976</v>
      </c>
      <c r="C13" s="19" t="s">
        <v>118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2</v>
      </c>
      <c r="J13" s="19" t="str">
        <f t="shared" si="3"/>
        <v>Memiliki Kemampuan dalam menyelesaikan  sistem  persamaan linear tiga variabel namun perlu peningkatan pemahaman dalam menyelesaikan persamaan dan pertidaksamaan nilai mutlak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 xml:space="preserve">Memiliki ketrampilan  dalam menyelesaikan  fungsi 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68</v>
      </c>
      <c r="V13" s="1">
        <v>68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154</v>
      </c>
      <c r="FI13" s="41" t="s">
        <v>156</v>
      </c>
      <c r="FJ13" s="39">
        <v>2321</v>
      </c>
      <c r="FK13" s="39">
        <v>2331</v>
      </c>
    </row>
    <row r="14" spans="1:167" x14ac:dyDescent="0.25">
      <c r="A14" s="19">
        <v>4</v>
      </c>
      <c r="B14" s="19">
        <v>2992</v>
      </c>
      <c r="C14" s="19" t="s">
        <v>119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 menyelesaikan masalah fungsi namun perlu peningkatan pemahaman dalam menyelesaikan persamaan dan pertidaksamaan nilai mutlak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 xml:space="preserve">Memiliki ketrampilan  dalam menyelesaikan  fungsi 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100</v>
      </c>
      <c r="V14" s="1">
        <v>80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3008</v>
      </c>
      <c r="C15" s="19" t="s">
        <v>120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menyelesaikan  sistem  persamaan linear tiga variabel namun perlu peningkatan pemahaman dalam menyelesaikan persamaan dan pertidaksamaan nilai mutlak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 xml:space="preserve">Memiliki ketrampilan  dalam menyelesaikan  fungsi </v>
      </c>
      <c r="Q15" s="19" t="str">
        <f t="shared" si="9"/>
        <v>B</v>
      </c>
      <c r="R15" s="19" t="str">
        <f t="shared" si="10"/>
        <v/>
      </c>
      <c r="S15" s="18"/>
      <c r="T15" s="1">
        <v>70</v>
      </c>
      <c r="U15" s="1">
        <v>73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155</v>
      </c>
      <c r="FI15" s="41" t="s">
        <v>157</v>
      </c>
      <c r="FJ15" s="39">
        <v>2322</v>
      </c>
      <c r="FK15" s="39">
        <v>2332</v>
      </c>
    </row>
    <row r="16" spans="1:167" x14ac:dyDescent="0.25">
      <c r="A16" s="19">
        <v>6</v>
      </c>
      <c r="B16" s="19">
        <v>3520</v>
      </c>
      <c r="C16" s="19" t="s">
        <v>121</v>
      </c>
      <c r="D16" s="18"/>
      <c r="E16" s="19">
        <f t="shared" si="0"/>
        <v>73</v>
      </c>
      <c r="F16" s="19" t="str">
        <f t="shared" si="1"/>
        <v>C</v>
      </c>
      <c r="G16" s="19">
        <f>IF((COUNTA(T12:AC12)&gt;0),(ROUND((AVERAGE(T16:AD16)),0)),"")</f>
        <v>73</v>
      </c>
      <c r="H16" s="19" t="str">
        <f t="shared" si="2"/>
        <v>C</v>
      </c>
      <c r="I16" s="35">
        <v>2</v>
      </c>
      <c r="J16" s="19" t="str">
        <f t="shared" si="3"/>
        <v>Memiliki Kemampuan dalam menyelesaikan  sistem  persamaan linear tiga variabel namun perlu peningkatan pemahaman dalam menyelesaikan persamaan dan pertidaksamaan nilai mutlak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 xml:space="preserve">Memiliki ketrampilan  dalam menyelesaikan  fungsi </v>
      </c>
      <c r="Q16" s="19" t="str">
        <f t="shared" si="9"/>
        <v>B</v>
      </c>
      <c r="R16" s="19" t="str">
        <f t="shared" si="10"/>
        <v/>
      </c>
      <c r="S16" s="18"/>
      <c r="T16" s="1">
        <v>70</v>
      </c>
      <c r="U16" s="1">
        <v>65</v>
      </c>
      <c r="V16" s="1">
        <v>80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3024</v>
      </c>
      <c r="C17" s="19" t="s">
        <v>122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dalam menyelesaikan  sistem  persamaan linear tiga variabel namun perlu peningkatan pemahaman dalam menyelesaikan persamaan dan pertidaksamaan nilai mutlak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 xml:space="preserve">Memiliki ketrampilan  dalam menyelesaikan  fungsi 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65</v>
      </c>
      <c r="V17" s="1">
        <v>82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2323</v>
      </c>
      <c r="FK17" s="39">
        <v>2333</v>
      </c>
    </row>
    <row r="18" spans="1:167" x14ac:dyDescent="0.25">
      <c r="A18" s="19">
        <v>8</v>
      </c>
      <c r="B18" s="19">
        <v>3040</v>
      </c>
      <c r="C18" s="19" t="s">
        <v>123</v>
      </c>
      <c r="D18" s="18"/>
      <c r="E18" s="19">
        <f t="shared" si="0"/>
        <v>67</v>
      </c>
      <c r="F18" s="19" t="str">
        <f t="shared" si="1"/>
        <v>D</v>
      </c>
      <c r="G18" s="19">
        <f>IF((COUNTA(T12:AC12)&gt;0),(ROUND((AVERAGE(T18:AD18)),0)),"")</f>
        <v>67</v>
      </c>
      <c r="H18" s="19" t="str">
        <f t="shared" si="2"/>
        <v>D</v>
      </c>
      <c r="I18" s="35">
        <v>2</v>
      </c>
      <c r="J18" s="19" t="str">
        <f t="shared" si="3"/>
        <v>Memiliki Kemampuan dalam menyelesaikan  sistem  persamaan linear tiga variabel namun perlu peningkatan pemahaman dalam menyelesaikan persamaan dan pertidaksamaan nilai mutlak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 xml:space="preserve">Memiliki ketrampilan  dalam menyelesaikan  fungsi </v>
      </c>
      <c r="Q18" s="19" t="str">
        <f t="shared" si="9"/>
        <v>B</v>
      </c>
      <c r="R18" s="19" t="str">
        <f t="shared" si="10"/>
        <v/>
      </c>
      <c r="S18" s="18"/>
      <c r="T18" s="1">
        <v>65</v>
      </c>
      <c r="U18" s="1">
        <v>65</v>
      </c>
      <c r="V18" s="1">
        <v>68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3056</v>
      </c>
      <c r="C19" s="19" t="s">
        <v>124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 menyelesaikan masalah fungsi namun perlu peningkatan pemahaman dalam menyelesaikan persamaan dan pertidaksamaan nilai mutlak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 xml:space="preserve">Memiliki ketrampilan  dalam menyelesaikan  fungsi 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94</v>
      </c>
      <c r="V19" s="1">
        <v>78</v>
      </c>
      <c r="W19" s="1">
        <v>68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2324</v>
      </c>
      <c r="FK19" s="39">
        <v>2334</v>
      </c>
    </row>
    <row r="20" spans="1:167" x14ac:dyDescent="0.25">
      <c r="A20" s="19">
        <v>10</v>
      </c>
      <c r="B20" s="19">
        <v>3072</v>
      </c>
      <c r="C20" s="19" t="s">
        <v>125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2</v>
      </c>
      <c r="J20" s="19" t="str">
        <f t="shared" si="3"/>
        <v>Memiliki Kemampuan dalam menyelesaikan  sistem  persamaan linear tiga variabel namun perlu peningkatan pemahaman dalam menyelesaikan persamaan dan pertidaksamaan nilai mutlak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 xml:space="preserve">Memiliki ketrampilan  dalam menyelesaikan  fungsi 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63</v>
      </c>
      <c r="V20" s="1">
        <v>80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3088</v>
      </c>
      <c r="C21" s="19" t="s">
        <v>126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dalam menyelesaikan  sistem  persamaan linear tiga variabel namun perlu peningkatan pemahaman dalam menyelesaikan persamaan dan pertidaksamaan nilai mutlak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 xml:space="preserve">Memiliki ketrampilan  dalam menyelesaikan  fungsi </v>
      </c>
      <c r="Q21" s="19" t="str">
        <f t="shared" si="9"/>
        <v>B</v>
      </c>
      <c r="R21" s="19" t="str">
        <f t="shared" si="10"/>
        <v/>
      </c>
      <c r="S21" s="18"/>
      <c r="T21" s="1">
        <v>74</v>
      </c>
      <c r="U21" s="1">
        <v>81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2325</v>
      </c>
      <c r="FK21" s="39">
        <v>2335</v>
      </c>
    </row>
    <row r="22" spans="1:167" x14ac:dyDescent="0.25">
      <c r="A22" s="19">
        <v>12</v>
      </c>
      <c r="B22" s="19">
        <v>3104</v>
      </c>
      <c r="C22" s="19" t="s">
        <v>127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dalam menyelesaikan  sistem  persamaan linear tiga variabel namun perlu peningkatan pemahaman dalam menyelesaikan persamaan dan pertidaksamaan nilai mutlak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 xml:space="preserve">Memiliki ketrampilan  dalam menyelesaikan  fungsi 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83</v>
      </c>
      <c r="V22" s="1">
        <v>75</v>
      </c>
      <c r="W22" s="1">
        <v>66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3120</v>
      </c>
      <c r="C23" s="19" t="s">
        <v>128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dalam menyelesaikan  sistem  persamaan linear tiga variabel namun perlu peningkatan pemahaman dalam menyelesaikan persamaan dan pertidaksamaan nilai mutlak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 xml:space="preserve">Memiliki ketrampilan  dalam menyelesaikan  fungsi 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82</v>
      </c>
      <c r="V23" s="1">
        <v>76</v>
      </c>
      <c r="W23" s="1">
        <v>66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2326</v>
      </c>
      <c r="FK23" s="39">
        <v>2336</v>
      </c>
    </row>
    <row r="24" spans="1:167" x14ac:dyDescent="0.25">
      <c r="A24" s="19">
        <v>14</v>
      </c>
      <c r="B24" s="19">
        <v>3136</v>
      </c>
      <c r="C24" s="19" t="s">
        <v>129</v>
      </c>
      <c r="D24" s="18"/>
      <c r="E24" s="19">
        <f t="shared" si="0"/>
        <v>74</v>
      </c>
      <c r="F24" s="19" t="str">
        <f t="shared" si="1"/>
        <v>C</v>
      </c>
      <c r="G24" s="19">
        <f>IF((COUNTA(T12:AC12)&gt;0),(ROUND((AVERAGE(T24:AD24)),0)),"")</f>
        <v>74</v>
      </c>
      <c r="H24" s="19" t="str">
        <f t="shared" si="2"/>
        <v>C</v>
      </c>
      <c r="I24" s="35">
        <v>2</v>
      </c>
      <c r="J24" s="19" t="str">
        <f t="shared" si="3"/>
        <v>Memiliki Kemampuan dalam menyelesaikan  sistem  persamaan linear tiga variabel namun perlu peningkatan pemahaman dalam menyelesaikan persamaan dan pertidaksamaan nilai mutlak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 xml:space="preserve">Memiliki ketrampilan  dalam menyelesaikan  fungsi </v>
      </c>
      <c r="Q24" s="19" t="str">
        <f t="shared" si="9"/>
        <v>B</v>
      </c>
      <c r="R24" s="19" t="str">
        <f t="shared" si="10"/>
        <v/>
      </c>
      <c r="S24" s="18"/>
      <c r="T24" s="1">
        <v>60</v>
      </c>
      <c r="U24" s="1">
        <v>71</v>
      </c>
      <c r="V24" s="1">
        <v>78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3152</v>
      </c>
      <c r="C25" s="19" t="s">
        <v>130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dalam menyelesaikan  sistem  persamaan linear tiga variabel namun perlu peningkatan pemahaman dalam menyelesaikan persamaan dan pertidaksamaan nilai mutlak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 xml:space="preserve">Memiliki ketrampilan  dalam menyelesaikan  fungsi </v>
      </c>
      <c r="Q25" s="19" t="str">
        <f t="shared" si="9"/>
        <v>B</v>
      </c>
      <c r="R25" s="19" t="str">
        <f t="shared" si="10"/>
        <v/>
      </c>
      <c r="S25" s="18"/>
      <c r="T25" s="1">
        <v>70</v>
      </c>
      <c r="U25" s="1">
        <v>82</v>
      </c>
      <c r="V25" s="1">
        <v>78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2327</v>
      </c>
      <c r="FK25" s="39">
        <v>2337</v>
      </c>
    </row>
    <row r="26" spans="1:167" x14ac:dyDescent="0.25">
      <c r="A26" s="19">
        <v>16</v>
      </c>
      <c r="B26" s="19">
        <v>3168</v>
      </c>
      <c r="C26" s="19" t="s">
        <v>131</v>
      </c>
      <c r="D26" s="18"/>
      <c r="E26" s="19">
        <f t="shared" si="0"/>
        <v>74</v>
      </c>
      <c r="F26" s="19" t="str">
        <f t="shared" si="1"/>
        <v>C</v>
      </c>
      <c r="G26" s="19">
        <f>IF((COUNTA(T12:AC12)&gt;0),(ROUND((AVERAGE(T26:AD26)),0)),"")</f>
        <v>74</v>
      </c>
      <c r="H26" s="19" t="str">
        <f t="shared" si="2"/>
        <v>C</v>
      </c>
      <c r="I26" s="35">
        <v>2</v>
      </c>
      <c r="J26" s="19" t="str">
        <f t="shared" si="3"/>
        <v>Memiliki Kemampuan dalam menyelesaikan  sistem  persamaan linear tiga variabel namun perlu peningkatan pemahaman dalam menyelesaikan persamaan dan pertidaksamaan nilai mutlak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 xml:space="preserve">Memiliki ketrampilan  dalam menyelesaikan  fungsi </v>
      </c>
      <c r="Q26" s="19" t="str">
        <f t="shared" si="9"/>
        <v>B</v>
      </c>
      <c r="R26" s="19" t="str">
        <f t="shared" si="10"/>
        <v/>
      </c>
      <c r="S26" s="18"/>
      <c r="T26" s="1">
        <v>70</v>
      </c>
      <c r="U26" s="1">
        <v>74</v>
      </c>
      <c r="V26" s="1">
        <v>75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3184</v>
      </c>
      <c r="C27" s="19" t="s">
        <v>132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 menyelesaikan masalah fungsi namun perlu peningkatan pemahaman dalam menyelesaikan persamaan dan pertidaksamaan nilai mutlak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 xml:space="preserve">Memiliki ketrampilan  dalam menyelesaikan  fungsi </v>
      </c>
      <c r="Q27" s="19" t="str">
        <f t="shared" si="9"/>
        <v>B</v>
      </c>
      <c r="R27" s="19" t="str">
        <f t="shared" si="10"/>
        <v/>
      </c>
      <c r="S27" s="18"/>
      <c r="T27" s="1">
        <v>85</v>
      </c>
      <c r="U27" s="1">
        <v>100</v>
      </c>
      <c r="V27" s="1">
        <v>82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2328</v>
      </c>
      <c r="FK27" s="39">
        <v>2338</v>
      </c>
    </row>
    <row r="28" spans="1:167" x14ac:dyDescent="0.25">
      <c r="A28" s="19">
        <v>18</v>
      </c>
      <c r="B28" s="19">
        <v>3200</v>
      </c>
      <c r="C28" s="19" t="s">
        <v>133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2</v>
      </c>
      <c r="J28" s="19" t="str">
        <f t="shared" si="3"/>
        <v>Memiliki Kemampuan dalam menyelesaikan  sistem  persamaan linear tiga variabel namun perlu peningkatan pemahaman dalam menyelesaikan persamaan dan pertidaksamaan nilai mutlak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 xml:space="preserve">Memiliki ketrampilan  dalam menyelesaikan  fungsi 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77</v>
      </c>
      <c r="V28" s="1">
        <v>63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3216</v>
      </c>
      <c r="C29" s="19" t="s">
        <v>134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 menyelesaikan masalah fungsi namun perlu peningkatan pemahaman dalam menyelesaikan persamaan dan pertidaksamaan nilai mutlak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 xml:space="preserve">Memiliki ketrampilan  dalam menyelesaikan  fungsi </v>
      </c>
      <c r="Q29" s="19" t="str">
        <f t="shared" si="9"/>
        <v>B</v>
      </c>
      <c r="R29" s="19" t="str">
        <f t="shared" si="10"/>
        <v/>
      </c>
      <c r="S29" s="18"/>
      <c r="T29" s="1">
        <v>85</v>
      </c>
      <c r="U29" s="1">
        <v>100</v>
      </c>
      <c r="V29" s="1">
        <v>76</v>
      </c>
      <c r="W29" s="1">
        <v>68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2329</v>
      </c>
      <c r="FK29" s="39">
        <v>2339</v>
      </c>
    </row>
    <row r="30" spans="1:167" x14ac:dyDescent="0.25">
      <c r="A30" s="19">
        <v>20</v>
      </c>
      <c r="B30" s="19">
        <v>3232</v>
      </c>
      <c r="C30" s="19" t="s">
        <v>135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2</v>
      </c>
      <c r="J30" s="19" t="str">
        <f t="shared" si="3"/>
        <v>Memiliki Kemampuan dalam menyelesaikan  sistem  persamaan linear tiga variabel namun perlu peningkatan pemahaman dalam menyelesaikan persamaan dan pertidaksamaan nilai mutlak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 xml:space="preserve">Memiliki ketrampilan  dalam menyelesaikan  fungsi </v>
      </c>
      <c r="Q30" s="19" t="str">
        <f t="shared" si="9"/>
        <v>B</v>
      </c>
      <c r="R30" s="19" t="str">
        <f t="shared" si="10"/>
        <v/>
      </c>
      <c r="S30" s="18"/>
      <c r="T30" s="1">
        <v>70</v>
      </c>
      <c r="U30" s="1">
        <v>60</v>
      </c>
      <c r="V30" s="1">
        <v>80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3248</v>
      </c>
      <c r="C31" s="19" t="s">
        <v>136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75</v>
      </c>
      <c r="H31" s="19" t="str">
        <f t="shared" si="2"/>
        <v>C</v>
      </c>
      <c r="I31" s="35">
        <v>2</v>
      </c>
      <c r="J31" s="19" t="str">
        <f t="shared" si="3"/>
        <v>Memiliki Kemampuan dalam menyelesaikan  sistem  persamaan linear tiga variabel namun perlu peningkatan pemahaman dalam menyelesaikan persamaan dan pertidaksamaan nilai mutlak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 xml:space="preserve">Memiliki ketrampilan  dalam menyelesaikan  fungsi </v>
      </c>
      <c r="Q31" s="19" t="str">
        <f t="shared" si="9"/>
        <v>B</v>
      </c>
      <c r="R31" s="19" t="str">
        <f t="shared" si="10"/>
        <v/>
      </c>
      <c r="S31" s="18"/>
      <c r="T31" s="1">
        <v>55</v>
      </c>
      <c r="U31" s="1">
        <v>83</v>
      </c>
      <c r="V31" s="1">
        <v>78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2330</v>
      </c>
      <c r="FK31" s="39">
        <v>2340</v>
      </c>
    </row>
    <row r="32" spans="1:167" x14ac:dyDescent="0.25">
      <c r="A32" s="19">
        <v>22</v>
      </c>
      <c r="B32" s="19">
        <v>3264</v>
      </c>
      <c r="C32" s="19" t="s">
        <v>137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 menyelesaikan masalah fungsi namun perlu peningkatan pemahaman dalam menyelesaikan persamaan dan pertidaksamaan nilai mutlak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 xml:space="preserve">Memiliki ketrampilan  dalam menyelesaikan  fungsi 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95</v>
      </c>
      <c r="V32" s="1">
        <v>82</v>
      </c>
      <c r="W32" s="1">
        <v>72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3280</v>
      </c>
      <c r="C33" s="19" t="s">
        <v>138</v>
      </c>
      <c r="D33" s="18"/>
      <c r="E33" s="19">
        <f t="shared" si="0"/>
        <v>75</v>
      </c>
      <c r="F33" s="19" t="str">
        <f t="shared" si="1"/>
        <v>C</v>
      </c>
      <c r="G33" s="19">
        <f>IF((COUNTA(T12:AC12)&gt;0),(ROUND((AVERAGE(T33:AD33)),0)),"")</f>
        <v>75</v>
      </c>
      <c r="H33" s="19" t="str">
        <f t="shared" si="2"/>
        <v>C</v>
      </c>
      <c r="I33" s="35">
        <v>2</v>
      </c>
      <c r="J33" s="19" t="str">
        <f t="shared" si="3"/>
        <v>Memiliki Kemampuan dalam menyelesaikan  sistem  persamaan linear tiga variabel namun perlu peningkatan pemahaman dalam menyelesaikan persamaan dan pertidaksamaan nilai mutlak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 xml:space="preserve">Memiliki ketrampilan  dalam menyelesaikan  fungsi </v>
      </c>
      <c r="Q33" s="19" t="str">
        <f t="shared" si="9"/>
        <v>B</v>
      </c>
      <c r="R33" s="19" t="str">
        <f t="shared" si="10"/>
        <v/>
      </c>
      <c r="S33" s="18"/>
      <c r="T33" s="1">
        <v>70</v>
      </c>
      <c r="U33" s="1">
        <v>70</v>
      </c>
      <c r="V33" s="1">
        <v>80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3296</v>
      </c>
      <c r="C34" s="19" t="s">
        <v>139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2</v>
      </c>
      <c r="J34" s="19" t="str">
        <f t="shared" si="3"/>
        <v>Memiliki Kemampuan dalam menyelesaikan  sistem  persamaan linear tiga variabel namun perlu peningkatan pemahaman dalam menyelesaikan persamaan dan pertidaksamaan nilai mutlak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 xml:space="preserve">Memiliki ketrampilan  dalam menyelesaikan  fungsi </v>
      </c>
      <c r="Q34" s="19" t="str">
        <f t="shared" si="9"/>
        <v>B</v>
      </c>
      <c r="R34" s="19" t="str">
        <f t="shared" si="10"/>
        <v/>
      </c>
      <c r="S34" s="18"/>
      <c r="T34" s="1">
        <v>70</v>
      </c>
      <c r="U34" s="1">
        <v>75</v>
      </c>
      <c r="V34" s="1">
        <v>80</v>
      </c>
      <c r="W34" s="1">
        <v>73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3312</v>
      </c>
      <c r="C35" s="19" t="s">
        <v>140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menyelesaikan  sistem  persamaan linear tiga variabel namun perlu peningkatan pemahaman dalam menyelesaikan persamaan dan pertidaksamaan nilai mutlak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 xml:space="preserve">Memiliki ketrampilan  dalam menyelesaikan  fungsi </v>
      </c>
      <c r="Q35" s="19" t="str">
        <f t="shared" si="9"/>
        <v>B</v>
      </c>
      <c r="R35" s="19" t="str">
        <f t="shared" si="10"/>
        <v/>
      </c>
      <c r="S35" s="18"/>
      <c r="T35" s="1">
        <v>75</v>
      </c>
      <c r="U35" s="1">
        <v>70</v>
      </c>
      <c r="V35" s="1">
        <v>80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3328</v>
      </c>
      <c r="C36" s="19" t="s">
        <v>141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 menyelesaikan masalah fungsi namun perlu peningkatan pemahaman dalam menyelesaikan persamaan dan pertidaksamaan nilai mutlak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 xml:space="preserve">Memiliki ketrampilan  dalam menyelesaikan  fungsi </v>
      </c>
      <c r="Q36" s="19" t="str">
        <f t="shared" si="9"/>
        <v>B</v>
      </c>
      <c r="R36" s="19" t="str">
        <f t="shared" si="10"/>
        <v/>
      </c>
      <c r="S36" s="18"/>
      <c r="T36" s="1">
        <v>85</v>
      </c>
      <c r="U36" s="1">
        <v>92</v>
      </c>
      <c r="V36" s="1">
        <v>74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3344</v>
      </c>
      <c r="C37" s="19" t="s">
        <v>142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 menyelesaikan masalah fungsi namun perlu peningkatan pemahaman dalam menyelesaikan persamaan dan pertidaksamaan nilai mutlak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 xml:space="preserve">Memiliki ketrampilan  dalam menyelesaikan  fungsi 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90</v>
      </c>
      <c r="V37" s="1">
        <v>88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3360</v>
      </c>
      <c r="C38" s="19" t="s">
        <v>143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2</v>
      </c>
      <c r="J38" s="19" t="str">
        <f t="shared" si="3"/>
        <v>Memiliki Kemampuan dalam menyelesaikan  sistem  persamaan linear tiga variabel namun perlu peningkatan pemahaman dalam menyelesaikan persamaan dan pertidaksamaan nilai mutlak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 xml:space="preserve">Memiliki ketrampilan  dalam menyelesaikan  fungsi </v>
      </c>
      <c r="Q38" s="19" t="str">
        <f t="shared" si="9"/>
        <v>B</v>
      </c>
      <c r="R38" s="19" t="str">
        <f t="shared" si="10"/>
        <v/>
      </c>
      <c r="S38" s="18"/>
      <c r="T38" s="1">
        <v>75</v>
      </c>
      <c r="U38" s="1">
        <v>60</v>
      </c>
      <c r="V38" s="1">
        <v>86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3376</v>
      </c>
      <c r="C39" s="19" t="s">
        <v>144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 menyelesaikan masalah fungsi namun perlu peningkatan pemahaman dalam menyelesaikan persamaan dan pertidaksamaan nilai mutlak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 xml:space="preserve">Memiliki ketrampilan  dalam menyelesaikan  fungsi 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100</v>
      </c>
      <c r="V39" s="1">
        <v>90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3536</v>
      </c>
      <c r="C40" s="19" t="s">
        <v>145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menyelesaikan  sistem  persamaan linear tiga variabel namun perlu peningkatan pemahaman dalam menyelesaikan persamaan dan pertidaksamaan nilai mutlak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 xml:space="preserve">Memiliki ketrampilan  dalam menyelesaikan  fungsi </v>
      </c>
      <c r="Q40" s="19" t="str">
        <f t="shared" si="9"/>
        <v>B</v>
      </c>
      <c r="R40" s="19" t="str">
        <f t="shared" si="10"/>
        <v/>
      </c>
      <c r="S40" s="18"/>
      <c r="T40" s="1">
        <v>85</v>
      </c>
      <c r="U40" s="1">
        <v>64</v>
      </c>
      <c r="V40" s="1">
        <v>88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3392</v>
      </c>
      <c r="C41" s="19" t="s">
        <v>146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1</v>
      </c>
      <c r="J41" s="19" t="str">
        <f t="shared" si="3"/>
        <v>Memiliki Kemampuan  menyelesaikan masalah fungsi namun perlu peningkatan pemahaman dalam menyelesaikan persamaan dan pertidaksamaan nilai mutlak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 xml:space="preserve">Memiliki ketrampilan  dalam menyelesaikan  fungsi 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83</v>
      </c>
      <c r="V41" s="1">
        <v>70</v>
      </c>
      <c r="W41" s="1">
        <v>68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3408</v>
      </c>
      <c r="C42" s="19" t="s">
        <v>147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dalam menyelesaikan  sistem  persamaan linear tiga variabel namun perlu peningkatan pemahaman dalam menyelesaikan persamaan dan pertidaksamaan nilai mutlak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 xml:space="preserve">Memiliki ketrampilan  dalam menyelesaikan  fungsi </v>
      </c>
      <c r="Q42" s="19" t="str">
        <f t="shared" si="9"/>
        <v>B</v>
      </c>
      <c r="R42" s="19" t="str">
        <f t="shared" si="10"/>
        <v/>
      </c>
      <c r="S42" s="18"/>
      <c r="T42" s="1">
        <v>85</v>
      </c>
      <c r="U42" s="1">
        <v>85</v>
      </c>
      <c r="V42" s="1">
        <v>68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3424</v>
      </c>
      <c r="C43" s="19" t="s">
        <v>148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2</v>
      </c>
      <c r="J43" s="19" t="str">
        <f t="shared" si="3"/>
        <v>Memiliki Kemampuan dalam menyelesaikan  sistem  persamaan linear tiga variabel namun perlu peningkatan pemahaman dalam menyelesaikan persamaan dan pertidaksamaan nilai mutlak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1</v>
      </c>
      <c r="P43" s="19" t="str">
        <f t="shared" si="8"/>
        <v xml:space="preserve">Memiliki ketrampilan  dalam menyelesaikan  fungsi 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58</v>
      </c>
      <c r="V43" s="1">
        <v>80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3440</v>
      </c>
      <c r="C44" s="19" t="s">
        <v>149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1</v>
      </c>
      <c r="J44" s="19" t="str">
        <f t="shared" si="3"/>
        <v>Memiliki Kemampuan  menyelesaikan masalah fungsi namun perlu peningkatan pemahaman dalam menyelesaikan persamaan dan pertidaksamaan nilai mutlak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 xml:space="preserve">Memiliki ketrampilan  dalam menyelesaikan  fungsi 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90</v>
      </c>
      <c r="V44" s="1">
        <v>88</v>
      </c>
      <c r="W44" s="1">
        <v>66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3456</v>
      </c>
      <c r="C45" s="19" t="s">
        <v>150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 menyelesaikan masalah fungsi namun perlu peningkatan pemahaman dalam menyelesaikan persamaan dan pertidaksamaan nilai mutlak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 xml:space="preserve">Memiliki ketrampilan  dalam menyelesaikan  fungsi </v>
      </c>
      <c r="Q45" s="19" t="str">
        <f t="shared" si="9"/>
        <v>B</v>
      </c>
      <c r="R45" s="19" t="str">
        <f t="shared" si="10"/>
        <v/>
      </c>
      <c r="S45" s="18"/>
      <c r="T45" s="1">
        <v>75</v>
      </c>
      <c r="U45" s="1">
        <v>78</v>
      </c>
      <c r="V45" s="1">
        <v>82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3472</v>
      </c>
      <c r="C46" s="19" t="s">
        <v>151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dalam menyelesaikan  sistem  persamaan linear tiga variabel namun perlu peningkatan pemahaman dalam menyelesaikan persamaan dan pertidaksamaan nilai mutlak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 xml:space="preserve">Memiliki ketrampilan  dalam menyelesaikan  fungsi 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87</v>
      </c>
      <c r="V46" s="1">
        <v>77</v>
      </c>
      <c r="W46" s="1">
        <v>68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3488</v>
      </c>
      <c r="C47" s="19" t="s">
        <v>152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1</v>
      </c>
      <c r="J47" s="19" t="str">
        <f t="shared" si="3"/>
        <v>Memiliki Kemampuan  menyelesaikan masalah fungsi namun perlu peningkatan pemahaman dalam menyelesaikan persamaan dan pertidaksamaan nilai mutlak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 xml:space="preserve">Memiliki ketrampilan  dalam menyelesaikan  fungsi </v>
      </c>
      <c r="Q47" s="19" t="str">
        <f t="shared" si="9"/>
        <v>B</v>
      </c>
      <c r="R47" s="19" t="str">
        <f t="shared" si="10"/>
        <v/>
      </c>
      <c r="S47" s="18"/>
      <c r="T47" s="1">
        <v>85</v>
      </c>
      <c r="U47" s="1">
        <v>90</v>
      </c>
      <c r="V47" s="1">
        <v>92</v>
      </c>
      <c r="W47" s="1">
        <v>66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3504</v>
      </c>
      <c r="C48" s="19" t="s">
        <v>153</v>
      </c>
      <c r="D48" s="18"/>
      <c r="E48" s="19">
        <f t="shared" si="0"/>
        <v>74</v>
      </c>
      <c r="F48" s="19" t="str">
        <f t="shared" si="1"/>
        <v>C</v>
      </c>
      <c r="G48" s="19">
        <f>IF((COUNTA(T12:AC12)&gt;0),(ROUND((AVERAGE(T48:AD48)),0)),"")</f>
        <v>74</v>
      </c>
      <c r="H48" s="19" t="str">
        <f t="shared" si="2"/>
        <v>C</v>
      </c>
      <c r="I48" s="35">
        <v>2</v>
      </c>
      <c r="J48" s="19" t="str">
        <f t="shared" si="3"/>
        <v>Memiliki Kemampuan dalam menyelesaikan  sistem  persamaan linear tiga variabel namun perlu peningkatan pemahaman dalam menyelesaikan persamaan dan pertidaksamaan nilai mutlak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1</v>
      </c>
      <c r="P48" s="19" t="str">
        <f t="shared" si="8"/>
        <v xml:space="preserve">Memiliki ketrampilan  dalam menyelesaikan  fungsi </v>
      </c>
      <c r="Q48" s="19" t="str">
        <f t="shared" si="9"/>
        <v>B</v>
      </c>
      <c r="R48" s="19" t="str">
        <f t="shared" si="10"/>
        <v/>
      </c>
      <c r="S48" s="18"/>
      <c r="T48" s="1">
        <v>80</v>
      </c>
      <c r="U48" s="1">
        <v>75</v>
      </c>
      <c r="V48" s="1">
        <v>76</v>
      </c>
      <c r="W48" s="1">
        <v>66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3</vt:lpstr>
      <vt:lpstr>X-MIPA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cp:lastPrinted>2016-12-13T10:51:02Z</cp:lastPrinted>
  <dcterms:created xsi:type="dcterms:W3CDTF">2015-09-01T09:01:01Z</dcterms:created>
  <dcterms:modified xsi:type="dcterms:W3CDTF">2016-12-14T03:30:29Z</dcterms:modified>
  <cp:category/>
</cp:coreProperties>
</file>