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510" windowWidth="15015" windowHeight="9660"/>
  </bookViews>
  <sheets>
    <sheet name="XI-IPS 3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F33" i="1"/>
  <c r="AC33" i="1"/>
  <c r="AJ33" i="1" s="1"/>
  <c r="Z33" i="1"/>
  <c r="W33" i="1"/>
  <c r="AH33" i="1" s="1"/>
  <c r="T33" i="1"/>
  <c r="AG33" i="1" s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AL12" i="1" l="1"/>
  <c r="AL14" i="1"/>
  <c r="AL16" i="1"/>
  <c r="AL18" i="1"/>
  <c r="AL20" i="1"/>
  <c r="AL22" i="1"/>
  <c r="AL24" i="1"/>
  <c r="AL26" i="1"/>
  <c r="AL28" i="1"/>
  <c r="AL30" i="1"/>
  <c r="AL32" i="1"/>
  <c r="AL33" i="1"/>
  <c r="AL11" i="1"/>
  <c r="AL13" i="1"/>
  <c r="AL15" i="1"/>
  <c r="AL17" i="1"/>
  <c r="AL19" i="1"/>
  <c r="AL21" i="1"/>
  <c r="AL23" i="1"/>
  <c r="AL25" i="1"/>
  <c r="AL27" i="1"/>
  <c r="AL29" i="1"/>
  <c r="AL31" i="1"/>
  <c r="AL35" i="1"/>
  <c r="AL37" i="1"/>
  <c r="AL39" i="1"/>
  <c r="AL41" i="1"/>
  <c r="AL43" i="1"/>
  <c r="AL45" i="1"/>
  <c r="AL47" i="1"/>
  <c r="G50" i="1"/>
  <c r="H50" i="1"/>
  <c r="E50" i="1" s="1"/>
  <c r="AL34" i="1"/>
  <c r="AL36" i="1"/>
  <c r="AL38" i="1"/>
  <c r="AL40" i="1"/>
  <c r="AL42" i="1"/>
  <c r="AL44" i="1"/>
  <c r="AL46" i="1"/>
  <c r="AL48" i="1"/>
  <c r="AL49" i="1"/>
  <c r="I48" i="1" l="1"/>
  <c r="G48" i="1"/>
  <c r="H48" i="1"/>
  <c r="E48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33" i="1"/>
  <c r="G33" i="1"/>
  <c r="H33" i="1"/>
  <c r="E33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G49" i="1"/>
  <c r="H49" i="1"/>
  <c r="E49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3" i="1" l="1"/>
  <c r="I54" i="1"/>
  <c r="I52" i="1"/>
  <c r="E11" i="1"/>
</calcChain>
</file>

<file path=xl/sharedStrings.xml><?xml version="1.0" encoding="utf-8"?>
<sst xmlns="http://schemas.openxmlformats.org/spreadsheetml/2006/main" count="198" uniqueCount="98">
  <si>
    <t>DAFTAR NILAI SISWA SMAN 9 SEMARANG SEMESTER GENAP TAHUN PELAJARAN 2016/2017</t>
  </si>
  <si>
    <t>Guru :</t>
  </si>
  <si>
    <t>Dra. A. Karlina Eni</t>
  </si>
  <si>
    <t>Kelas [nama-kelas]</t>
  </si>
  <si>
    <t>Kelas XI-IPS 3</t>
  </si>
  <si>
    <t>GENAP</t>
  </si>
  <si>
    <t>Mapel :</t>
  </si>
  <si>
    <t>Ekonomi [ Mata Pelajaran ]</t>
  </si>
  <si>
    <t>download [tgl-download]</t>
  </si>
  <si>
    <t>didownload 14/06/2017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</si>
  <si>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</si>
  <si>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</si>
  <si>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</si>
  <si>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</si>
  <si>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</si>
  <si>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</si>
  <si>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</si>
  <si>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</si>
  <si>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</si>
  <si>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</si>
  <si>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</si>
  <si>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</si>
  <si>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</si>
  <si>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</si>
  <si>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</si>
  <si>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</si>
  <si>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</si>
  <si>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</si>
  <si>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</si>
  <si>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</si>
  <si>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</si>
  <si>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</si>
  <si>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</si>
  <si>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</si>
  <si>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</si>
  <si>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</si>
  <si>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</si>
  <si>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</si>
  <si>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</si>
  <si>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</si>
  <si>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</si>
  <si>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</si>
  <si>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</si>
  <si>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</si>
  <si>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</si>
  <si>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</si>
  <si>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 ZIDAN MAHENDRA</t>
  </si>
  <si>
    <t>A</t>
  </si>
  <si>
    <t>AGUNG HADI SAPUTRO</t>
  </si>
  <si>
    <t>B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</si>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</sst>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9" sqref="I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10.28515625" customWidth="1"/>
    <col min="10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31613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97</v>
      </c>
      <c r="M11" s="13"/>
      <c r="N11" s="35" t="str">
        <f t="shared" ref="N11:N50" si="6">IF(BB11="","",BB11)</f>
        <v/>
      </c>
      <c r="O11" s="2">
        <v>85</v>
      </c>
      <c r="P11" s="1">
        <v>84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31627</v>
      </c>
      <c r="C12" s="14" t="s">
        <v>48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97</v>
      </c>
      <c r="M12" s="13"/>
      <c r="N12" s="36" t="str">
        <f t="shared" si="6"/>
        <v/>
      </c>
      <c r="O12" s="2">
        <v>77</v>
      </c>
      <c r="P12" s="2">
        <v>75</v>
      </c>
      <c r="Q12" s="13"/>
      <c r="R12" s="3">
        <v>78</v>
      </c>
      <c r="S12" s="1"/>
      <c r="T12" s="39">
        <f t="shared" si="7"/>
        <v>78</v>
      </c>
      <c r="U12" s="1">
        <v>73</v>
      </c>
      <c r="V12" s="1">
        <v>77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77.5</v>
      </c>
      <c r="AM12" s="6">
        <v>80</v>
      </c>
      <c r="AN12" s="2">
        <v>85</v>
      </c>
      <c r="AO12" s="2">
        <v>80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31641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97</v>
      </c>
      <c r="M13" s="13"/>
      <c r="N13" s="36" t="str">
        <f t="shared" si="6"/>
        <v/>
      </c>
      <c r="O13" s="2">
        <v>77</v>
      </c>
      <c r="P13" s="2">
        <v>77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85</v>
      </c>
      <c r="AN13" s="2">
        <v>90</v>
      </c>
      <c r="AO13" s="2">
        <v>85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31655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97</v>
      </c>
      <c r="M14" s="13"/>
      <c r="N14" s="36" t="str">
        <f t="shared" si="6"/>
        <v/>
      </c>
      <c r="O14" s="2">
        <v>77</v>
      </c>
      <c r="P14" s="2">
        <v>75</v>
      </c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6">
        <v>85</v>
      </c>
      <c r="AN14" s="2">
        <v>90</v>
      </c>
      <c r="AO14" s="2">
        <v>85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31669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97</v>
      </c>
      <c r="M15" s="13"/>
      <c r="N15" s="36" t="str">
        <f t="shared" si="6"/>
        <v/>
      </c>
      <c r="O15" s="2">
        <v>82</v>
      </c>
      <c r="P15" s="2">
        <v>84</v>
      </c>
      <c r="Q15" s="13"/>
      <c r="R15" s="3">
        <v>83</v>
      </c>
      <c r="S15" s="1"/>
      <c r="T15" s="39">
        <f t="shared" si="7"/>
        <v>83</v>
      </c>
      <c r="U15" s="1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31683</v>
      </c>
      <c r="C16" s="14" t="s">
        <v>53</v>
      </c>
      <c r="D16" s="13"/>
      <c r="E16" s="14">
        <f t="shared" si="0"/>
        <v>78</v>
      </c>
      <c r="F16" s="13"/>
      <c r="G16" s="24">
        <f t="shared" si="1"/>
        <v>81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97</v>
      </c>
      <c r="M16" s="13"/>
      <c r="N16" s="36" t="str">
        <f t="shared" si="6"/>
        <v/>
      </c>
      <c r="O16" s="2">
        <v>77</v>
      </c>
      <c r="P16" s="2">
        <v>68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85</v>
      </c>
      <c r="AN16" s="2">
        <v>88</v>
      </c>
      <c r="AO16" s="2">
        <v>85</v>
      </c>
      <c r="AP16" s="2"/>
      <c r="AQ16" s="2"/>
      <c r="AR16" s="49">
        <f t="shared" si="18"/>
        <v>86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31697</v>
      </c>
      <c r="C17" s="14" t="s">
        <v>54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97</v>
      </c>
      <c r="M17" s="13"/>
      <c r="N17" s="36" t="str">
        <f t="shared" si="6"/>
        <v/>
      </c>
      <c r="O17" s="2">
        <v>77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90</v>
      </c>
      <c r="AN17" s="2">
        <v>90</v>
      </c>
      <c r="AO17" s="2">
        <v>88</v>
      </c>
      <c r="AP17" s="2"/>
      <c r="AQ17" s="2"/>
      <c r="AR17" s="49">
        <f t="shared" si="18"/>
        <v>89.333333333333329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31711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97</v>
      </c>
      <c r="M18" s="13"/>
      <c r="N18" s="36" t="str">
        <f t="shared" si="6"/>
        <v/>
      </c>
      <c r="O18" s="2">
        <v>85</v>
      </c>
      <c r="P18" s="2">
        <v>82</v>
      </c>
      <c r="Q18" s="13"/>
      <c r="R18" s="3">
        <v>83</v>
      </c>
      <c r="S18" s="1"/>
      <c r="T18" s="39">
        <f t="shared" si="7"/>
        <v>83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90</v>
      </c>
      <c r="AN18" s="2">
        <v>90</v>
      </c>
      <c r="AO18" s="2">
        <v>88</v>
      </c>
      <c r="AP18" s="2"/>
      <c r="AQ18" s="2"/>
      <c r="AR18" s="49">
        <f t="shared" si="18"/>
        <v>89.333333333333329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31725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85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80</v>
      </c>
      <c r="P19" s="2">
        <v>93</v>
      </c>
      <c r="Q19" s="13"/>
      <c r="R19" s="3">
        <v>83</v>
      </c>
      <c r="S19" s="1"/>
      <c r="T19" s="39">
        <f t="shared" si="7"/>
        <v>83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85.5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31739</v>
      </c>
      <c r="C20" s="14" t="s">
        <v>57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88</v>
      </c>
      <c r="P20" s="2">
        <v>80</v>
      </c>
      <c r="Q20" s="13"/>
      <c r="R20" s="3">
        <v>93</v>
      </c>
      <c r="S20" s="1"/>
      <c r="T20" s="39">
        <f t="shared" si="7"/>
        <v>93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90</v>
      </c>
      <c r="AN20" s="2">
        <v>90</v>
      </c>
      <c r="AO20" s="2">
        <v>88</v>
      </c>
      <c r="AP20" s="2"/>
      <c r="AQ20" s="2"/>
      <c r="AR20" s="49">
        <f t="shared" si="18"/>
        <v>89.333333333333329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31753</v>
      </c>
      <c r="C21" s="14" t="s">
        <v>58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97</v>
      </c>
      <c r="M21" s="13"/>
      <c r="N21" s="36" t="str">
        <f t="shared" si="6"/>
        <v/>
      </c>
      <c r="O21" s="2">
        <v>88</v>
      </c>
      <c r="P21" s="2">
        <v>75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90</v>
      </c>
      <c r="AN21" s="2">
        <v>90</v>
      </c>
      <c r="AO21" s="2">
        <v>88</v>
      </c>
      <c r="AP21" s="2"/>
      <c r="AQ21" s="2"/>
      <c r="AR21" s="49">
        <f t="shared" si="18"/>
        <v>89.333333333333329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31767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88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88</v>
      </c>
      <c r="P22" s="2">
        <v>95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31781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97</v>
      </c>
      <c r="M23" s="13"/>
      <c r="N23" s="36" t="str">
        <f t="shared" si="6"/>
        <v/>
      </c>
      <c r="O23" s="2">
        <v>78</v>
      </c>
      <c r="P23" s="2">
        <v>73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85</v>
      </c>
      <c r="AN23" s="2">
        <v>86</v>
      </c>
      <c r="AO23" s="2">
        <v>85</v>
      </c>
      <c r="AP23" s="2"/>
      <c r="AQ23" s="2"/>
      <c r="AR23" s="49">
        <f t="shared" si="18"/>
        <v>85.333333333333329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31795</v>
      </c>
      <c r="C24" s="14" t="s">
        <v>61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97</v>
      </c>
      <c r="M24" s="13"/>
      <c r="N24" s="36" t="str">
        <f t="shared" si="6"/>
        <v/>
      </c>
      <c r="O24" s="2">
        <v>78</v>
      </c>
      <c r="P24" s="2">
        <v>77</v>
      </c>
      <c r="Q24" s="13"/>
      <c r="R24" s="3">
        <v>78</v>
      </c>
      <c r="S24" s="1"/>
      <c r="T24" s="39">
        <f t="shared" si="7"/>
        <v>78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79</v>
      </c>
      <c r="AM24" s="6">
        <v>80</v>
      </c>
      <c r="AN24" s="2">
        <v>85</v>
      </c>
      <c r="AO24" s="2">
        <v>90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31809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97</v>
      </c>
      <c r="M25" s="13"/>
      <c r="N25" s="36" t="str">
        <f t="shared" si="6"/>
        <v/>
      </c>
      <c r="O25" s="2">
        <v>78</v>
      </c>
      <c r="P25" s="2">
        <v>77</v>
      </c>
      <c r="Q25" s="13"/>
      <c r="R25" s="3">
        <v>78</v>
      </c>
      <c r="S25" s="1"/>
      <c r="T25" s="39">
        <f t="shared" si="7"/>
        <v>78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85</v>
      </c>
      <c r="AN25" s="2">
        <v>85</v>
      </c>
      <c r="AO25" s="2">
        <v>88</v>
      </c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31823</v>
      </c>
      <c r="C26" s="14" t="s">
        <v>63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97</v>
      </c>
      <c r="M26" s="13"/>
      <c r="N26" s="36" t="str">
        <f t="shared" si="6"/>
        <v/>
      </c>
      <c r="O26" s="2">
        <v>85</v>
      </c>
      <c r="P26" s="2">
        <v>87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31837</v>
      </c>
      <c r="C27" s="14" t="s">
        <v>64</v>
      </c>
      <c r="D27" s="13"/>
      <c r="E27" s="14">
        <f t="shared" si="0"/>
        <v>77</v>
      </c>
      <c r="F27" s="13"/>
      <c r="G27" s="24">
        <f t="shared" si="1"/>
        <v>78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97</v>
      </c>
      <c r="M27" s="13"/>
      <c r="N27" s="36" t="str">
        <f t="shared" si="6"/>
        <v/>
      </c>
      <c r="O27" s="2">
        <v>77</v>
      </c>
      <c r="P27" s="2">
        <v>75</v>
      </c>
      <c r="Q27" s="13"/>
      <c r="R27" s="3">
        <v>60</v>
      </c>
      <c r="S27" s="1">
        <v>77</v>
      </c>
      <c r="T27" s="39">
        <f t="shared" si="7"/>
        <v>77</v>
      </c>
      <c r="U27" s="1">
        <v>68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78</v>
      </c>
      <c r="AN27" s="2">
        <v>78</v>
      </c>
      <c r="AO27" s="2">
        <v>85</v>
      </c>
      <c r="AP27" s="2"/>
      <c r="AQ27" s="2"/>
      <c r="AR27" s="49">
        <f t="shared" si="18"/>
        <v>80.333333333333329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31851</v>
      </c>
      <c r="C28" s="14" t="s">
        <v>65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80</v>
      </c>
      <c r="P28" s="2">
        <v>80</v>
      </c>
      <c r="Q28" s="13"/>
      <c r="R28" s="3">
        <v>83</v>
      </c>
      <c r="S28" s="1"/>
      <c r="T28" s="39">
        <f t="shared" si="7"/>
        <v>83</v>
      </c>
      <c r="U28" s="1">
        <v>96</v>
      </c>
      <c r="V28" s="1"/>
      <c r="W28" s="39">
        <f t="shared" si="8"/>
        <v>96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96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89.5</v>
      </c>
      <c r="AM28" s="6">
        <v>90</v>
      </c>
      <c r="AN28" s="2">
        <v>90</v>
      </c>
      <c r="AO28" s="2">
        <v>88</v>
      </c>
      <c r="AP28" s="2"/>
      <c r="AQ28" s="2"/>
      <c r="AR28" s="49">
        <f t="shared" si="18"/>
        <v>89.333333333333329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31865</v>
      </c>
      <c r="C29" s="14" t="s">
        <v>66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97</v>
      </c>
      <c r="M29" s="13"/>
      <c r="N29" s="36" t="str">
        <f t="shared" si="6"/>
        <v/>
      </c>
      <c r="O29" s="2">
        <v>83</v>
      </c>
      <c r="P29" s="2">
        <v>85</v>
      </c>
      <c r="Q29" s="13"/>
      <c r="R29" s="3">
        <v>83</v>
      </c>
      <c r="S29" s="1"/>
      <c r="T29" s="39">
        <f t="shared" si="7"/>
        <v>83</v>
      </c>
      <c r="U29" s="1">
        <v>82</v>
      </c>
      <c r="V29" s="1"/>
      <c r="W29" s="39">
        <f t="shared" si="8"/>
        <v>82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31879</v>
      </c>
      <c r="C30" s="14" t="s">
        <v>67</v>
      </c>
      <c r="D30" s="13"/>
      <c r="E30" s="14">
        <f t="shared" si="0"/>
        <v>77</v>
      </c>
      <c r="F30" s="13"/>
      <c r="G30" s="24">
        <f t="shared" si="1"/>
        <v>79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97</v>
      </c>
      <c r="M30" s="13"/>
      <c r="N30" s="36" t="str">
        <f t="shared" si="6"/>
        <v/>
      </c>
      <c r="O30" s="2">
        <v>77</v>
      </c>
      <c r="P30" s="2">
        <v>70</v>
      </c>
      <c r="Q30" s="13"/>
      <c r="R30" s="3">
        <v>60</v>
      </c>
      <c r="S30" s="1">
        <v>77</v>
      </c>
      <c r="T30" s="39">
        <f t="shared" si="7"/>
        <v>77</v>
      </c>
      <c r="U30" s="1">
        <v>74</v>
      </c>
      <c r="V30" s="1">
        <v>77</v>
      </c>
      <c r="W30" s="39">
        <f t="shared" si="8"/>
        <v>77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31893</v>
      </c>
      <c r="C31" s="14" t="s">
        <v>68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97</v>
      </c>
      <c r="M31" s="13"/>
      <c r="N31" s="36" t="str">
        <f t="shared" si="6"/>
        <v/>
      </c>
      <c r="O31" s="2">
        <v>77</v>
      </c>
      <c r="P31" s="2">
        <v>75</v>
      </c>
      <c r="Q31" s="13"/>
      <c r="R31" s="3">
        <v>83</v>
      </c>
      <c r="S31" s="1"/>
      <c r="T31" s="39">
        <f t="shared" si="7"/>
        <v>83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81.5</v>
      </c>
      <c r="AM31" s="6">
        <v>85</v>
      </c>
      <c r="AN31" s="2">
        <v>88</v>
      </c>
      <c r="AO31" s="2">
        <v>90</v>
      </c>
      <c r="AP31" s="2"/>
      <c r="AQ31" s="2"/>
      <c r="AR31" s="49">
        <f t="shared" si="18"/>
        <v>87.666666666666671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31907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80</v>
      </c>
      <c r="P32" s="2">
        <v>87</v>
      </c>
      <c r="Q32" s="13"/>
      <c r="R32" s="3">
        <v>87</v>
      </c>
      <c r="S32" s="1"/>
      <c r="T32" s="39">
        <f t="shared" si="7"/>
        <v>87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31921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77</v>
      </c>
      <c r="P33" s="2">
        <v>80</v>
      </c>
      <c r="Q33" s="13"/>
      <c r="R33" s="3">
        <v>77</v>
      </c>
      <c r="S33" s="1"/>
      <c r="T33" s="39">
        <f t="shared" si="7"/>
        <v>77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88</v>
      </c>
      <c r="AN33" s="2">
        <v>90</v>
      </c>
      <c r="AO33" s="2">
        <v>88</v>
      </c>
      <c r="AP33" s="2"/>
      <c r="AQ33" s="2"/>
      <c r="AR33" s="49">
        <f t="shared" si="18"/>
        <v>88.666666666666671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31935</v>
      </c>
      <c r="C34" s="14" t="s">
        <v>71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97</v>
      </c>
      <c r="M34" s="13"/>
      <c r="N34" s="36" t="str">
        <f t="shared" si="6"/>
        <v/>
      </c>
      <c r="O34" s="2">
        <v>77</v>
      </c>
      <c r="P34" s="2">
        <v>79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31949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84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97</v>
      </c>
      <c r="M35" s="13"/>
      <c r="N35" s="36" t="str">
        <f t="shared" si="6"/>
        <v/>
      </c>
      <c r="O35" s="2">
        <v>83</v>
      </c>
      <c r="P35" s="2">
        <v>92</v>
      </c>
      <c r="Q35" s="13"/>
      <c r="R35" s="3">
        <v>80</v>
      </c>
      <c r="S35" s="1"/>
      <c r="T35" s="39">
        <f t="shared" si="7"/>
        <v>80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31963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84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97</v>
      </c>
      <c r="M36" s="13"/>
      <c r="N36" s="36" t="str">
        <f t="shared" si="6"/>
        <v/>
      </c>
      <c r="O36" s="2">
        <v>85</v>
      </c>
      <c r="P36" s="2">
        <v>87</v>
      </c>
      <c r="Q36" s="13"/>
      <c r="R36" s="3">
        <v>83</v>
      </c>
      <c r="S36" s="1"/>
      <c r="T36" s="39">
        <f t="shared" si="7"/>
        <v>83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90</v>
      </c>
      <c r="AN36" s="2">
        <v>90</v>
      </c>
      <c r="AO36" s="2">
        <v>88</v>
      </c>
      <c r="AP36" s="2"/>
      <c r="AQ36" s="2"/>
      <c r="AR36" s="49">
        <f t="shared" si="18"/>
        <v>89.333333333333329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31977</v>
      </c>
      <c r="C37" s="14" t="s">
        <v>74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97</v>
      </c>
      <c r="M37" s="13"/>
      <c r="N37" s="36" t="str">
        <f t="shared" si="6"/>
        <v/>
      </c>
      <c r="O37" s="2">
        <v>77</v>
      </c>
      <c r="P37" s="2">
        <v>75</v>
      </c>
      <c r="Q37" s="13"/>
      <c r="R37" s="3">
        <v>70</v>
      </c>
      <c r="S37" s="1">
        <v>77</v>
      </c>
      <c r="T37" s="39">
        <f t="shared" si="7"/>
        <v>77</v>
      </c>
      <c r="U37" s="1">
        <v>62</v>
      </c>
      <c r="V37" s="1">
        <v>77</v>
      </c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80</v>
      </c>
      <c r="AN37" s="2">
        <v>85</v>
      </c>
      <c r="AO37" s="2">
        <v>88</v>
      </c>
      <c r="AP37" s="2"/>
      <c r="AQ37" s="2"/>
      <c r="AR37" s="49">
        <f t="shared" si="18"/>
        <v>84.333333333333329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31991</v>
      </c>
      <c r="C38" s="14" t="s">
        <v>75</v>
      </c>
      <c r="D38" s="13"/>
      <c r="E38" s="14">
        <f t="shared" si="0"/>
        <v>80</v>
      </c>
      <c r="F38" s="13"/>
      <c r="G38" s="24">
        <f t="shared" si="1"/>
        <v>82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97</v>
      </c>
      <c r="M38" s="13"/>
      <c r="N38" s="36" t="str">
        <f t="shared" si="6"/>
        <v/>
      </c>
      <c r="O38" s="2">
        <v>85</v>
      </c>
      <c r="P38" s="2">
        <v>75</v>
      </c>
      <c r="Q38" s="13"/>
      <c r="R38" s="3">
        <v>77</v>
      </c>
      <c r="S38" s="1"/>
      <c r="T38" s="39">
        <f t="shared" si="7"/>
        <v>77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78.5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32005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84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97</v>
      </c>
      <c r="M39" s="13"/>
      <c r="N39" s="36" t="str">
        <f t="shared" si="6"/>
        <v/>
      </c>
      <c r="O39" s="2">
        <v>85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90</v>
      </c>
      <c r="AN39" s="2">
        <v>90</v>
      </c>
      <c r="AO39" s="2">
        <v>88</v>
      </c>
      <c r="AP39" s="2"/>
      <c r="AQ39" s="2"/>
      <c r="AR39" s="49">
        <f t="shared" si="18"/>
        <v>89.333333333333329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32019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77</v>
      </c>
      <c r="S40" s="1"/>
      <c r="T40" s="39">
        <f t="shared" si="7"/>
        <v>77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78.5</v>
      </c>
      <c r="AM40" s="6">
        <v>85</v>
      </c>
      <c r="AN40" s="2">
        <v>85</v>
      </c>
      <c r="AO40" s="2">
        <v>88</v>
      </c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32033</v>
      </c>
      <c r="C41" s="14" t="s">
        <v>78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78</v>
      </c>
      <c r="P41" s="2">
        <v>85</v>
      </c>
      <c r="Q41" s="13"/>
      <c r="R41" s="3">
        <v>77</v>
      </c>
      <c r="S41" s="1"/>
      <c r="T41" s="39">
        <f t="shared" si="7"/>
        <v>77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78.5</v>
      </c>
      <c r="AM41" s="6">
        <v>85</v>
      </c>
      <c r="AN41" s="2">
        <v>85</v>
      </c>
      <c r="AO41" s="2">
        <v>88</v>
      </c>
      <c r="AP41" s="2"/>
      <c r="AQ41" s="2"/>
      <c r="AR41" s="49">
        <f t="shared" si="18"/>
        <v>86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32047</v>
      </c>
      <c r="C42" s="14" t="s">
        <v>79</v>
      </c>
      <c r="D42" s="13"/>
      <c r="E42" s="14">
        <f t="shared" si="0"/>
        <v>77</v>
      </c>
      <c r="F42" s="13"/>
      <c r="G42" s="24">
        <f t="shared" si="1"/>
        <v>78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97</v>
      </c>
      <c r="M42" s="13"/>
      <c r="N42" s="36" t="str">
        <f t="shared" si="6"/>
        <v/>
      </c>
      <c r="O42" s="2">
        <v>77</v>
      </c>
      <c r="P42" s="2">
        <v>75</v>
      </c>
      <c r="Q42" s="13"/>
      <c r="R42" s="3">
        <v>70</v>
      </c>
      <c r="S42" s="1">
        <v>77</v>
      </c>
      <c r="T42" s="39">
        <f t="shared" si="7"/>
        <v>77</v>
      </c>
      <c r="U42" s="1">
        <v>60</v>
      </c>
      <c r="V42" s="1">
        <v>77</v>
      </c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78</v>
      </c>
      <c r="AN42" s="2">
        <v>78</v>
      </c>
      <c r="AO42" s="2">
        <v>85</v>
      </c>
      <c r="AP42" s="2"/>
      <c r="AQ42" s="2"/>
      <c r="AR42" s="49">
        <f t="shared" si="18"/>
        <v>80.333333333333329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32061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97</v>
      </c>
      <c r="M43" s="13"/>
      <c r="N43" s="36" t="str">
        <f t="shared" si="6"/>
        <v/>
      </c>
      <c r="O43" s="2">
        <v>77</v>
      </c>
      <c r="P43" s="2">
        <v>77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85</v>
      </c>
      <c r="AN43" s="2">
        <v>85</v>
      </c>
      <c r="AO43" s="2">
        <v>88</v>
      </c>
      <c r="AP43" s="2"/>
      <c r="AQ43" s="2"/>
      <c r="AR43" s="49">
        <f t="shared" si="18"/>
        <v>86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32075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82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97</v>
      </c>
      <c r="M44" s="13"/>
      <c r="N44" s="36" t="str">
        <f t="shared" si="6"/>
        <v/>
      </c>
      <c r="O44" s="2">
        <v>83</v>
      </c>
      <c r="P44" s="2">
        <v>85</v>
      </c>
      <c r="Q44" s="13"/>
      <c r="R44" s="3">
        <v>77</v>
      </c>
      <c r="S44" s="1"/>
      <c r="T44" s="39">
        <f t="shared" si="7"/>
        <v>77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78.5</v>
      </c>
      <c r="AM44" s="6">
        <v>90</v>
      </c>
      <c r="AN44" s="2">
        <v>90</v>
      </c>
      <c r="AO44" s="2">
        <v>88</v>
      </c>
      <c r="AP44" s="2"/>
      <c r="AQ44" s="2"/>
      <c r="AR44" s="49">
        <f t="shared" si="18"/>
        <v>89.333333333333329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32089</v>
      </c>
      <c r="C45" s="14" t="s">
        <v>82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97</v>
      </c>
      <c r="M45" s="13"/>
      <c r="N45" s="36" t="str">
        <f t="shared" si="6"/>
        <v/>
      </c>
      <c r="O45" s="2">
        <v>77</v>
      </c>
      <c r="P45" s="2">
        <v>75</v>
      </c>
      <c r="Q45" s="13"/>
      <c r="R45" s="3">
        <v>73</v>
      </c>
      <c r="S45" s="1">
        <v>77</v>
      </c>
      <c r="T45" s="39">
        <f t="shared" si="7"/>
        <v>77</v>
      </c>
      <c r="U45" s="1">
        <v>70</v>
      </c>
      <c r="V45" s="1">
        <v>77</v>
      </c>
      <c r="W45" s="39">
        <f t="shared" si="8"/>
        <v>77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32103</v>
      </c>
      <c r="C46" s="14" t="s">
        <v>83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97</v>
      </c>
      <c r="M46" s="13"/>
      <c r="N46" s="36" t="str">
        <f t="shared" si="6"/>
        <v/>
      </c>
      <c r="O46" s="2">
        <v>77</v>
      </c>
      <c r="P46" s="2">
        <v>79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88</v>
      </c>
      <c r="AN46" s="2">
        <v>85</v>
      </c>
      <c r="AO46" s="2">
        <v>88</v>
      </c>
      <c r="AP46" s="2"/>
      <c r="AQ46" s="2"/>
      <c r="AR46" s="49">
        <f t="shared" si="18"/>
        <v>87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32117</v>
      </c>
      <c r="C47" s="14" t="s">
        <v>84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78</v>
      </c>
      <c r="P47" s="2">
        <v>83</v>
      </c>
      <c r="Q47" s="13"/>
      <c r="R47" s="3">
        <v>83</v>
      </c>
      <c r="S47" s="1"/>
      <c r="T47" s="39">
        <f t="shared" si="7"/>
        <v>83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90</v>
      </c>
      <c r="AN47" s="2">
        <v>90</v>
      </c>
      <c r="AO47" s="2">
        <v>90</v>
      </c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32131</v>
      </c>
      <c r="C48" s="14" t="s">
        <v>85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77</v>
      </c>
      <c r="P48" s="2">
        <v>80</v>
      </c>
      <c r="Q48" s="13"/>
      <c r="R48" s="3">
        <v>77</v>
      </c>
      <c r="S48" s="1"/>
      <c r="T48" s="39">
        <f t="shared" si="7"/>
        <v>77</v>
      </c>
      <c r="U48" s="1">
        <v>78</v>
      </c>
      <c r="V48" s="1"/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77.5</v>
      </c>
      <c r="AM48" s="6">
        <v>88</v>
      </c>
      <c r="AN48" s="2">
        <v>85</v>
      </c>
      <c r="AO48" s="2">
        <v>90</v>
      </c>
      <c r="AP48" s="2"/>
      <c r="AQ48" s="2"/>
      <c r="AR48" s="49">
        <f t="shared" si="18"/>
        <v>87.666666666666671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79.973684210526315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2017-06-14T02:10:49Z</dcterms:modified>
  <cp:category/>
</cp:coreProperties>
</file>