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8880"/>
  </bookViews>
  <sheets>
    <sheet name="X-IPS 3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K52" i="1"/>
  <c r="K54" i="1"/>
  <c r="H11" i="1"/>
</calcChain>
</file>

<file path=xl/sharedStrings.xml><?xml version="1.0" encoding="utf-8"?>
<sst xmlns="http://schemas.openxmlformats.org/spreadsheetml/2006/main" count="186" uniqueCount="119">
  <si>
    <t>DAFTAR NILAI SISWA SMAN 9 SEMARANG SEMESTER GENAP TAHUN PELAJARAN 2016/2017</t>
  </si>
  <si>
    <t>Guru :</t>
  </si>
  <si>
    <t>Dra. Retnaningsih ,M.Pd</t>
  </si>
  <si>
    <t>Kelas X-IPS 3</t>
  </si>
  <si>
    <t>Mapel :</t>
  </si>
  <si>
    <t>Bahasa Inggris [ Kelompok A (Wajib) ]</t>
  </si>
  <si>
    <t>didownload 05/06/2017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</si>
  <si>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</si>
  <si>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</si>
  <si>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</si>
  <si>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</si>
  <si>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</si>
  <si>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</si>
  <si>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</si>
  <si>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</si>
  <si>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</si>
  <si>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</si>
  <si>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</si>
  <si>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</si>
  <si>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</si>
  <si>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</si>
  <si>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</si>
  <si>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</si>
  <si>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</si>
  <si>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</si>
  <si>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</si>
  <si>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</si>
  <si>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</si>
  <si>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</si>
  <si>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</si>
  <si>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</si>
  <si>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</si>
  <si>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</si>
  <si>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</si>
  <si>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</si>
  <si>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</si>
  <si>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</si>
  <si>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</si>
  <si>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</si>
  <si>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</si>
  <si>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</si>
  <si>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</si>
  <si>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</si>
  <si>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</si>
  <si>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</si>
  <si>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</si>
  <si>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</si>
  <si>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</si>
  <si>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</si>
  <si>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</si>
  <si>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</si>
  <si>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</si>
  <si>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</si>
  <si>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</si>
  <si>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</si>
  <si>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</si>
  <si>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</si>
  <si>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</si>
  <si>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</si>
  <si>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</si>
  <si>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</si>
  <si>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</si>
  <si>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</si>
  <si>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</si>
  <si>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</si>
  <si>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</si>
  <si>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</si>
  <si>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</si>
  <si>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</si>
  <si>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</si>
  <si>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</si>
  <si>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</si>
  <si>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</si>
  <si>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</si>
  <si>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</si>
  <si>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</si>
  <si>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</si>
  <si>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</si>
  <si>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Predikat &amp; Deskripsi Keterampilan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</si>
  <si>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</si>
  <si>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</si>
  <si>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</si>
  <si>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</si>
  <si>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</si>
  <si>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</si>
  <si>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</si>
  <si>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</si>
  <si>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</si>
  <si>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</si>
  <si>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</si>
  <si>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</si>
  <si>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</si>
  <si>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</si>
  <si>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</si>
  <si>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</si>
  <si>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</si>
  <si>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</si>
  <si>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</si>
  <si>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</si>
  <si>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</si>
  <si>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</si>
  <si>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</si>
  <si>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</si>
  <si>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</si>
  <si>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</si>
  <si>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</si>
  <si>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</si>
  <si>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</si>
  <si>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</si>
  <si>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</si>
  <si>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</si>
  <si>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</si>
  <si>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19641123 200801 2 003</t>
  </si>
  <si>
    <t>Nip</t>
  </si>
  <si>
    <t>Memiliki kemampuan memahami kompetensi menganalisis fungsi sosial , struktur teks, unsur kebahasaan teks recount,teks narrative, namun perlu peningkatan memahami lagu  (song )</t>
  </si>
  <si>
    <t>Memiliki kemampuan memahami kompetensi menganalisis fungsi sosial , struktur teks, unsur kebahasaan teks recount, namun perlu peningkatan pemahaman   teks narrative  memahami lagu  (song )</t>
  </si>
  <si>
    <t>Memiliki kemampuan memahami kompetensi menganalisis fungsi sosial , struktur teks, unsur kebahasaan teks recount,, namun perlu peningkatan kemampuan pemahaman teks recount, teks narrative  memahami lagu  (song )</t>
  </si>
  <si>
    <t>Memiliki ketrampilan berkomunikasi interaksional dengan orang lain tentang kejadian di waktu lampau dan menyampaikan pesan moral teks narrative namun perlu peningkatan ketrampilan menjelaskan isi / makna lagu</t>
  </si>
  <si>
    <t>Memiliki ketrampilan berkomunikasi interaksional dengan orang lain tentang urutan kejadian di waktu lampau dan menyampaikan pesan moral teks narrative namun perlu peningkatan ketrampilan menyampaikan isi / makna lagu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</si>
</sst>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Q48" sqref="Q48"/>
    </sheetView>
  </sheetViews>
  <sheetFormatPr defaultRowHeight="15" x14ac:dyDescent="0.25"/>
  <cols>
    <col min="1" max="1" width="6.5703125" customWidth="1"/>
    <col min="2" max="2" width="9.140625" hidden="1" customWidth="1"/>
    <col min="3" max="3" width="27" customWidth="1"/>
    <col min="4" max="4" width="5.85546875" customWidth="1"/>
    <col min="5" max="8" width="7.7109375" customWidth="1"/>
    <col min="9" max="9" width="3.5703125" customWidth="1"/>
    <col min="10" max="10" width="20.7109375" customWidth="1"/>
    <col min="11" max="14" width="7.7109375" customWidth="1"/>
    <col min="15" max="15" width="4.28515625" customWidth="1"/>
    <col min="16" max="16" width="20.7109375" customWidth="1"/>
    <col min="17" max="17" width="4.42578125" customWidth="1"/>
    <col min="18" max="18" width="7.7109375" customWidth="1"/>
    <col min="19" max="19" width="3" customWidth="1"/>
    <col min="20" max="24" width="7.140625" customWidth="1"/>
    <col min="25" max="25" width="4.5703125" customWidth="1"/>
    <col min="26" max="30" width="7.140625" hidden="1" customWidth="1"/>
    <col min="31" max="31" width="7.140625" customWidth="1"/>
    <col min="32" max="34" width="8.7109375" customWidth="1"/>
    <col min="35" max="35" width="5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280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22823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kompetensi menganalisis fungsi sosial , struktur teks, unsur kebahasaan teks recount, namun perlu peningkatan pemahaman   teks narrative  memahami lagu  (song )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tentang urutan kejadian di waktu lampau dan menyampaikan pesan moral teks narrative namun perlu peningkatan ketrampilan menyampaikan isi / makna lagu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</v>
      </c>
      <c r="U11" s="1">
        <v>76</v>
      </c>
      <c r="V11" s="1">
        <v>87</v>
      </c>
      <c r="W11" s="1">
        <v>82</v>
      </c>
      <c r="X11" s="1">
        <v>65</v>
      </c>
      <c r="Y11" s="1"/>
      <c r="Z11" s="1"/>
      <c r="AA11" s="1"/>
      <c r="AB11" s="1"/>
      <c r="AC11" s="1"/>
      <c r="AD11" s="1"/>
      <c r="AE11" s="18"/>
      <c r="AF11" s="1">
        <v>77</v>
      </c>
      <c r="AG11" s="1">
        <v>80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22839</v>
      </c>
      <c r="C12" s="19" t="s">
        <v>56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2" s="19" t="str">
        <f t="shared" si="9"/>
        <v>B</v>
      </c>
      <c r="R12" s="19" t="str">
        <f t="shared" si="10"/>
        <v/>
      </c>
      <c r="S12" s="18"/>
      <c r="T12" s="1">
        <v>77</v>
      </c>
      <c r="U12" s="1">
        <v>75</v>
      </c>
      <c r="V12" s="1">
        <v>80</v>
      </c>
      <c r="W12" s="1">
        <v>80</v>
      </c>
      <c r="X12" s="1">
        <v>67</v>
      </c>
      <c r="Y12" s="1"/>
      <c r="Z12" s="1"/>
      <c r="AA12" s="1"/>
      <c r="AB12" s="1"/>
      <c r="AC12" s="1"/>
      <c r="AD12" s="1"/>
      <c r="AE12" s="18"/>
      <c r="AF12" s="1">
        <v>77</v>
      </c>
      <c r="AG12" s="1">
        <v>82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22855</v>
      </c>
      <c r="C13" s="19" t="s">
        <v>65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memahami kompetensi menganalisis fungsi sosial , struktur teks, unsur kebahasaan teks recount, namun perlu peningkatan pemahaman   teks narrative  memahami lagu  (song )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89</v>
      </c>
      <c r="V13" s="1">
        <v>78</v>
      </c>
      <c r="W13" s="1">
        <v>75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114</v>
      </c>
      <c r="FI13" s="73" t="s">
        <v>117</v>
      </c>
      <c r="FJ13" s="74">
        <v>5961</v>
      </c>
      <c r="FK13" s="74">
        <v>5971</v>
      </c>
    </row>
    <row r="14" spans="1:167" x14ac:dyDescent="0.25">
      <c r="A14" s="19">
        <v>4</v>
      </c>
      <c r="B14" s="19">
        <v>22871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3</v>
      </c>
      <c r="J14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4" s="19" t="str">
        <f t="shared" si="9"/>
        <v>B</v>
      </c>
      <c r="R14" s="19" t="str">
        <f t="shared" si="10"/>
        <v/>
      </c>
      <c r="S14" s="18"/>
      <c r="T14" s="1">
        <v>75</v>
      </c>
      <c r="U14" s="1">
        <v>80</v>
      </c>
      <c r="V14" s="1">
        <v>80</v>
      </c>
      <c r="W14" s="1">
        <v>79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22887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memahami kompetensi menganalisis fungsi sosial , struktur teks, unsur kebahasaan teks recount, namun perlu peningkatan pemahaman   teks narrative  memahami lagu  (song )</v>
      </c>
      <c r="K15" s="19">
        <f t="shared" si="4"/>
        <v>78.666666666666671</v>
      </c>
      <c r="L15" s="19" t="str">
        <f t="shared" si="5"/>
        <v>B</v>
      </c>
      <c r="M15" s="19">
        <f t="shared" si="6"/>
        <v>78.666666666666671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66</v>
      </c>
      <c r="V15" s="1">
        <v>85</v>
      </c>
      <c r="W15" s="1">
        <v>80</v>
      </c>
      <c r="X15" s="1">
        <v>72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76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115</v>
      </c>
      <c r="FI15" s="73" t="s">
        <v>118</v>
      </c>
      <c r="FJ15" s="74">
        <v>5962</v>
      </c>
      <c r="FK15" s="74">
        <v>5972</v>
      </c>
    </row>
    <row r="16" spans="1:167" x14ac:dyDescent="0.25">
      <c r="A16" s="19">
        <v>6</v>
      </c>
      <c r="B16" s="19">
        <v>22903</v>
      </c>
      <c r="C16" s="19" t="s">
        <v>68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3</v>
      </c>
      <c r="J16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78</v>
      </c>
      <c r="V16" s="1">
        <v>80</v>
      </c>
      <c r="W16" s="1">
        <v>75</v>
      </c>
      <c r="X16" s="1">
        <v>66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22919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3</v>
      </c>
      <c r="J17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17" s="19">
        <f t="shared" si="4"/>
        <v>78.333333333333329</v>
      </c>
      <c r="L17" s="19" t="str">
        <f t="shared" si="5"/>
        <v>B</v>
      </c>
      <c r="M17" s="19">
        <f t="shared" si="6"/>
        <v>78.333333333333329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7" s="19" t="str">
        <f t="shared" si="9"/>
        <v>B</v>
      </c>
      <c r="R17" s="19" t="str">
        <f t="shared" si="10"/>
        <v/>
      </c>
      <c r="S17" s="18"/>
      <c r="T17" s="1">
        <v>75</v>
      </c>
      <c r="U17" s="1">
        <v>78</v>
      </c>
      <c r="V17" s="1">
        <v>80</v>
      </c>
      <c r="W17" s="1">
        <v>80</v>
      </c>
      <c r="X17" s="1">
        <v>69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78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116</v>
      </c>
      <c r="FI17" s="73"/>
      <c r="FJ17" s="74">
        <v>5963</v>
      </c>
      <c r="FK17" s="74">
        <v>5973</v>
      </c>
    </row>
    <row r="18" spans="1:167" x14ac:dyDescent="0.25">
      <c r="A18" s="19">
        <v>8</v>
      </c>
      <c r="B18" s="19">
        <v>22935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kompetensi menganalisis fungsi sosial , struktur teks, unsur kebahasaan teks recount, namun perlu peningkatan pemahaman   teks narrative  memahami lagu  (song )</v>
      </c>
      <c r="K18" s="19">
        <f t="shared" si="4"/>
        <v>78.333333333333329</v>
      </c>
      <c r="L18" s="19" t="str">
        <f t="shared" si="5"/>
        <v>B</v>
      </c>
      <c r="M18" s="19">
        <f t="shared" si="6"/>
        <v>78.333333333333329</v>
      </c>
      <c r="N18" s="19" t="str">
        <f t="shared" si="7"/>
        <v>B</v>
      </c>
      <c r="O18" s="35">
        <v>2</v>
      </c>
      <c r="P18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18" s="19" t="str">
        <f t="shared" si="9"/>
        <v>B</v>
      </c>
      <c r="R18" s="19" t="str">
        <f t="shared" si="10"/>
        <v/>
      </c>
      <c r="S18" s="18"/>
      <c r="T18" s="1">
        <v>70</v>
      </c>
      <c r="U18" s="1">
        <v>78</v>
      </c>
      <c r="V18" s="1">
        <v>90</v>
      </c>
      <c r="W18" s="1">
        <v>82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22951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memahami kompetensi menganalisis fungsi sosial , struktur teks, unsur kebahasaan teks recount,teks narrative, namun perlu peningkatan memahami lagu  (song )</v>
      </c>
      <c r="K19" s="19">
        <f t="shared" si="4"/>
        <v>84.333333333333329</v>
      </c>
      <c r="L19" s="19" t="str">
        <f t="shared" si="5"/>
        <v>A</v>
      </c>
      <c r="M19" s="19">
        <f t="shared" si="6"/>
        <v>84.333333333333329</v>
      </c>
      <c r="N19" s="19" t="str">
        <f t="shared" si="7"/>
        <v>A</v>
      </c>
      <c r="O19" s="35">
        <v>1</v>
      </c>
      <c r="P19" s="19" t="str">
        <f t="shared" si="8"/>
        <v>Memiliki ketrampilan berkomunikasi interaksional dengan orang lain tentang kejadian di waktu lampau dan menyampaikan pesan moral teks narrative namun perlu peningkatan ketrampilan menjelaskan isi / makna lagu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78</v>
      </c>
      <c r="V19" s="1">
        <v>90</v>
      </c>
      <c r="W19" s="1">
        <v>87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5964</v>
      </c>
      <c r="FK19" s="74">
        <v>5974</v>
      </c>
    </row>
    <row r="20" spans="1:167" x14ac:dyDescent="0.25">
      <c r="A20" s="19">
        <v>10</v>
      </c>
      <c r="B20" s="19">
        <v>22967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kompetensi menganalisis fungsi sosial , struktur teks, unsur kebahasaan teks recount,teks narrative, namun perlu peningkatan memahami lagu  (song )</v>
      </c>
      <c r="K20" s="19">
        <f t="shared" si="4"/>
        <v>83.333333333333329</v>
      </c>
      <c r="L20" s="19" t="str">
        <f t="shared" si="5"/>
        <v>B</v>
      </c>
      <c r="M20" s="19">
        <f t="shared" si="6"/>
        <v>83.333333333333329</v>
      </c>
      <c r="N20" s="19" t="str">
        <f t="shared" si="7"/>
        <v>B</v>
      </c>
      <c r="O20" s="35">
        <v>1</v>
      </c>
      <c r="P20" s="19" t="str">
        <f t="shared" si="8"/>
        <v>Memiliki ketrampilan berkomunikasi interaksional dengan orang lain tentang kejadian di waktu lampau dan menyampaikan pesan moral teks narrative namun perlu peningkatan ketrampilan menjelaskan isi / makna lagu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95</v>
      </c>
      <c r="V20" s="1">
        <v>87</v>
      </c>
      <c r="W20" s="1">
        <v>90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22983</v>
      </c>
      <c r="C21" s="19" t="s">
        <v>73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kompetensi menganalisis fungsi sosial , struktur teks, unsur kebahasaan teks recount,teks narrative, namun perlu peningkatan memahami lagu  (song )</v>
      </c>
      <c r="K21" s="19">
        <f t="shared" si="4"/>
        <v>79.333333333333329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1" s="19" t="str">
        <f t="shared" si="9"/>
        <v>B</v>
      </c>
      <c r="R21" s="19" t="str">
        <f t="shared" si="10"/>
        <v/>
      </c>
      <c r="S21" s="18"/>
      <c r="T21" s="1">
        <v>88</v>
      </c>
      <c r="U21" s="1">
        <v>84</v>
      </c>
      <c r="V21" s="1">
        <v>82</v>
      </c>
      <c r="W21" s="1">
        <v>88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5965</v>
      </c>
      <c r="FK21" s="74">
        <v>5975</v>
      </c>
    </row>
    <row r="22" spans="1:167" x14ac:dyDescent="0.25">
      <c r="A22" s="19">
        <v>12</v>
      </c>
      <c r="B22" s="19">
        <v>22999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memahami kompetensi menganalisis fungsi sosial , struktur teks, unsur kebahasaan teks recount,teks narrative, namun perlu peningkatan memahami lagu  (song )</v>
      </c>
      <c r="K22" s="19">
        <f t="shared" si="4"/>
        <v>82.333333333333329</v>
      </c>
      <c r="L22" s="19" t="str">
        <f t="shared" si="5"/>
        <v>B</v>
      </c>
      <c r="M22" s="19">
        <f t="shared" si="6"/>
        <v>82.333333333333329</v>
      </c>
      <c r="N22" s="19" t="str">
        <f t="shared" si="7"/>
        <v>B</v>
      </c>
      <c r="O22" s="35">
        <v>1</v>
      </c>
      <c r="P22" s="19" t="str">
        <f t="shared" si="8"/>
        <v>Memiliki ketrampilan berkomunikasi interaksional dengan orang lain tentang kejadian di waktu lampau dan menyampaikan pesan moral teks narrative namun perlu peningkatan ketrampilan menjelaskan isi / makna lagu</v>
      </c>
      <c r="Q22" s="19" t="str">
        <f t="shared" si="9"/>
        <v>B</v>
      </c>
      <c r="R22" s="19" t="str">
        <f t="shared" si="10"/>
        <v/>
      </c>
      <c r="S22" s="18"/>
      <c r="T22" s="1">
        <v>85</v>
      </c>
      <c r="U22" s="1">
        <v>88</v>
      </c>
      <c r="V22" s="1">
        <v>87</v>
      </c>
      <c r="W22" s="1">
        <v>85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23015</v>
      </c>
      <c r="C23" s="19" t="s">
        <v>75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memahami kompetensi menganalisis fungsi sosial , struktur teks, unsur kebahasaan teks recount, namun perlu peningkatan pemahaman   teks narrative  memahami lagu  (song )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66</v>
      </c>
      <c r="V23" s="1">
        <v>82</v>
      </c>
      <c r="W23" s="1">
        <v>80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75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5966</v>
      </c>
      <c r="FK23" s="74">
        <v>5976</v>
      </c>
    </row>
    <row r="24" spans="1:167" x14ac:dyDescent="0.25">
      <c r="A24" s="19">
        <v>14</v>
      </c>
      <c r="B24" s="19">
        <v>23031</v>
      </c>
      <c r="C24" s="19" t="s">
        <v>76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memahami kompetensi menganalisis fungsi sosial , struktur teks, unsur kebahasaan teks recount,teks narrative, namun perlu peningkatan memahami lagu  (song )</v>
      </c>
      <c r="K24" s="19">
        <f t="shared" si="4"/>
        <v>79</v>
      </c>
      <c r="L24" s="19" t="str">
        <f t="shared" si="5"/>
        <v>B</v>
      </c>
      <c r="M24" s="19">
        <f t="shared" si="6"/>
        <v>79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4" s="19" t="str">
        <f t="shared" si="9"/>
        <v>B</v>
      </c>
      <c r="R24" s="19" t="str">
        <f t="shared" si="10"/>
        <v/>
      </c>
      <c r="S24" s="18"/>
      <c r="T24" s="1">
        <v>85</v>
      </c>
      <c r="U24" s="1">
        <v>87</v>
      </c>
      <c r="V24" s="1">
        <v>86</v>
      </c>
      <c r="W24" s="1">
        <v>87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23047</v>
      </c>
      <c r="C25" s="19" t="s">
        <v>77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memahami kompetensi menganalisis fungsi sosial , struktur teks, unsur kebahasaan teks recount, namun perlu peningkatan pemahaman   teks narrative  memahami lagu  (song )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76</v>
      </c>
      <c r="V25" s="1">
        <v>80</v>
      </c>
      <c r="W25" s="1">
        <v>80</v>
      </c>
      <c r="X25" s="1">
        <v>67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5967</v>
      </c>
      <c r="FK25" s="74">
        <v>5977</v>
      </c>
    </row>
    <row r="26" spans="1:167" x14ac:dyDescent="0.25">
      <c r="A26" s="19">
        <v>16</v>
      </c>
      <c r="B26" s="19">
        <v>23063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kompetensi menganalisis fungsi sosial , struktur teks, unsur kebahasaan teks recount,teks narrative, namun perlu peningkatan memahami lagu  (song )</v>
      </c>
      <c r="K26" s="19">
        <f t="shared" si="4"/>
        <v>80.666666666666671</v>
      </c>
      <c r="L26" s="19" t="str">
        <f t="shared" si="5"/>
        <v>B</v>
      </c>
      <c r="M26" s="19">
        <f t="shared" si="6"/>
        <v>80.666666666666671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88</v>
      </c>
      <c r="V26" s="1">
        <v>82</v>
      </c>
      <c r="W26" s="1">
        <v>87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23079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kompetensi menganalisis fungsi sosial , struktur teks, unsur kebahasaan teks recount, namun perlu peningkatan pemahaman   teks narrative  memahami lagu  (song )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7" s="19" t="str">
        <f t="shared" si="9"/>
        <v>B</v>
      </c>
      <c r="R27" s="19" t="str">
        <f t="shared" si="10"/>
        <v/>
      </c>
      <c r="S27" s="18"/>
      <c r="T27" s="1">
        <v>85</v>
      </c>
      <c r="U27" s="1">
        <v>70</v>
      </c>
      <c r="V27" s="1">
        <v>85</v>
      </c>
      <c r="W27" s="1">
        <v>78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5968</v>
      </c>
      <c r="FK27" s="74">
        <v>5978</v>
      </c>
    </row>
    <row r="28" spans="1:167" x14ac:dyDescent="0.25">
      <c r="A28" s="19">
        <v>18</v>
      </c>
      <c r="B28" s="19">
        <v>23095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memahami kompetensi menganalisis fungsi sosial , struktur teks, unsur kebahasaan teks recount, namun perlu peningkatan pemahaman   teks narrative  memahami lagu  (song )</v>
      </c>
      <c r="K28" s="19">
        <f t="shared" si="4"/>
        <v>80.666666666666671</v>
      </c>
      <c r="L28" s="19" t="str">
        <f t="shared" si="5"/>
        <v>B</v>
      </c>
      <c r="M28" s="19">
        <f t="shared" si="6"/>
        <v>80.666666666666671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68</v>
      </c>
      <c r="V28" s="1">
        <v>82</v>
      </c>
      <c r="W28" s="1">
        <v>82</v>
      </c>
      <c r="X28" s="1">
        <v>69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23111</v>
      </c>
      <c r="C29" s="19" t="s">
        <v>82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3</v>
      </c>
      <c r="J29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29" s="19">
        <f t="shared" si="4"/>
        <v>72.666666666666671</v>
      </c>
      <c r="L29" s="19" t="str">
        <f t="shared" si="5"/>
        <v>C</v>
      </c>
      <c r="M29" s="19">
        <f t="shared" si="6"/>
        <v>72.666666666666671</v>
      </c>
      <c r="N29" s="19" t="str">
        <f t="shared" si="7"/>
        <v>C</v>
      </c>
      <c r="O29" s="35">
        <v>2</v>
      </c>
      <c r="P29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70</v>
      </c>
      <c r="V29" s="1">
        <v>78</v>
      </c>
      <c r="W29" s="1">
        <v>75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78</v>
      </c>
      <c r="AH29" s="1">
        <v>70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5969</v>
      </c>
      <c r="FK29" s="74">
        <v>5979</v>
      </c>
    </row>
    <row r="30" spans="1:167" x14ac:dyDescent="0.25">
      <c r="A30" s="19">
        <v>20</v>
      </c>
      <c r="B30" s="19">
        <v>23127</v>
      </c>
      <c r="C30" s="19" t="s">
        <v>83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3</v>
      </c>
      <c r="J30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30" s="19">
        <f t="shared" si="4"/>
        <v>79.333333333333329</v>
      </c>
      <c r="L30" s="19" t="str">
        <f t="shared" si="5"/>
        <v>B</v>
      </c>
      <c r="M30" s="19">
        <f t="shared" si="6"/>
        <v>79.333333333333329</v>
      </c>
      <c r="N30" s="19" t="str">
        <f t="shared" si="7"/>
        <v>B</v>
      </c>
      <c r="O30" s="35">
        <v>2</v>
      </c>
      <c r="P30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73</v>
      </c>
      <c r="V30" s="1">
        <v>82</v>
      </c>
      <c r="W30" s="1">
        <v>80</v>
      </c>
      <c r="X30" s="1">
        <v>65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23143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kompetensi menganalisis fungsi sosial , struktur teks, unsur kebahasaan teks recount,teks narrative, namun perlu peningkatan memahami lagu  (song )</v>
      </c>
      <c r="K31" s="19">
        <f t="shared" si="4"/>
        <v>79</v>
      </c>
      <c r="L31" s="19" t="str">
        <f t="shared" si="5"/>
        <v>B</v>
      </c>
      <c r="M31" s="19">
        <f t="shared" si="6"/>
        <v>79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82</v>
      </c>
      <c r="V31" s="1">
        <v>82</v>
      </c>
      <c r="W31" s="1">
        <v>85</v>
      </c>
      <c r="X31" s="1">
        <v>96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75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5970</v>
      </c>
      <c r="FK31" s="74">
        <v>5980</v>
      </c>
    </row>
    <row r="32" spans="1:167" x14ac:dyDescent="0.25">
      <c r="A32" s="19">
        <v>22</v>
      </c>
      <c r="B32" s="19">
        <v>23175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memahami kompetensi menganalisis fungsi sosial , struktur teks, unsur kebahasaan teks recount,teks narrative, namun perlu peningkatan memahami lagu  (song )</v>
      </c>
      <c r="K32" s="19">
        <f t="shared" si="4"/>
        <v>80.666666666666671</v>
      </c>
      <c r="L32" s="19" t="str">
        <f t="shared" si="5"/>
        <v>B</v>
      </c>
      <c r="M32" s="19">
        <f t="shared" si="6"/>
        <v>80.666666666666671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2" s="19" t="str">
        <f t="shared" si="9"/>
        <v>B</v>
      </c>
      <c r="R32" s="19" t="str">
        <f t="shared" si="10"/>
        <v/>
      </c>
      <c r="S32" s="18"/>
      <c r="T32" s="1">
        <v>90</v>
      </c>
      <c r="U32" s="1">
        <v>87</v>
      </c>
      <c r="V32" s="1">
        <v>85</v>
      </c>
      <c r="W32" s="1">
        <v>85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23191</v>
      </c>
      <c r="C33" s="19" t="s">
        <v>86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kompetensi menganalisis fungsi sosial , struktur teks, unsur kebahasaan teks recount,teks narrative, namun perlu peningkatan memahami lagu  (song )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2</v>
      </c>
      <c r="P33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3" s="19" t="str">
        <f t="shared" si="9"/>
        <v>B</v>
      </c>
      <c r="R33" s="19" t="str">
        <f t="shared" si="10"/>
        <v/>
      </c>
      <c r="S33" s="18"/>
      <c r="T33" s="1">
        <v>87</v>
      </c>
      <c r="U33" s="1">
        <v>84</v>
      </c>
      <c r="V33" s="1">
        <v>87</v>
      </c>
      <c r="W33" s="1">
        <v>85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23207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kompetensi menganalisis fungsi sosial , struktur teks, unsur kebahasaan teks recount, namun perlu peningkatan pemahaman   teks narrative  memahami lagu  (song )</v>
      </c>
      <c r="K34" s="19">
        <f t="shared" si="4"/>
        <v>78.333333333333329</v>
      </c>
      <c r="L34" s="19" t="str">
        <f t="shared" si="5"/>
        <v>B</v>
      </c>
      <c r="M34" s="19">
        <f t="shared" si="6"/>
        <v>78.333333333333329</v>
      </c>
      <c r="N34" s="19" t="str">
        <f t="shared" si="7"/>
        <v>B</v>
      </c>
      <c r="O34" s="35">
        <v>2</v>
      </c>
      <c r="P34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84</v>
      </c>
      <c r="V34" s="1">
        <v>78</v>
      </c>
      <c r="W34" s="1">
        <v>75</v>
      </c>
      <c r="X34" s="1">
        <v>79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23223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kompetensi menganalisis fungsi sosial , struktur teks, unsur kebahasaan teks recount, namun perlu peningkatan pemahaman   teks narrative  memahami lagu  (song )</v>
      </c>
      <c r="K35" s="19">
        <f t="shared" si="4"/>
        <v>77</v>
      </c>
      <c r="L35" s="19" t="str">
        <f t="shared" si="5"/>
        <v>B</v>
      </c>
      <c r="M35" s="19">
        <f t="shared" si="6"/>
        <v>77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5" s="19" t="str">
        <f t="shared" si="9"/>
        <v>B</v>
      </c>
      <c r="R35" s="19" t="str">
        <f t="shared" si="10"/>
        <v/>
      </c>
      <c r="S35" s="18"/>
      <c r="T35" s="1">
        <v>75</v>
      </c>
      <c r="U35" s="1">
        <v>82</v>
      </c>
      <c r="V35" s="1">
        <v>78</v>
      </c>
      <c r="W35" s="1">
        <v>79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75</v>
      </c>
      <c r="AG35" s="1">
        <v>78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23239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3</v>
      </c>
      <c r="J36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36" s="19">
        <f t="shared" si="4"/>
        <v>79.333333333333329</v>
      </c>
      <c r="L36" s="19" t="str">
        <f t="shared" si="5"/>
        <v>B</v>
      </c>
      <c r="M36" s="19">
        <f t="shared" si="6"/>
        <v>79.333333333333329</v>
      </c>
      <c r="N36" s="19" t="str">
        <f t="shared" si="7"/>
        <v>B</v>
      </c>
      <c r="O36" s="35">
        <v>2</v>
      </c>
      <c r="P36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74</v>
      </c>
      <c r="V36" s="1">
        <v>82</v>
      </c>
      <c r="W36" s="1">
        <v>78</v>
      </c>
      <c r="X36" s="1">
        <v>68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23255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kompetensi menganalisis fungsi sosial , struktur teks, unsur kebahasaan teks recount, namun perlu peningkatan pemahaman   teks narrative  memahami lagu  (song )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72</v>
      </c>
      <c r="V37" s="1">
        <v>80</v>
      </c>
      <c r="W37" s="1">
        <v>82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23271</v>
      </c>
      <c r="C38" s="19" t="s">
        <v>91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kompetensi menganalisis fungsi sosial , struktur teks, unsur kebahasaan teks recount,teks narrative, namun perlu peningkatan memahami lagu  (song )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1</v>
      </c>
      <c r="P38" s="19" t="str">
        <f t="shared" si="8"/>
        <v>Memiliki ketrampilan berkomunikasi interaksional dengan orang lain tentang kejadian di waktu lampau dan menyampaikan pesan moral teks narrative namun perlu peningkatan ketrampilan menjelaskan isi / makna lagu</v>
      </c>
      <c r="Q38" s="19" t="str">
        <f t="shared" si="9"/>
        <v>B</v>
      </c>
      <c r="R38" s="19" t="str">
        <f t="shared" si="10"/>
        <v/>
      </c>
      <c r="S38" s="18"/>
      <c r="T38" s="1">
        <v>90</v>
      </c>
      <c r="U38" s="1">
        <v>83</v>
      </c>
      <c r="V38" s="1">
        <v>92</v>
      </c>
      <c r="W38" s="1">
        <v>90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23287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kompetensi menganalisis fungsi sosial , struktur teks, unsur kebahasaan teks recount, namun perlu peningkatan pemahaman   teks narrative  memahami lagu  (song )</v>
      </c>
      <c r="K39" s="19">
        <f t="shared" si="4"/>
        <v>81.666666666666671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1</v>
      </c>
      <c r="P39" s="19" t="str">
        <f t="shared" si="8"/>
        <v>Memiliki ketrampilan berkomunikasi interaksional dengan orang lain tentang kejadian di waktu lampau dan menyampaikan pesan moral teks narrative namun perlu peningkatan ketrampilan menjelaskan isi / makna lagu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92</v>
      </c>
      <c r="V39" s="1">
        <v>82</v>
      </c>
      <c r="W39" s="1">
        <v>78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23303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3</v>
      </c>
      <c r="J40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0" s="19">
        <f t="shared" si="4"/>
        <v>79.333333333333329</v>
      </c>
      <c r="L40" s="19" t="str">
        <f t="shared" si="5"/>
        <v>B</v>
      </c>
      <c r="M40" s="19">
        <f t="shared" si="6"/>
        <v>79.333333333333329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75</v>
      </c>
      <c r="V40" s="1">
        <v>78</v>
      </c>
      <c r="W40" s="1">
        <v>82</v>
      </c>
      <c r="X40" s="1">
        <v>65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23319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3</v>
      </c>
      <c r="J41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1" s="19">
        <f t="shared" si="4"/>
        <v>75.666666666666671</v>
      </c>
      <c r="L41" s="19" t="str">
        <f t="shared" si="5"/>
        <v>B</v>
      </c>
      <c r="M41" s="19">
        <f t="shared" si="6"/>
        <v>75.666666666666671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77</v>
      </c>
      <c r="V41" s="1">
        <v>79</v>
      </c>
      <c r="W41" s="1">
        <v>78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72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23335</v>
      </c>
      <c r="C42" s="19" t="s">
        <v>95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3</v>
      </c>
      <c r="J42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70</v>
      </c>
      <c r="V42" s="1">
        <v>82</v>
      </c>
      <c r="W42" s="1">
        <v>82</v>
      </c>
      <c r="X42" s="1">
        <v>64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23351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3</v>
      </c>
      <c r="J43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3" s="19">
        <f t="shared" si="4"/>
        <v>78.666666666666671</v>
      </c>
      <c r="L43" s="19" t="str">
        <f t="shared" si="5"/>
        <v>B</v>
      </c>
      <c r="M43" s="19">
        <f t="shared" si="6"/>
        <v>78.666666666666671</v>
      </c>
      <c r="N43" s="19" t="str">
        <f t="shared" si="7"/>
        <v>B</v>
      </c>
      <c r="O43" s="35">
        <v>2</v>
      </c>
      <c r="P43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3" s="19" t="str">
        <f t="shared" si="9"/>
        <v>B</v>
      </c>
      <c r="R43" s="19" t="str">
        <f t="shared" si="10"/>
        <v/>
      </c>
      <c r="S43" s="18"/>
      <c r="T43" s="1">
        <v>85</v>
      </c>
      <c r="U43" s="1">
        <v>75</v>
      </c>
      <c r="V43" s="1">
        <v>80</v>
      </c>
      <c r="W43" s="1">
        <v>75</v>
      </c>
      <c r="X43" s="1">
        <v>65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76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23367</v>
      </c>
      <c r="C44" s="19" t="s">
        <v>97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4" s="19">
        <f t="shared" si="4"/>
        <v>75</v>
      </c>
      <c r="L44" s="19" t="str">
        <f t="shared" si="5"/>
        <v>C</v>
      </c>
      <c r="M44" s="19">
        <f t="shared" si="6"/>
        <v>75</v>
      </c>
      <c r="N44" s="19" t="str">
        <f t="shared" si="7"/>
        <v>C</v>
      </c>
      <c r="O44" s="35">
        <v>2</v>
      </c>
      <c r="P44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4" s="19" t="str">
        <f t="shared" si="9"/>
        <v>B</v>
      </c>
      <c r="R44" s="19" t="str">
        <f t="shared" si="10"/>
        <v/>
      </c>
      <c r="S44" s="18"/>
      <c r="T44" s="1">
        <v>75</v>
      </c>
      <c r="U44" s="1">
        <v>80</v>
      </c>
      <c r="V44" s="1">
        <v>79</v>
      </c>
      <c r="W44" s="1">
        <v>80</v>
      </c>
      <c r="X44" s="1">
        <v>68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78</v>
      </c>
      <c r="AH44" s="1">
        <v>72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33687</v>
      </c>
      <c r="C45" s="19" t="s">
        <v>98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77</v>
      </c>
      <c r="H45" s="19" t="str">
        <f t="shared" si="2"/>
        <v>B</v>
      </c>
      <c r="I45" s="35">
        <v>2</v>
      </c>
      <c r="J45" s="19" t="str">
        <f t="shared" si="3"/>
        <v>Memiliki kemampuan memahami kompetensi menganalisis fungsi sosial , struktur teks, unsur kebahasaan teks recount, namun perlu peningkatan pemahaman   teks narrative  memahami lagu  (song )</v>
      </c>
      <c r="K45" s="19">
        <f t="shared" si="4"/>
        <v>79</v>
      </c>
      <c r="L45" s="19" t="str">
        <f t="shared" si="5"/>
        <v>B</v>
      </c>
      <c r="M45" s="19">
        <f t="shared" si="6"/>
        <v>79</v>
      </c>
      <c r="N45" s="19" t="str">
        <f t="shared" si="7"/>
        <v>B</v>
      </c>
      <c r="O45" s="35">
        <v>2</v>
      </c>
      <c r="P45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75</v>
      </c>
      <c r="V45" s="1">
        <v>80</v>
      </c>
      <c r="W45" s="1">
        <v>80</v>
      </c>
      <c r="X45" s="1">
        <v>69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33808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3</v>
      </c>
      <c r="J46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6" s="19">
        <f t="shared" si="4"/>
        <v>77.666666666666671</v>
      </c>
      <c r="L46" s="19" t="str">
        <f t="shared" si="5"/>
        <v>B</v>
      </c>
      <c r="M46" s="19">
        <f t="shared" si="6"/>
        <v>77.666666666666671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6" s="19" t="str">
        <f t="shared" si="9"/>
        <v>B</v>
      </c>
      <c r="R46" s="19" t="str">
        <f t="shared" si="10"/>
        <v/>
      </c>
      <c r="S46" s="18"/>
      <c r="T46" s="1">
        <v>75</v>
      </c>
      <c r="U46" s="1">
        <v>62</v>
      </c>
      <c r="V46" s="1">
        <v>85</v>
      </c>
      <c r="W46" s="1">
        <v>75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33839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3</v>
      </c>
      <c r="J47" s="19" t="str">
        <f t="shared" si="3"/>
        <v>Memiliki kemampuan memahami kompetensi menganalisis fungsi sosial , struktur teks, unsur kebahasaan teks recount,, namun perlu peningkatan kemampuan pemahaman teks recount, teks narrative  memahami lagu  (song )</v>
      </c>
      <c r="K47" s="19">
        <f t="shared" si="4"/>
        <v>75</v>
      </c>
      <c r="L47" s="19" t="str">
        <f t="shared" si="5"/>
        <v>C</v>
      </c>
      <c r="M47" s="19">
        <f t="shared" si="6"/>
        <v>75</v>
      </c>
      <c r="N47" s="19" t="str">
        <f t="shared" si="7"/>
        <v>C</v>
      </c>
      <c r="O47" s="35">
        <v>2</v>
      </c>
      <c r="P47" s="19" t="str">
        <f t="shared" si="8"/>
        <v>Memiliki ketrampilan berkomunikasi interaksional dengan orang lain tentang urutan kejadian di waktu lampau dan menyampaikan pesan moral teks narrative namun perlu peningkatan ketrampilan menyampaikan isi / makna lagu</v>
      </c>
      <c r="Q47" s="19" t="str">
        <f t="shared" si="9"/>
        <v>B</v>
      </c>
      <c r="R47" s="19" t="str">
        <f t="shared" si="10"/>
        <v/>
      </c>
      <c r="S47" s="18"/>
      <c r="T47" s="1">
        <v>75</v>
      </c>
      <c r="U47" s="1">
        <v>66</v>
      </c>
      <c r="V47" s="1">
        <v>78</v>
      </c>
      <c r="W47" s="1">
        <v>78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75</v>
      </c>
      <c r="AG47" s="1">
        <v>80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2017-06-12T08:28:37Z</cp:lastPrinted>
  <dcterms:created xsi:type="dcterms:W3CDTF">2015-09-01T09:01:01Z</dcterms:created>
  <dcterms:modified xsi:type="dcterms:W3CDTF">2017-06-12T08:29:38Z</dcterms:modified>
</cp:coreProperties>
</file>