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M25" i="2"/>
  <c r="N25" i="2" s="1"/>
  <c r="L25" i="2"/>
  <c r="K25" i="2"/>
  <c r="J25" i="2"/>
  <c r="H25" i="2"/>
  <c r="G25" i="2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M23" i="2"/>
  <c r="N23" i="2" s="1"/>
  <c r="L23" i="2"/>
  <c r="K23" i="2"/>
  <c r="J23" i="2"/>
  <c r="H23" i="2"/>
  <c r="G23" i="2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M21" i="2"/>
  <c r="N21" i="2" s="1"/>
  <c r="L21" i="2"/>
  <c r="K21" i="2"/>
  <c r="J21" i="2"/>
  <c r="H21" i="2"/>
  <c r="G21" i="2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M19" i="2"/>
  <c r="N19" i="2" s="1"/>
  <c r="L19" i="2"/>
  <c r="K19" i="2"/>
  <c r="J19" i="2"/>
  <c r="H19" i="2"/>
  <c r="G19" i="2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M17" i="2"/>
  <c r="N17" i="2" s="1"/>
  <c r="L17" i="2"/>
  <c r="K17" i="2"/>
  <c r="J17" i="2"/>
  <c r="H17" i="2"/>
  <c r="G17" i="2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M15" i="2"/>
  <c r="N15" i="2" s="1"/>
  <c r="L15" i="2"/>
  <c r="K15" i="2"/>
  <c r="J15" i="2"/>
  <c r="H15" i="2"/>
  <c r="G15" i="2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M13" i="2"/>
  <c r="N13" i="2" s="1"/>
  <c r="L13" i="2"/>
  <c r="K13" i="2"/>
  <c r="J13" i="2"/>
  <c r="H13" i="2"/>
  <c r="G13" i="2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M11" i="2"/>
  <c r="N11" i="2" s="1"/>
  <c r="L11" i="2"/>
  <c r="K11" i="2"/>
  <c r="J11" i="2"/>
  <c r="H11" i="2"/>
  <c r="G11" i="2"/>
  <c r="E11" i="2"/>
  <c r="F11" i="2" s="1"/>
  <c r="K55" i="1"/>
  <c r="R50" i="1"/>
  <c r="Q50" i="1"/>
  <c r="P50" i="1"/>
  <c r="M50" i="1"/>
  <c r="N50" i="1" s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F46" i="1"/>
  <c r="E46" i="1"/>
  <c r="R45" i="1"/>
  <c r="Q45" i="1"/>
  <c r="P45" i="1"/>
  <c r="M45" i="1"/>
  <c r="N45" i="1" s="1"/>
  <c r="K45" i="1"/>
  <c r="L45" i="1" s="1"/>
  <c r="J45" i="1"/>
  <c r="G45" i="1"/>
  <c r="H45" i="1" s="1"/>
  <c r="F45" i="1"/>
  <c r="E45" i="1"/>
  <c r="R44" i="1"/>
  <c r="Q44" i="1"/>
  <c r="P44" i="1"/>
  <c r="M44" i="1"/>
  <c r="N44" i="1" s="1"/>
  <c r="K44" i="1"/>
  <c r="L44" i="1" s="1"/>
  <c r="J44" i="1"/>
  <c r="G44" i="1"/>
  <c r="H44" i="1" s="1"/>
  <c r="F44" i="1"/>
  <c r="E44" i="1"/>
  <c r="R43" i="1"/>
  <c r="Q43" i="1"/>
  <c r="P43" i="1"/>
  <c r="M43" i="1"/>
  <c r="N43" i="1" s="1"/>
  <c r="K43" i="1"/>
  <c r="L43" i="1" s="1"/>
  <c r="J43" i="1"/>
  <c r="G43" i="1"/>
  <c r="H43" i="1" s="1"/>
  <c r="F43" i="1"/>
  <c r="E43" i="1"/>
  <c r="R42" i="1"/>
  <c r="Q42" i="1"/>
  <c r="P42" i="1"/>
  <c r="M42" i="1"/>
  <c r="N42" i="1" s="1"/>
  <c r="K42" i="1"/>
  <c r="L42" i="1" s="1"/>
  <c r="J42" i="1"/>
  <c r="G42" i="1"/>
  <c r="H42" i="1" s="1"/>
  <c r="F42" i="1"/>
  <c r="E42" i="1"/>
  <c r="R41" i="1"/>
  <c r="Q41" i="1"/>
  <c r="P41" i="1"/>
  <c r="M41" i="1"/>
  <c r="N41" i="1" s="1"/>
  <c r="K41" i="1"/>
  <c r="L41" i="1" s="1"/>
  <c r="J41" i="1"/>
  <c r="G41" i="1"/>
  <c r="H41" i="1" s="1"/>
  <c r="F41" i="1"/>
  <c r="E41" i="1"/>
  <c r="R40" i="1"/>
  <c r="Q40" i="1"/>
  <c r="P40" i="1"/>
  <c r="M40" i="1"/>
  <c r="N40" i="1" s="1"/>
  <c r="K40" i="1"/>
  <c r="L40" i="1" s="1"/>
  <c r="J40" i="1"/>
  <c r="G40" i="1"/>
  <c r="H40" i="1" s="1"/>
  <c r="F40" i="1"/>
  <c r="E40" i="1"/>
  <c r="R39" i="1"/>
  <c r="Q39" i="1"/>
  <c r="P39" i="1"/>
  <c r="M39" i="1"/>
  <c r="N39" i="1" s="1"/>
  <c r="K39" i="1"/>
  <c r="L39" i="1" s="1"/>
  <c r="J39" i="1"/>
  <c r="G39" i="1"/>
  <c r="H39" i="1" s="1"/>
  <c r="F39" i="1"/>
  <c r="E39" i="1"/>
  <c r="R38" i="1"/>
  <c r="Q38" i="1"/>
  <c r="P38" i="1"/>
  <c r="M38" i="1"/>
  <c r="N38" i="1" s="1"/>
  <c r="K38" i="1"/>
  <c r="L38" i="1" s="1"/>
  <c r="J38" i="1"/>
  <c r="G38" i="1"/>
  <c r="H38" i="1" s="1"/>
  <c r="F38" i="1"/>
  <c r="E38" i="1"/>
  <c r="R37" i="1"/>
  <c r="Q37" i="1"/>
  <c r="P37" i="1"/>
  <c r="M37" i="1"/>
  <c r="N37" i="1" s="1"/>
  <c r="K37" i="1"/>
  <c r="L37" i="1" s="1"/>
  <c r="J37" i="1"/>
  <c r="G37" i="1"/>
  <c r="H37" i="1" s="1"/>
  <c r="F37" i="1"/>
  <c r="E37" i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F35" i="1"/>
  <c r="E35" i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F33" i="1"/>
  <c r="E33" i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F31" i="1"/>
  <c r="E31" i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F29" i="1"/>
  <c r="E29" i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F27" i="1"/>
  <c r="E27" i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F25" i="1"/>
  <c r="E25" i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F23" i="1"/>
  <c r="E23" i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F21" i="1"/>
  <c r="E21" i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F19" i="1"/>
  <c r="E19" i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F17" i="1"/>
  <c r="E17" i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F15" i="1"/>
  <c r="E15" i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F13" i="1"/>
  <c r="E13" i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F11" i="1"/>
  <c r="E11" i="1"/>
  <c r="K52" i="3" l="1"/>
  <c r="K52" i="1"/>
  <c r="K54" i="2"/>
  <c r="K53" i="2"/>
  <c r="K53" i="1"/>
  <c r="H11" i="1"/>
  <c r="K54" i="1"/>
  <c r="K52" i="2"/>
  <c r="H11" i="3"/>
  <c r="K54" i="3"/>
  <c r="K53" i="3"/>
</calcChain>
</file>

<file path=xl/sharedStrings.xml><?xml version="1.0" encoding="utf-8"?>
<sst xmlns="http://schemas.openxmlformats.org/spreadsheetml/2006/main" count="571" uniqueCount="200">
  <si>
    <t>DAFTAR NILAI SISWA SMAN 9 SEMARANG SEMESTER GASAL TAHUN PELAJARAN 2017/2018</t>
  </si>
  <si>
    <t>Guru :</t>
  </si>
  <si>
    <t>Dra. A. Karlina Eni</t>
  </si>
  <si>
    <t>Kelas XI-IPS 1</t>
  </si>
  <si>
    <t>Mapel :</t>
  </si>
  <si>
    <t>Ekonomi [ Kelompok C (Peminatan)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</si>
  <si>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</si>
  <si>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</si>
  <si>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</si>
  <si>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</si>
  <si>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</si>
  <si>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</si>
  <si>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</si>
  <si>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</si>
  <si>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</si>
  <si>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</si>
  <si>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</si>
  <si>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</si>
  <si>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</si>
  <si>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</si>
  <si>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</si>
  <si>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</si>
  <si>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</si>
  <si>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</si>
  <si>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</si>
  <si>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</si>
  <si>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</si>
  <si>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</si>
  <si>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</si>
  <si>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</si>
  <si>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</si>
  <si>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</si>
  <si>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</si>
  <si>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</si>
  <si>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</si>
  <si>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</si>
  <si>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</si>
  <si>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</si>
  <si>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</si>
  <si>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</si>
  <si>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</si>
  <si>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</si>
  <si>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</si>
  <si>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</si>
  <si>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</si>
  <si>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</si>
  <si>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</si>
  <si>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</si>
  <si>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</si>
  <si>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</si>
  <si>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</si>
  <si>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</si>
  <si>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</si>
  <si>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</si>
  <si>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</si>
  <si>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</si>
  <si>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</si>
  <si>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</si>
  <si>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</si>
  <si>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</si>
  <si>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</si>
  <si>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</si>
  <si>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</si>
  <si>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</si>
  <si>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</si>
  <si>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</si>
  <si>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dalam menganalisis pendapatan nasional, pertumbuhan dan pembangunan ekonomi, ketenagakerjaan, indeks harga dan inflasi, kebijakan moneter dan fiskal</t>
  </si>
  <si>
    <t>Sangat terampil menghitung pendapatan nasional, laju pertumbuhan ekonomi, indeks harga dan menyusun laporan ketenagakerjaan</t>
  </si>
  <si>
    <t>ANISA BUDI UTAMI</t>
  </si>
  <si>
    <t>ANISA RACHMAWATI</t>
  </si>
  <si>
    <t>Memiliki kemampuan dalam menganalisis pendapatan nasional, pertumbuhan dan pembangunan ekonomi, ketenagakerjaan,  kebijakan moneter dan fiskal namun perlu peningkatan pemahaman menjelaskan indeks harga</t>
  </si>
  <si>
    <t>Sangat terampil menghitung pendapatan nasional,  indeks harga dan menyusun laporan ketenagakerjaan</t>
  </si>
  <si>
    <t>ANNAS WALID PRATAMA</t>
  </si>
  <si>
    <t>ANNISA KURNIA PUTRI</t>
  </si>
  <si>
    <t>Memiliki kemampuan dalam menganalisis pertumbuhan dan pembangunan ekonomi, ketnagakerjaan, kebijakan moneter dan fiskal, namun perlu peningkatan pemahaman menjelaskan pendapatan nasional , indeks harga dan inflasi</t>
  </si>
  <si>
    <t>Sangat terampil menghitung pendapatan nasional dan menyusun laporan ketenagakerjaan</t>
  </si>
  <si>
    <t>ARDHITA MARTA WIDAYANTA</t>
  </si>
  <si>
    <t>AURA LINTANG NAFISAH</t>
  </si>
  <si>
    <t>Memiliki kemampuan dalam menganalisis ketenagakerjaan, kebijakan moneter dan fiskal, namun perlu peningkatan pemahaman menjelaskan pendapatan nasional, indeks harga dan inflasi, pertumbuhan dan pembangunan ekonomi</t>
  </si>
  <si>
    <t>Sangat terampil menyusun laporan ketenagakerjaan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</si>
  <si>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</si>
  <si>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</si>
  <si>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</si>
  <si>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</si>
  <si>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</si>
  <si>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</si>
  <si>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</si>
  <si>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</si>
  <si>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</si>
  <si>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</si>
  <si>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</si>
  <si>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</si>
  <si>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</si>
  <si>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</si>
  <si>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</si>
  <si>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</si>
  <si>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</si>
  <si>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</si>
  <si>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</si>
  <si>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</si>
  <si>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</si>
  <si>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</si>
  <si>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</si>
  <si>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</si>
  <si>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</si>
  <si>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</si>
  <si>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</si>
  <si>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</si>
  <si>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</si>
  <si>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</si>
  <si>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</si>
  <si>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</si>
  <si>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</si>
  <si>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</si>
  <si>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</si>
  <si>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</si>
  <si>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</si>
  <si>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</si>
  <si>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</si>
  <si>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</si>
  <si>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</si>
  <si>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19620823 199602 2 001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</si>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</sst>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V38" activePane="bottomRight" state="frozen"/>
      <selection pane="topRight"/>
      <selection pane="bottomLeft"/>
      <selection pane="bottomRight" activeCell="AD11" sqref="AD11:AD48"/>
    </sheetView>
  </sheetViews>
  <sheetFormatPr defaultRowHeight="15" x14ac:dyDescent="0.25"/>
  <cols>
    <col min="1" max="1" width="6.5703125" customWidth="1"/>
    <col min="2" max="2" width="9.140625" hidden="1" customWidth="1"/>
    <col min="3" max="3" width="29.85546875" customWidth="1"/>
    <col min="4" max="4" width="5.85546875" customWidth="1"/>
    <col min="5" max="8" width="7.7109375" customWidth="1"/>
    <col min="9" max="9" width="7.4257812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8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38532</v>
      </c>
      <c r="C11" s="19" t="s">
        <v>53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pembangunan ekonomi, ketnagakerjaan, kebijakan moneter dan fiskal, namun perlu peningkatan pemahaman menjelaskan pendapatan nasional , indeks harga dan inflasi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indeks harga dan menyusun laporan ketenagakerjaan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82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37992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2" s="19">
        <f t="shared" si="4"/>
        <v>84.333333333333329</v>
      </c>
      <c r="L12" s="19" t="str">
        <f t="shared" si="5"/>
        <v>A</v>
      </c>
      <c r="M12" s="19">
        <f t="shared" si="6"/>
        <v>84.333333333333329</v>
      </c>
      <c r="N12" s="19" t="str">
        <f t="shared" si="7"/>
        <v>A</v>
      </c>
      <c r="O12" s="35">
        <v>1</v>
      </c>
      <c r="P12" s="19" t="str">
        <f t="shared" si="8"/>
        <v>Sangat terampil menghitung pendapatan nasional, laju pertumbuhan ekonomi, indeks harga dan menyusun laporan ketenagakerjaan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82</v>
      </c>
      <c r="V12" s="1">
        <v>72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38007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Sangat terampil menghitung pendapatan nasional, laju pertumbuhan ekonomi, indeks harga dan menyusun laporan ketenagakerjaan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87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9121</v>
      </c>
      <c r="FK13" s="74">
        <v>9131</v>
      </c>
    </row>
    <row r="14" spans="1:167" x14ac:dyDescent="0.25">
      <c r="A14" s="19">
        <v>4</v>
      </c>
      <c r="B14" s="19">
        <v>38022</v>
      </c>
      <c r="C14" s="19" t="s">
        <v>68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Sangat terampil menghitung pendapatan nasional,  indeks harga dan menyusun laporan ketenagakerjaan</v>
      </c>
      <c r="Q14" s="19" t="str">
        <f t="shared" si="9"/>
        <v>B</v>
      </c>
      <c r="R14" s="19" t="str">
        <f t="shared" si="10"/>
        <v>B</v>
      </c>
      <c r="S14" s="18"/>
      <c r="T14" s="1">
        <v>77</v>
      </c>
      <c r="U14" s="1">
        <v>83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38037</v>
      </c>
      <c r="C15" s="19" t="s">
        <v>69</v>
      </c>
      <c r="D15" s="18"/>
      <c r="E15" s="19">
        <f t="shared" si="0"/>
        <v>73</v>
      </c>
      <c r="F15" s="19" t="str">
        <f t="shared" si="1"/>
        <v>C</v>
      </c>
      <c r="G15" s="19">
        <f>IF((COUNTA(T12:AC12)&gt;0),(ROUND((AVERAGE(T15:AD15)),0)),"")</f>
        <v>73</v>
      </c>
      <c r="H15" s="19" t="str">
        <f t="shared" si="2"/>
        <v>C</v>
      </c>
      <c r="I15" s="35">
        <v>3</v>
      </c>
      <c r="J15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Sangat terampil menghitung pendapatan nasional,  indeks harga dan menyusun laporan ketenagakerjaan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80</v>
      </c>
      <c r="V15" s="1">
        <v>70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9122</v>
      </c>
      <c r="FK15" s="74">
        <v>9132</v>
      </c>
    </row>
    <row r="16" spans="1:167" x14ac:dyDescent="0.25">
      <c r="A16" s="19">
        <v>6</v>
      </c>
      <c r="B16" s="19">
        <v>38052</v>
      </c>
      <c r="C16" s="19" t="s">
        <v>72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2</v>
      </c>
      <c r="P16" s="19" t="str">
        <f t="shared" si="8"/>
        <v>Sangat terampil menghitung pendapatan nasional,  indeks harga dan menyusun laporan ketenagakerjaan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82</v>
      </c>
      <c r="V16" s="1">
        <v>71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38067</v>
      </c>
      <c r="C17" s="19" t="s">
        <v>73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menganalisis pendapatan nasional, pertumbuhan dan pembangunan ekonomi, ketenagakerjaan, indeks harga dan inflasi, kebijakan moneter dan fiskal</v>
      </c>
      <c r="K17" s="19">
        <f t="shared" si="4"/>
        <v>82.666666666666671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2</v>
      </c>
      <c r="P17" s="19" t="str">
        <f t="shared" si="8"/>
        <v>Sangat terampil menghitung pendapatan nasional,  indeks harga dan menyusun laporan ketenagakerjaan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90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9123</v>
      </c>
      <c r="FK17" s="74">
        <v>9133</v>
      </c>
    </row>
    <row r="18" spans="1:167" x14ac:dyDescent="0.25">
      <c r="A18" s="19">
        <v>8</v>
      </c>
      <c r="B18" s="19">
        <v>38082</v>
      </c>
      <c r="C18" s="19" t="s">
        <v>76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menganalisis pendapatan nasional, pertumbuhan dan pembangunan ekonomi, ketenagakerjaan, indeks harga dan inflasi, kebijakan moneter dan fiskal</v>
      </c>
      <c r="K18" s="19">
        <f t="shared" si="4"/>
        <v>89.333333333333329</v>
      </c>
      <c r="L18" s="19" t="str">
        <f t="shared" si="5"/>
        <v>A</v>
      </c>
      <c r="M18" s="19">
        <f t="shared" si="6"/>
        <v>89.333333333333329</v>
      </c>
      <c r="N18" s="19" t="str">
        <f t="shared" si="7"/>
        <v>A</v>
      </c>
      <c r="O18" s="35">
        <v>1</v>
      </c>
      <c r="P18" s="19" t="str">
        <f t="shared" si="8"/>
        <v>Sangat terampil menghitung pendapatan nasional, laju pertumbuhan ekonomi, indeks harga dan menyusun laporan ketenagakerjaan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94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38097</v>
      </c>
      <c r="C19" s="19" t="s">
        <v>77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menganalisis pendapatan nasional, pertumbuhan dan pembangunan ekonomi, ketenagakerjaan, indeks harga dan inflasi, kebijakan moneter dan fiskal</v>
      </c>
      <c r="K19" s="19">
        <f t="shared" si="4"/>
        <v>82.666666666666671</v>
      </c>
      <c r="L19" s="19" t="str">
        <f t="shared" si="5"/>
        <v>B</v>
      </c>
      <c r="M19" s="19">
        <f t="shared" si="6"/>
        <v>82.666666666666671</v>
      </c>
      <c r="N19" s="19" t="str">
        <f t="shared" si="7"/>
        <v>B</v>
      </c>
      <c r="O19" s="35">
        <v>2</v>
      </c>
      <c r="P19" s="19" t="str">
        <f t="shared" si="8"/>
        <v>Sangat terampil menghitung pendapatan nasional,  indeks harga dan menyusun laporan ketenagakerjaan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93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75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9124</v>
      </c>
      <c r="FK19" s="74">
        <v>9134</v>
      </c>
    </row>
    <row r="20" spans="1:167" x14ac:dyDescent="0.25">
      <c r="A20" s="19">
        <v>10</v>
      </c>
      <c r="B20" s="19">
        <v>38112</v>
      </c>
      <c r="C20" s="19" t="s">
        <v>80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pendapatan nasional, pertumbuhan dan pembangunan ekonomi, ketenagakerjaan, indeks harga dan inflasi, kebijakan moneter dan fiskal</v>
      </c>
      <c r="K20" s="19">
        <f t="shared" si="4"/>
        <v>89.333333333333329</v>
      </c>
      <c r="L20" s="19" t="str">
        <f t="shared" si="5"/>
        <v>A</v>
      </c>
      <c r="M20" s="19">
        <f t="shared" si="6"/>
        <v>89.333333333333329</v>
      </c>
      <c r="N20" s="19" t="str">
        <f t="shared" si="7"/>
        <v>A</v>
      </c>
      <c r="O20" s="35">
        <v>1</v>
      </c>
      <c r="P20" s="19" t="str">
        <f t="shared" si="8"/>
        <v>Sangat terampil menghitung pendapatan nasional, laju pertumbuhan ekonomi, indeks harga dan menyusun laporan ketenagakerjaan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90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38127</v>
      </c>
      <c r="C21" s="19" t="s">
        <v>81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Sangat terampil menghitung pendapatan nasional,  indeks harga dan menyusun laporan ketenagakerjaan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80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9125</v>
      </c>
      <c r="FK21" s="74">
        <v>9135</v>
      </c>
    </row>
    <row r="22" spans="1:167" x14ac:dyDescent="0.25">
      <c r="A22" s="19">
        <v>12</v>
      </c>
      <c r="B22" s="19">
        <v>38142</v>
      </c>
      <c r="C22" s="19" t="s">
        <v>82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>Sangat terampil menghitung pendapatan nasional,  indeks harga dan menyusun laporan ketenagakerjaan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82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38157</v>
      </c>
      <c r="C23" s="19" t="s">
        <v>83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menganalisis pendapatan nasional, pertumbuhan dan pembangunan ekonomi, ketenagakerjaan, indeks harga dan inflasi, kebijakan moneter dan fiskal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Sangat terampil menghitung pendapatan nasional, laju pertumbuhan ekonomi, indeks harga dan menyusun laporan ketenagakerjaan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94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9126</v>
      </c>
      <c r="FK23" s="74">
        <v>9136</v>
      </c>
    </row>
    <row r="24" spans="1:167" x14ac:dyDescent="0.25">
      <c r="A24" s="19">
        <v>14</v>
      </c>
      <c r="B24" s="19">
        <v>38172</v>
      </c>
      <c r="C24" s="19" t="s">
        <v>84</v>
      </c>
      <c r="D24" s="18"/>
      <c r="E24" s="19">
        <f t="shared" si="0"/>
        <v>73</v>
      </c>
      <c r="F24" s="19" t="str">
        <f t="shared" si="1"/>
        <v>C</v>
      </c>
      <c r="G24" s="19">
        <f>IF((COUNTA(T12:AC12)&gt;0),(ROUND((AVERAGE(T24:AD24)),0)),"")</f>
        <v>73</v>
      </c>
      <c r="H24" s="19" t="str">
        <f t="shared" si="2"/>
        <v>C</v>
      </c>
      <c r="I24" s="35">
        <v>3</v>
      </c>
      <c r="J24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Sangat terampil menghitung pendapatan nasional,  indeks harga dan menyusun laporan ketenagakerjaan</v>
      </c>
      <c r="Q24" s="19" t="str">
        <f t="shared" si="9"/>
        <v>B</v>
      </c>
      <c r="R24" s="19" t="str">
        <f t="shared" si="10"/>
        <v>B</v>
      </c>
      <c r="S24" s="18"/>
      <c r="T24" s="1">
        <v>77</v>
      </c>
      <c r="U24" s="1">
        <v>72</v>
      </c>
      <c r="V24" s="1">
        <v>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38187</v>
      </c>
      <c r="C25" s="19" t="s">
        <v>85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Sangat terampil menghitung pendapatan nasional,  indeks harga dan menyusun laporan ketenagakerjaan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75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9127</v>
      </c>
      <c r="FK25" s="74">
        <v>9137</v>
      </c>
    </row>
    <row r="26" spans="1:167" x14ac:dyDescent="0.25">
      <c r="A26" s="19">
        <v>16</v>
      </c>
      <c r="B26" s="19">
        <v>38202</v>
      </c>
      <c r="C26" s="19" t="s">
        <v>87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menganalisis pendapatan nasional, pertumbuhan dan pembangunan ekonomi, ketenagakerjaan, indeks harga dan inflasi, kebijakan moneter dan fiskal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>Sangat terampil menghitung pendapatan nasional, laju pertumbuhan ekonomi, indeks harga dan menyusun laporan ketenagakerjaan</v>
      </c>
      <c r="Q26" s="19" t="str">
        <f t="shared" si="9"/>
        <v>A</v>
      </c>
      <c r="R26" s="19" t="str">
        <f t="shared" si="10"/>
        <v>A</v>
      </c>
      <c r="S26" s="18"/>
      <c r="T26" s="1">
        <v>92</v>
      </c>
      <c r="U26" s="1">
        <v>90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38217</v>
      </c>
      <c r="C27" s="19" t="s">
        <v>88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7" s="19">
        <f t="shared" si="4"/>
        <v>82.666666666666671</v>
      </c>
      <c r="L27" s="19" t="str">
        <f t="shared" si="5"/>
        <v>B</v>
      </c>
      <c r="M27" s="19">
        <f t="shared" si="6"/>
        <v>82.666666666666671</v>
      </c>
      <c r="N27" s="19" t="str">
        <f t="shared" si="7"/>
        <v>B</v>
      </c>
      <c r="O27" s="35">
        <v>2</v>
      </c>
      <c r="P27" s="19" t="str">
        <f t="shared" si="8"/>
        <v>Sangat terampil menghitung pendapatan nasional,  indeks harga dan menyusun laporan ketenagakerjaan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82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75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9128</v>
      </c>
      <c r="FK27" s="74">
        <v>9138</v>
      </c>
    </row>
    <row r="28" spans="1:167" x14ac:dyDescent="0.25">
      <c r="A28" s="19">
        <v>18</v>
      </c>
      <c r="B28" s="19">
        <v>44584</v>
      </c>
      <c r="C28" s="19" t="s">
        <v>89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>Sangat terampil menghitung pendapatan nasional,  indeks harga dan menyusun laporan ketenagakerjaan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83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77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38232</v>
      </c>
      <c r="C29" s="19" t="s">
        <v>90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9" s="19">
        <f t="shared" si="4"/>
        <v>89.333333333333329</v>
      </c>
      <c r="L29" s="19" t="str">
        <f t="shared" si="5"/>
        <v>A</v>
      </c>
      <c r="M29" s="19">
        <f t="shared" si="6"/>
        <v>89.333333333333329</v>
      </c>
      <c r="N29" s="19" t="str">
        <f t="shared" si="7"/>
        <v>A</v>
      </c>
      <c r="O29" s="35">
        <v>1</v>
      </c>
      <c r="P29" s="19" t="str">
        <f t="shared" si="8"/>
        <v>Sangat terampil menghitung pendapatan nasional, laju pertumbuhan ekonomi, indeks harga dan menyusun laporan ketenagakerjaan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85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9129</v>
      </c>
      <c r="FK29" s="74">
        <v>9139</v>
      </c>
    </row>
    <row r="30" spans="1:167" x14ac:dyDescent="0.25">
      <c r="A30" s="19">
        <v>20</v>
      </c>
      <c r="B30" s="19">
        <v>38247</v>
      </c>
      <c r="C30" s="19" t="s">
        <v>91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menganalisis pendapatan nasional, pertumbuhan dan pembangunan ekonomi, ketenagakerjaan, indeks harga dan inflasi, kebijakan moneter dan fiskal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Sangat terampil menghitung pendapatan nasional,  indeks harga dan menyusun laporan ketenagakerjaan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92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38262</v>
      </c>
      <c r="C31" s="19" t="s">
        <v>92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Sangat terampil menghitung pendapatan nasional,  indeks harga dan menyusun laporan ketenagakerjaan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9130</v>
      </c>
      <c r="FK31" s="74">
        <v>9140</v>
      </c>
    </row>
    <row r="32" spans="1:167" x14ac:dyDescent="0.25">
      <c r="A32" s="19">
        <v>22</v>
      </c>
      <c r="B32" s="19">
        <v>38277</v>
      </c>
      <c r="C32" s="19" t="s">
        <v>93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2" s="19">
        <f t="shared" si="4"/>
        <v>82.333333333333329</v>
      </c>
      <c r="L32" s="19" t="str">
        <f t="shared" si="5"/>
        <v>B</v>
      </c>
      <c r="M32" s="19">
        <f t="shared" si="6"/>
        <v>82.333333333333329</v>
      </c>
      <c r="N32" s="19" t="str">
        <f t="shared" si="7"/>
        <v>B</v>
      </c>
      <c r="O32" s="35">
        <v>2</v>
      </c>
      <c r="P32" s="19" t="str">
        <f t="shared" si="8"/>
        <v>Sangat terampil menghitung pendapatan nasional,  indeks harga dan menyusun laporan ketenagakerjaan</v>
      </c>
      <c r="Q32" s="19" t="str">
        <f t="shared" si="9"/>
        <v>B</v>
      </c>
      <c r="R32" s="19" t="str">
        <f t="shared" si="10"/>
        <v>B</v>
      </c>
      <c r="S32" s="18"/>
      <c r="T32" s="1">
        <v>75</v>
      </c>
      <c r="U32" s="1">
        <v>78</v>
      </c>
      <c r="V32" s="1">
        <v>72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77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38292</v>
      </c>
      <c r="C33" s="19" t="s">
        <v>94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3" s="19">
        <f t="shared" si="4"/>
        <v>82.333333333333329</v>
      </c>
      <c r="L33" s="19" t="str">
        <f t="shared" si="5"/>
        <v>B</v>
      </c>
      <c r="M33" s="19">
        <f t="shared" si="6"/>
        <v>82.333333333333329</v>
      </c>
      <c r="N33" s="19" t="str">
        <f t="shared" si="7"/>
        <v>B</v>
      </c>
      <c r="O33" s="35">
        <v>2</v>
      </c>
      <c r="P33" s="19" t="str">
        <f t="shared" si="8"/>
        <v>Sangat terampil menghitung pendapatan nasional,  indeks harga dan menyusun laporan ketenagakerjaan</v>
      </c>
      <c r="Q33" s="19" t="str">
        <f t="shared" si="9"/>
        <v>B</v>
      </c>
      <c r="R33" s="19" t="str">
        <f t="shared" si="10"/>
        <v>B</v>
      </c>
      <c r="S33" s="18"/>
      <c r="T33" s="1">
        <v>83</v>
      </c>
      <c r="U33" s="1">
        <v>80</v>
      </c>
      <c r="V33" s="1">
        <v>73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77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38307</v>
      </c>
      <c r="C34" s="19" t="s">
        <v>95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Sangat terampil menghitung pendapatan nasional,  indeks harga dan menyusun laporan ketenagakerjaan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82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38322</v>
      </c>
      <c r="C35" s="19" t="s">
        <v>96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2</v>
      </c>
      <c r="P35" s="19" t="str">
        <f t="shared" si="8"/>
        <v>Sangat terampil menghitung pendapatan nasional,  indeks harga dan menyusun laporan ketenagakerjaan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85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>
        <v>75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38337</v>
      </c>
      <c r="C36" s="19" t="s">
        <v>97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menganalisis pendapatan nasional, pertumbuhan dan pembangunan ekonomi, ketenagakerjaan, indeks harga dan inflasi, kebijakan moneter dan fiskal</v>
      </c>
      <c r="K36" s="19">
        <f t="shared" si="4"/>
        <v>88.333333333333329</v>
      </c>
      <c r="L36" s="19" t="str">
        <f t="shared" si="5"/>
        <v>A</v>
      </c>
      <c r="M36" s="19">
        <f t="shared" si="6"/>
        <v>88.333333333333329</v>
      </c>
      <c r="N36" s="19" t="str">
        <f t="shared" si="7"/>
        <v>A</v>
      </c>
      <c r="O36" s="35">
        <v>1</v>
      </c>
      <c r="P36" s="19" t="str">
        <f t="shared" si="8"/>
        <v>Sangat terampil menghitung pendapatan nasional, laju pertumbuhan ekonomi, indeks harga dan menyusun laporan ketenagakerjaan</v>
      </c>
      <c r="Q36" s="19" t="str">
        <f t="shared" si="9"/>
        <v>A</v>
      </c>
      <c r="R36" s="19" t="str">
        <f t="shared" si="10"/>
        <v>A</v>
      </c>
      <c r="S36" s="18"/>
      <c r="T36" s="1">
        <v>83</v>
      </c>
      <c r="U36" s="1">
        <v>94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38352</v>
      </c>
      <c r="C37" s="19" t="s">
        <v>98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7" s="19">
        <f t="shared" si="4"/>
        <v>87.666666666666671</v>
      </c>
      <c r="L37" s="19" t="str">
        <f t="shared" si="5"/>
        <v>A</v>
      </c>
      <c r="M37" s="19">
        <f t="shared" si="6"/>
        <v>87.666666666666671</v>
      </c>
      <c r="N37" s="19" t="str">
        <f t="shared" si="7"/>
        <v>A</v>
      </c>
      <c r="O37" s="35">
        <v>1</v>
      </c>
      <c r="P37" s="19" t="str">
        <f t="shared" si="8"/>
        <v>Sangat terampil menghitung pendapatan nasional, laju pertumbuhan ekonomi, indeks harga dan menyusun laporan ketenagakerjaan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75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38367</v>
      </c>
      <c r="C38" s="19" t="s">
        <v>99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8" s="19">
        <f t="shared" si="4"/>
        <v>84.333333333333329</v>
      </c>
      <c r="L38" s="19" t="str">
        <f t="shared" si="5"/>
        <v>A</v>
      </c>
      <c r="M38" s="19">
        <f t="shared" si="6"/>
        <v>84.333333333333329</v>
      </c>
      <c r="N38" s="19" t="str">
        <f t="shared" si="7"/>
        <v>A</v>
      </c>
      <c r="O38" s="35">
        <v>1</v>
      </c>
      <c r="P38" s="19" t="str">
        <f t="shared" si="8"/>
        <v>Sangat terampil menghitung pendapatan nasional, laju pertumbuhan ekonomi, indeks harga dan menyusun laporan ketenagakerjaan</v>
      </c>
      <c r="Q38" s="19" t="str">
        <f t="shared" si="9"/>
        <v>B</v>
      </c>
      <c r="R38" s="19" t="str">
        <f t="shared" si="10"/>
        <v>B</v>
      </c>
      <c r="S38" s="18"/>
      <c r="T38" s="1">
        <v>83</v>
      </c>
      <c r="U38" s="1">
        <v>86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38382</v>
      </c>
      <c r="C39" s="19" t="s">
        <v>100</v>
      </c>
      <c r="D39" s="18"/>
      <c r="E39" s="19">
        <f t="shared" si="0"/>
        <v>91</v>
      </c>
      <c r="F39" s="19" t="str">
        <f t="shared" si="1"/>
        <v>A</v>
      </c>
      <c r="G39" s="19">
        <f>IF((COUNTA(T12:AC12)&gt;0),(ROUND((AVERAGE(T39:AD39)),0)),"")</f>
        <v>91</v>
      </c>
      <c r="H39" s="19" t="str">
        <f t="shared" si="2"/>
        <v>A</v>
      </c>
      <c r="I39" s="35">
        <v>1</v>
      </c>
      <c r="J39" s="19" t="str">
        <f t="shared" si="3"/>
        <v>Memiliki kemampuan dalam menganalisis pendapatan nasional, pertumbuhan dan pembangunan ekonomi, ketenagakerjaan, indeks harga dan inflasi, kebijakan moneter dan fiskal</v>
      </c>
      <c r="K39" s="19">
        <f t="shared" si="4"/>
        <v>82.666666666666671</v>
      </c>
      <c r="L39" s="19" t="str">
        <f t="shared" si="5"/>
        <v>B</v>
      </c>
      <c r="M39" s="19">
        <f t="shared" si="6"/>
        <v>82.666666666666671</v>
      </c>
      <c r="N39" s="19" t="str">
        <f t="shared" si="7"/>
        <v>B</v>
      </c>
      <c r="O39" s="35">
        <v>2</v>
      </c>
      <c r="P39" s="19" t="str">
        <f t="shared" si="8"/>
        <v>Sangat terampil menghitung pendapatan nasional,  indeks harga dan menyusun laporan ketenagakerjaan</v>
      </c>
      <c r="Q39" s="19" t="str">
        <f t="shared" si="9"/>
        <v>A</v>
      </c>
      <c r="R39" s="19" t="str">
        <f t="shared" si="10"/>
        <v>A</v>
      </c>
      <c r="S39" s="18"/>
      <c r="T39" s="1">
        <v>92</v>
      </c>
      <c r="U39" s="1">
        <v>95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38397</v>
      </c>
      <c r="C40" s="19" t="s">
        <v>101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Sangat terampil menghitung pendapatan nasional,  indeks harga dan menyusun laporan ketenagakerjaan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73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38412</v>
      </c>
      <c r="C41" s="19" t="s">
        <v>102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>Sangat terampil menghitung pendapatan nasional,  indeks harga dan menyusun laporan ketenagakerjaan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82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38427</v>
      </c>
      <c r="C42" s="19" t="s">
        <v>103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dalam menganalisis pendapatan nasional, pertumbuhan dan pembangunan ekonomi, ketenagakerjaan, indeks harga dan inflasi, kebijakan moneter dan fiskal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1</v>
      </c>
      <c r="P42" s="19" t="str">
        <f t="shared" si="8"/>
        <v>Sangat terampil menghitung pendapatan nasional, laju pertumbuhan ekonomi, indeks harga dan menyusun laporan ketenagakerjaan</v>
      </c>
      <c r="Q42" s="19" t="str">
        <f t="shared" si="9"/>
        <v>A</v>
      </c>
      <c r="R42" s="19" t="str">
        <f t="shared" si="10"/>
        <v>A</v>
      </c>
      <c r="S42" s="18"/>
      <c r="T42" s="1">
        <v>92</v>
      </c>
      <c r="U42" s="1">
        <v>90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38442</v>
      </c>
      <c r="C43" s="19" t="s">
        <v>104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Sangat terampil menghitung pendapatan nasional,  indeks harga dan menyusun laporan ketenagakerjaan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77</v>
      </c>
      <c r="V43" s="1">
        <v>77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38457</v>
      </c>
      <c r="C44" s="19" t="s">
        <v>105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Sangat terampil menghitung pendapatan nasional,  indeks harga dan menyusun laporan ketenagakerjaan</v>
      </c>
      <c r="Q44" s="19" t="str">
        <f t="shared" si="9"/>
        <v>A</v>
      </c>
      <c r="R44" s="19" t="str">
        <f t="shared" si="10"/>
        <v>A</v>
      </c>
      <c r="S44" s="18"/>
      <c r="T44" s="1">
        <v>82</v>
      </c>
      <c r="U44" s="1">
        <v>85</v>
      </c>
      <c r="V44" s="1">
        <v>74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38472</v>
      </c>
      <c r="C45" s="19" t="s">
        <v>106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dalam menganalisis pendapatan nasional, pertumbuhan dan pembangunan ekonomi, ketenagakerjaan, indeks harga dan inflasi, kebijakan moneter dan fiskal</v>
      </c>
      <c r="K45" s="19">
        <f t="shared" si="4"/>
        <v>88.333333333333329</v>
      </c>
      <c r="L45" s="19" t="str">
        <f t="shared" si="5"/>
        <v>A</v>
      </c>
      <c r="M45" s="19">
        <f t="shared" si="6"/>
        <v>88.333333333333329</v>
      </c>
      <c r="N45" s="19" t="str">
        <f t="shared" si="7"/>
        <v>A</v>
      </c>
      <c r="O45" s="35">
        <v>1</v>
      </c>
      <c r="P45" s="19" t="str">
        <f t="shared" si="8"/>
        <v>Sangat terampil menghitung pendapatan nasional, laju pertumbuhan ekonomi, indeks harga dan menyusun laporan ketenagakerjaan</v>
      </c>
      <c r="Q45" s="19" t="str">
        <f t="shared" si="9"/>
        <v>A</v>
      </c>
      <c r="R45" s="19" t="str">
        <f t="shared" si="10"/>
        <v>A</v>
      </c>
      <c r="S45" s="18"/>
      <c r="T45" s="1">
        <v>94</v>
      </c>
      <c r="U45" s="1">
        <v>90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38487</v>
      </c>
      <c r="C46" s="19" t="s">
        <v>107</v>
      </c>
      <c r="D46" s="18"/>
      <c r="E46" s="19">
        <f t="shared" si="0"/>
        <v>74</v>
      </c>
      <c r="F46" s="19" t="str">
        <f t="shared" si="1"/>
        <v>C</v>
      </c>
      <c r="G46" s="19">
        <f>IF((COUNTA(T12:AC12)&gt;0),(ROUND((AVERAGE(T46:AD46)),0)),"")</f>
        <v>74</v>
      </c>
      <c r="H46" s="19" t="str">
        <f t="shared" si="2"/>
        <v>C</v>
      </c>
      <c r="I46" s="35">
        <v>3</v>
      </c>
      <c r="J46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46" s="19">
        <f t="shared" si="4"/>
        <v>87.666666666666671</v>
      </c>
      <c r="L46" s="19" t="str">
        <f t="shared" si="5"/>
        <v>A</v>
      </c>
      <c r="M46" s="19">
        <f t="shared" si="6"/>
        <v>87.666666666666671</v>
      </c>
      <c r="N46" s="19" t="str">
        <f t="shared" si="7"/>
        <v>A</v>
      </c>
      <c r="O46" s="35">
        <v>1</v>
      </c>
      <c r="P46" s="19" t="str">
        <f t="shared" si="8"/>
        <v>Sangat terampil menghitung pendapatan nasional, laju pertumbuhan ekonomi, indeks harga dan menyusun laporan ketenagakerjaan</v>
      </c>
      <c r="Q46" s="19" t="str">
        <f t="shared" si="9"/>
        <v>B</v>
      </c>
      <c r="R46" s="19" t="str">
        <f t="shared" si="10"/>
        <v>B</v>
      </c>
      <c r="S46" s="18"/>
      <c r="T46" s="1">
        <v>74</v>
      </c>
      <c r="U46" s="1">
        <v>72</v>
      </c>
      <c r="V46" s="1">
        <v>75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38502</v>
      </c>
      <c r="C47" s="19" t="s">
        <v>108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2</v>
      </c>
      <c r="P47" s="19" t="str">
        <f t="shared" si="8"/>
        <v>Sangat terampil menghitung pendapatan nasional,  indeks harga dan menyusun laporan ketenagakerjaan</v>
      </c>
      <c r="Q47" s="19" t="str">
        <f t="shared" si="9"/>
        <v>B</v>
      </c>
      <c r="R47" s="19" t="str">
        <f t="shared" si="10"/>
        <v>B</v>
      </c>
      <c r="S47" s="18"/>
      <c r="T47" s="1">
        <v>77</v>
      </c>
      <c r="U47" s="1">
        <v>80</v>
      </c>
      <c r="V47" s="1">
        <v>77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77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38517</v>
      </c>
      <c r="C48" s="19" t="s">
        <v>109</v>
      </c>
      <c r="D48" s="18"/>
      <c r="E48" s="19">
        <f t="shared" si="0"/>
        <v>87</v>
      </c>
      <c r="F48" s="19" t="str">
        <f t="shared" si="1"/>
        <v>A</v>
      </c>
      <c r="G48" s="19">
        <f>IF((COUNTA(T12:AC12)&gt;0),(ROUND((AVERAGE(T48:AD48)),0)),"")</f>
        <v>87</v>
      </c>
      <c r="H48" s="19" t="str">
        <f t="shared" si="2"/>
        <v>A</v>
      </c>
      <c r="I48" s="35">
        <v>1</v>
      </c>
      <c r="J48" s="19" t="str">
        <f t="shared" si="3"/>
        <v>Memiliki kemampuan dalam menganalisis pendapatan nasional, pertumbuhan dan pembangunan ekonomi, ketenagakerjaan, indeks harga dan inflasi, kebijakan moneter dan fiskal</v>
      </c>
      <c r="K48" s="19">
        <f t="shared" si="4"/>
        <v>87.666666666666671</v>
      </c>
      <c r="L48" s="19" t="str">
        <f t="shared" si="5"/>
        <v>A</v>
      </c>
      <c r="M48" s="19">
        <f t="shared" si="6"/>
        <v>87.666666666666671</v>
      </c>
      <c r="N48" s="19" t="str">
        <f t="shared" si="7"/>
        <v>A</v>
      </c>
      <c r="O48" s="35">
        <v>1</v>
      </c>
      <c r="P48" s="19" t="str">
        <f t="shared" si="8"/>
        <v>Sangat terampil menghitung pendapatan nasional, laju pertumbuhan ekonomi, indeks harga dan menyusun laporan ketenagakerjaan</v>
      </c>
      <c r="Q48" s="19" t="str">
        <f t="shared" si="9"/>
        <v>A</v>
      </c>
      <c r="R48" s="19" t="str">
        <f t="shared" si="10"/>
        <v>A</v>
      </c>
      <c r="S48" s="18"/>
      <c r="T48" s="1">
        <v>92</v>
      </c>
      <c r="U48" s="1">
        <v>88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90</v>
      </c>
      <c r="AH48" s="1">
        <v>88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/>
      <c r="G52" s="39" t="s">
        <v>111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/>
      <c r="G53" s="39" t="s">
        <v>114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121</v>
      </c>
      <c r="N57" s="18"/>
      <c r="O57" s="36"/>
      <c r="P57" s="18"/>
      <c r="Q57" s="18" t="s">
        <v>122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U38" activePane="bottomRight" state="frozen"/>
      <selection pane="topRight"/>
      <selection pane="bottomLeft"/>
      <selection pane="bottomRight" activeCell="AD11" sqref="AD11:AD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9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38547</v>
      </c>
      <c r="C11" s="19" t="s">
        <v>124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pembangunan ekonomi, ketnagakerjaan, kebijakan moneter dan fiskal, namun perlu peningkatan pemahaman menjelaskan pendapatan nasional , indeks harga dan inflasi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indeks harga dan menyusun laporan ketenagakerjaan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75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38562</v>
      </c>
      <c r="C12" s="19" t="s">
        <v>125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2" s="19">
        <f t="shared" si="4"/>
        <v>78.666666666666671</v>
      </c>
      <c r="L12" s="19" t="str">
        <f t="shared" si="5"/>
        <v>B</v>
      </c>
      <c r="M12" s="19">
        <f t="shared" si="6"/>
        <v>78.666666666666671</v>
      </c>
      <c r="N12" s="19" t="str">
        <f t="shared" si="7"/>
        <v>B</v>
      </c>
      <c r="O12" s="35">
        <v>2</v>
      </c>
      <c r="P12" s="19" t="str">
        <f t="shared" si="8"/>
        <v>Sangat terampil menghitung pendapatan nasional,  indeks harga dan menyusun laporan ketenagakerjaan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76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38577</v>
      </c>
      <c r="C13" s="19" t="s">
        <v>126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2</v>
      </c>
      <c r="P13" s="19" t="str">
        <f t="shared" si="8"/>
        <v>Sangat terampil menghitung pendapatan nasional,  indeks harga dan menyusun laporan ketenagakerjaan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84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9141</v>
      </c>
      <c r="FK13" s="74">
        <v>9151</v>
      </c>
    </row>
    <row r="14" spans="1:167" x14ac:dyDescent="0.25">
      <c r="A14" s="19">
        <v>4</v>
      </c>
      <c r="B14" s="19">
        <v>38592</v>
      </c>
      <c r="C14" s="19" t="s">
        <v>127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Sangat terampil menghitung pendapatan nasional,  indeks harga dan menyusun laporan ketenagakerjaan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86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38607</v>
      </c>
      <c r="C15" s="19" t="s">
        <v>128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menganalisis pendapatan nasional, pertumbuhan dan pembangunan ekonomi, ketenagakerjaan, indeks harga dan inflasi, kebijakan moneter dan fiskal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menghitung pendapatan nasional, laju pertumbuhan ekonomi, indeks harga dan menyusun laporan ketenagakerjaan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84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9142</v>
      </c>
      <c r="FK15" s="74">
        <v>9152</v>
      </c>
    </row>
    <row r="16" spans="1:167" x14ac:dyDescent="0.25">
      <c r="A16" s="19">
        <v>6</v>
      </c>
      <c r="B16" s="19">
        <v>38622</v>
      </c>
      <c r="C16" s="19" t="s">
        <v>129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3</v>
      </c>
      <c r="J16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16" s="19">
        <f t="shared" si="4"/>
        <v>77.666666666666671</v>
      </c>
      <c r="L16" s="19" t="str">
        <f t="shared" si="5"/>
        <v>B</v>
      </c>
      <c r="M16" s="19">
        <f t="shared" si="6"/>
        <v>77.666666666666671</v>
      </c>
      <c r="N16" s="19" t="str">
        <f t="shared" si="7"/>
        <v>B</v>
      </c>
      <c r="O16" s="35">
        <v>2</v>
      </c>
      <c r="P16" s="19" t="str">
        <f t="shared" si="8"/>
        <v>Sangat terampil menghitung pendapatan nasional,  indeks harga dan menyusun laporan ketenagakerjaan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75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73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38637</v>
      </c>
      <c r="C17" s="19" t="s">
        <v>130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Sangat terampil menghitung pendapatan nasional,  indeks harga dan menyusun laporan ketenagakerjaan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80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9143</v>
      </c>
      <c r="FK17" s="74">
        <v>9153</v>
      </c>
    </row>
    <row r="18" spans="1:167" x14ac:dyDescent="0.25">
      <c r="A18" s="19">
        <v>8</v>
      </c>
      <c r="B18" s="19">
        <v>38652</v>
      </c>
      <c r="C18" s="19" t="s">
        <v>131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Sangat terampil menghitung pendapatan nasional,  indeks harga dan menyusun laporan ketenagakerjaan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84</v>
      </c>
      <c r="V18" s="1">
        <v>70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75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38667</v>
      </c>
      <c r="C19" s="19" t="s">
        <v>132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menganalisis pendapatan nasional, pertumbuhan dan pembangunan ekonomi, ketenagakerjaan, indeks harga dan inflasi, kebijakan moneter dan fiskal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menghitung pendapatan nasional, laju pertumbuhan ekonomi, indeks harga dan menyusun laporan ketenagakerjaan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85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9144</v>
      </c>
      <c r="FK19" s="74">
        <v>9154</v>
      </c>
    </row>
    <row r="20" spans="1:167" x14ac:dyDescent="0.25">
      <c r="A20" s="19">
        <v>10</v>
      </c>
      <c r="B20" s="19">
        <v>38682</v>
      </c>
      <c r="C20" s="19" t="s">
        <v>133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menghitung pendapatan nasional, laju pertumbuhan ekonomi, indeks harga dan menyusun laporan ketenagakerjaan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86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38697</v>
      </c>
      <c r="C21" s="19" t="s">
        <v>134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1" s="19">
        <f t="shared" si="4"/>
        <v>78.333333333333329</v>
      </c>
      <c r="L21" s="19" t="str">
        <f t="shared" si="5"/>
        <v>B</v>
      </c>
      <c r="M21" s="19">
        <f t="shared" si="6"/>
        <v>78.333333333333329</v>
      </c>
      <c r="N21" s="19" t="str">
        <f t="shared" si="7"/>
        <v>B</v>
      </c>
      <c r="O21" s="35">
        <v>2</v>
      </c>
      <c r="P21" s="19" t="str">
        <f t="shared" si="8"/>
        <v>Sangat terampil menghitung pendapatan nasional,  indeks harga dan menyusun laporan ketenagakerjaan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74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9145</v>
      </c>
      <c r="FK21" s="74">
        <v>9155</v>
      </c>
    </row>
    <row r="22" spans="1:167" x14ac:dyDescent="0.25">
      <c r="A22" s="19">
        <v>12</v>
      </c>
      <c r="B22" s="19">
        <v>38712</v>
      </c>
      <c r="C22" s="19" t="s">
        <v>135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Sangat terampil menghitung pendapatan nasional,  indeks harga dan menyusun laporan ketenagakerjaan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85</v>
      </c>
      <c r="V22" s="1">
        <v>77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38727</v>
      </c>
      <c r="C23" s="19" t="s">
        <v>136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Sangat terampil menghitung pendapatan nasional,  indeks harga dan menyusun laporan ketenagakerjaan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80</v>
      </c>
      <c r="V23" s="1">
        <v>73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9146</v>
      </c>
      <c r="FK23" s="74">
        <v>9156</v>
      </c>
    </row>
    <row r="24" spans="1:167" x14ac:dyDescent="0.25">
      <c r="A24" s="19">
        <v>14</v>
      </c>
      <c r="B24" s="19">
        <v>38742</v>
      </c>
      <c r="C24" s="19" t="s">
        <v>137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Sangat terampil menghitung pendapatan nasional,  indeks harga dan menyusun laporan ketenagakerjaan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75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38757</v>
      </c>
      <c r="C25" s="19" t="s">
        <v>138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Sangat terampil menghitung pendapatan nasional,  indeks harga dan menyusun laporan ketenagakerjaan</v>
      </c>
      <c r="Q25" s="19" t="str">
        <f t="shared" si="9"/>
        <v>B</v>
      </c>
      <c r="R25" s="19" t="str">
        <f t="shared" si="10"/>
        <v>B</v>
      </c>
      <c r="S25" s="18"/>
      <c r="T25" s="1">
        <v>77</v>
      </c>
      <c r="U25" s="1">
        <v>80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9147</v>
      </c>
      <c r="FK25" s="74">
        <v>9157</v>
      </c>
    </row>
    <row r="26" spans="1:167" x14ac:dyDescent="0.25">
      <c r="A26" s="19">
        <v>16</v>
      </c>
      <c r="B26" s="19">
        <v>38772</v>
      </c>
      <c r="C26" s="19" t="s">
        <v>139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menganalisis pendapatan nasional, pertumbuhan dan pembangunan ekonomi, ketenagakerjaan, indeks harga dan inflasi, kebijakan moneter dan fiskal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menghitung pendapatan nasional, laju pertumbuhan ekonomi, indeks harga dan menyusun laporan ketenagakerjaan</v>
      </c>
      <c r="Q26" s="19" t="str">
        <f t="shared" si="9"/>
        <v>A</v>
      </c>
      <c r="R26" s="19" t="str">
        <f t="shared" si="10"/>
        <v>A</v>
      </c>
      <c r="S26" s="18"/>
      <c r="T26" s="1">
        <v>93</v>
      </c>
      <c r="U26" s="1">
        <v>84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38787</v>
      </c>
      <c r="C27" s="19" t="s">
        <v>140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dalam menganalisis pendapatan nasional, pertumbuhan dan pembangunan ekonomi, ketenagakerjaan, indeks harga dan inflasi, kebijakan moneter dan fiskal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menghitung pendapatan nasional, laju pertumbuhan ekonomi, indeks harga dan menyusun laporan ketenagakerjaan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88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9148</v>
      </c>
      <c r="FK27" s="74">
        <v>9158</v>
      </c>
    </row>
    <row r="28" spans="1:167" x14ac:dyDescent="0.25">
      <c r="A28" s="19">
        <v>18</v>
      </c>
      <c r="B28" s="19">
        <v>38802</v>
      </c>
      <c r="C28" s="19" t="s">
        <v>141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menghitung pendapatan nasional, laju pertumbuhan ekonomi, indeks harga dan menyusun laporan ketenagakerjaan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90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75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38817</v>
      </c>
      <c r="C29" s="19" t="s">
        <v>142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pendapatan nasional, pertumbuhan dan pembangunan ekonomi, ketenagakerjaan, indeks harga dan inflasi, kebijakan moneter dan fiskal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Sangat terampil menghitung pendapatan nasional, laju pertumbuhan ekonomi, indeks harga dan menyusun laporan ketenagakerjaan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88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9149</v>
      </c>
      <c r="FK29" s="74">
        <v>9159</v>
      </c>
    </row>
    <row r="30" spans="1:167" x14ac:dyDescent="0.25">
      <c r="A30" s="19">
        <v>20</v>
      </c>
      <c r="B30" s="19">
        <v>38832</v>
      </c>
      <c r="C30" s="19" t="s">
        <v>143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menganalisis pendapatan nasional, pertumbuhan dan pembangunan ekonomi, ketenagakerjaan, indeks harga dan inflasi, kebijakan moneter dan fiskal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Sangat terampil menghitung pendapatan nasional,  indeks harga dan menyusun laporan ketenagakerjaan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86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38847</v>
      </c>
      <c r="C31" s="19" t="s">
        <v>144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>Sangat terampil menghitung pendapatan nasional,  indeks harga dan menyusun laporan ketenagakerjaan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79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9150</v>
      </c>
      <c r="FK31" s="74">
        <v>9160</v>
      </c>
    </row>
    <row r="32" spans="1:167" x14ac:dyDescent="0.25">
      <c r="A32" s="19">
        <v>22</v>
      </c>
      <c r="B32" s="19">
        <v>44599</v>
      </c>
      <c r="C32" s="19" t="s">
        <v>145</v>
      </c>
      <c r="D32" s="18"/>
      <c r="E32" s="19">
        <f t="shared" si="0"/>
        <v>72</v>
      </c>
      <c r="F32" s="19" t="str">
        <f t="shared" si="1"/>
        <v>C</v>
      </c>
      <c r="G32" s="19">
        <f>IF((COUNTA(T12:AC12)&gt;0),(ROUND((AVERAGE(T32:AD32)),0)),"")</f>
        <v>72</v>
      </c>
      <c r="H32" s="19" t="str">
        <f t="shared" si="2"/>
        <v>C</v>
      </c>
      <c r="I32" s="35">
        <v>3</v>
      </c>
      <c r="J32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2" s="19">
        <f t="shared" si="4"/>
        <v>76.666666666666671</v>
      </c>
      <c r="L32" s="19" t="str">
        <f t="shared" si="5"/>
        <v>B</v>
      </c>
      <c r="M32" s="19">
        <f t="shared" si="6"/>
        <v>76.666666666666671</v>
      </c>
      <c r="N32" s="19" t="str">
        <f t="shared" si="7"/>
        <v>B</v>
      </c>
      <c r="O32" s="35">
        <v>2</v>
      </c>
      <c r="P32" s="19" t="str">
        <f t="shared" si="8"/>
        <v>Sangat terampil menghitung pendapatan nasional,  indeks harga dan menyusun laporan ketenagakerjaan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70</v>
      </c>
      <c r="V32" s="1">
        <v>72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38862</v>
      </c>
      <c r="C33" s="19" t="s">
        <v>146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3" s="19">
        <f t="shared" si="4"/>
        <v>76.666666666666671</v>
      </c>
      <c r="L33" s="19" t="str">
        <f t="shared" si="5"/>
        <v>B</v>
      </c>
      <c r="M33" s="19">
        <f t="shared" si="6"/>
        <v>76.666666666666671</v>
      </c>
      <c r="N33" s="19" t="str">
        <f t="shared" si="7"/>
        <v>B</v>
      </c>
      <c r="O33" s="35">
        <v>2</v>
      </c>
      <c r="P33" s="19" t="str">
        <f t="shared" si="8"/>
        <v>Sangat terampil menghitung pendapatan nasional,  indeks harga dan menyusun laporan ketenagakerjaan</v>
      </c>
      <c r="Q33" s="19" t="str">
        <f t="shared" si="9"/>
        <v>B</v>
      </c>
      <c r="R33" s="19" t="str">
        <f t="shared" si="10"/>
        <v>B</v>
      </c>
      <c r="S33" s="18"/>
      <c r="T33" s="1">
        <v>74</v>
      </c>
      <c r="U33" s="1">
        <v>78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38877</v>
      </c>
      <c r="C34" s="19" t="s">
        <v>147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Sangat terampil menghitung pendapatan nasional, laju pertumbuhan ekonomi, indeks harga dan menyusun laporan ketenagakerjaan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90</v>
      </c>
      <c r="V34" s="1">
        <v>77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38892</v>
      </c>
      <c r="C35" s="19" t="s">
        <v>148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Sangat terampil menghitung pendapatan nasional,  indeks harga dan menyusun laporan ketenagakerjaan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80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75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38907</v>
      </c>
      <c r="C36" s="19" t="s">
        <v>149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menganalisis pendapatan nasional, pertumbuhan dan pembangunan ekonomi, ketenagakerjaan, indeks harga dan inflasi, kebijakan moneter dan fiskal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Sangat terampil menghitung pendapatan nasional, laju pertumbuhan ekonomi, indeks harga dan menyusun laporan ketenagakerjaan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90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38922</v>
      </c>
      <c r="C37" s="19" t="s">
        <v>150</v>
      </c>
      <c r="D37" s="18"/>
      <c r="E37" s="19">
        <f t="shared" si="0"/>
        <v>73</v>
      </c>
      <c r="F37" s="19" t="str">
        <f t="shared" si="1"/>
        <v>C</v>
      </c>
      <c r="G37" s="19">
        <f>IF((COUNTA(T12:AC12)&gt;0),(ROUND((AVERAGE(T37:AD37)),0)),"")</f>
        <v>73</v>
      </c>
      <c r="H37" s="19" t="str">
        <f t="shared" si="2"/>
        <v>C</v>
      </c>
      <c r="I37" s="35">
        <v>3</v>
      </c>
      <c r="J37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7" s="19">
        <f t="shared" si="4"/>
        <v>76.666666666666671</v>
      </c>
      <c r="L37" s="19" t="str">
        <f t="shared" si="5"/>
        <v>B</v>
      </c>
      <c r="M37" s="19">
        <f t="shared" si="6"/>
        <v>76.666666666666671</v>
      </c>
      <c r="N37" s="19" t="str">
        <f t="shared" si="7"/>
        <v>B</v>
      </c>
      <c r="O37" s="35">
        <v>2</v>
      </c>
      <c r="P37" s="19" t="str">
        <f t="shared" si="8"/>
        <v>Sangat terampil menghitung pendapatan nasional,  indeks harga dan menyusun laporan ketenagakerjaan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77</v>
      </c>
      <c r="V37" s="1">
        <v>72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44614</v>
      </c>
      <c r="C38" s="19" t="s">
        <v>151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Sangat terampil menghitung pendapatan nasional,  indeks harga dan menyusun laporan ketenagakerjaan</v>
      </c>
      <c r="Q38" s="19" t="str">
        <f t="shared" si="9"/>
        <v>B</v>
      </c>
      <c r="R38" s="19" t="str">
        <f t="shared" si="10"/>
        <v>B</v>
      </c>
      <c r="S38" s="18"/>
      <c r="T38" s="1">
        <v>72</v>
      </c>
      <c r="U38" s="1">
        <v>82</v>
      </c>
      <c r="V38" s="1">
        <v>74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75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38937</v>
      </c>
      <c r="C39" s="19" t="s">
        <v>152</v>
      </c>
      <c r="D39" s="18"/>
      <c r="E39" s="19">
        <f t="shared" si="0"/>
        <v>92</v>
      </c>
      <c r="F39" s="19" t="str">
        <f t="shared" si="1"/>
        <v>A</v>
      </c>
      <c r="G39" s="19">
        <f>IF((COUNTA(T12:AC12)&gt;0),(ROUND((AVERAGE(T39:AD39)),0)),"")</f>
        <v>92</v>
      </c>
      <c r="H39" s="19" t="str">
        <f t="shared" si="2"/>
        <v>A</v>
      </c>
      <c r="I39" s="35">
        <v>1</v>
      </c>
      <c r="J39" s="19" t="str">
        <f t="shared" si="3"/>
        <v>Memiliki kemampuan dalam menganalisis pendapatan nasional, pertumbuhan dan pembangunan ekonomi, ketenagakerjaan, indeks harga dan inflasi, kebijakan moneter dan fiskal</v>
      </c>
      <c r="K39" s="19">
        <f t="shared" si="4"/>
        <v>88.333333333333329</v>
      </c>
      <c r="L39" s="19" t="str">
        <f t="shared" si="5"/>
        <v>A</v>
      </c>
      <c r="M39" s="19">
        <f t="shared" si="6"/>
        <v>88.333333333333329</v>
      </c>
      <c r="N39" s="19" t="str">
        <f t="shared" si="7"/>
        <v>A</v>
      </c>
      <c r="O39" s="35">
        <v>1</v>
      </c>
      <c r="P39" s="19" t="str">
        <f t="shared" si="8"/>
        <v>Sangat terampil menghitung pendapatan nasional, laju pertumbuhan ekonomi, indeks harga dan menyusun laporan ketenagakerjaan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93</v>
      </c>
      <c r="V39" s="1">
        <v>93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38952</v>
      </c>
      <c r="C40" s="19" t="s">
        <v>153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2</v>
      </c>
      <c r="P40" s="19" t="str">
        <f t="shared" si="8"/>
        <v>Sangat terampil menghitung pendapatan nasional,  indeks harga dan menyusun laporan ketenagakerjaan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88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38967</v>
      </c>
      <c r="C41" s="19" t="s">
        <v>154</v>
      </c>
      <c r="D41" s="18"/>
      <c r="E41" s="19">
        <f t="shared" si="0"/>
        <v>73</v>
      </c>
      <c r="F41" s="19" t="str">
        <f t="shared" si="1"/>
        <v>C</v>
      </c>
      <c r="G41" s="19">
        <f>IF((COUNTA(T12:AC12)&gt;0),(ROUND((AVERAGE(T41:AD41)),0)),"")</f>
        <v>73</v>
      </c>
      <c r="H41" s="19" t="str">
        <f t="shared" si="2"/>
        <v>C</v>
      </c>
      <c r="I41" s="35">
        <v>3</v>
      </c>
      <c r="J41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41" s="19">
        <f t="shared" si="4"/>
        <v>76.666666666666671</v>
      </c>
      <c r="L41" s="19" t="str">
        <f t="shared" si="5"/>
        <v>B</v>
      </c>
      <c r="M41" s="19">
        <f t="shared" si="6"/>
        <v>76.666666666666671</v>
      </c>
      <c r="N41" s="19" t="str">
        <f t="shared" si="7"/>
        <v>B</v>
      </c>
      <c r="O41" s="35">
        <v>2</v>
      </c>
      <c r="P41" s="19" t="str">
        <f t="shared" si="8"/>
        <v>Sangat terampil menghitung pendapatan nasional,  indeks harga dan menyusun laporan ketenagakerjaan</v>
      </c>
      <c r="Q41" s="19" t="str">
        <f t="shared" si="9"/>
        <v>B</v>
      </c>
      <c r="R41" s="19" t="str">
        <f t="shared" si="10"/>
        <v>B</v>
      </c>
      <c r="S41" s="18"/>
      <c r="T41" s="1">
        <v>74</v>
      </c>
      <c r="U41" s="1">
        <v>72</v>
      </c>
      <c r="V41" s="1">
        <v>72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38982</v>
      </c>
      <c r="C42" s="19" t="s">
        <v>155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>Sangat terampil menghitung pendapatan nasional, laju pertumbuhan ekonomi, indeks harga dan menyusun laporan ketenagakerjaan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84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38997</v>
      </c>
      <c r="C43" s="19" t="s">
        <v>156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>Sangat terampil menghitung pendapatan nasional,  indeks harga dan menyusun laporan ketenagakerjaan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90</v>
      </c>
      <c r="V43" s="1">
        <v>77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77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39012</v>
      </c>
      <c r="C44" s="19" t="s">
        <v>157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Sangat terampil menghitung pendapatan nasional,  indeks harga dan menyusun laporan ketenagakerjaan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88</v>
      </c>
      <c r="V44" s="1">
        <v>77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39027</v>
      </c>
      <c r="C45" s="19" t="s">
        <v>158</v>
      </c>
      <c r="D45" s="18"/>
      <c r="E45" s="19">
        <f t="shared" si="0"/>
        <v>72</v>
      </c>
      <c r="F45" s="19" t="str">
        <f t="shared" si="1"/>
        <v>C</v>
      </c>
      <c r="G45" s="19">
        <f>IF((COUNTA(T12:AC12)&gt;0),(ROUND((AVERAGE(T45:AD45)),0)),"")</f>
        <v>72</v>
      </c>
      <c r="H45" s="19" t="str">
        <f t="shared" si="2"/>
        <v>C</v>
      </c>
      <c r="I45" s="35">
        <v>3</v>
      </c>
      <c r="J45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45" s="19">
        <f t="shared" si="4"/>
        <v>76.666666666666671</v>
      </c>
      <c r="L45" s="19" t="str">
        <f t="shared" si="5"/>
        <v>B</v>
      </c>
      <c r="M45" s="19">
        <f t="shared" si="6"/>
        <v>76.666666666666671</v>
      </c>
      <c r="N45" s="19" t="str">
        <f t="shared" si="7"/>
        <v>B</v>
      </c>
      <c r="O45" s="35">
        <v>2</v>
      </c>
      <c r="P45" s="19" t="str">
        <f t="shared" si="8"/>
        <v>Sangat terampil menghitung pendapatan nasional,  indeks harga dan menyusun laporan ketenagakerjaan</v>
      </c>
      <c r="Q45" s="19" t="str">
        <f t="shared" si="9"/>
        <v>B</v>
      </c>
      <c r="R45" s="19" t="str">
        <f t="shared" si="10"/>
        <v>B</v>
      </c>
      <c r="S45" s="18"/>
      <c r="T45" s="1">
        <v>72</v>
      </c>
      <c r="U45" s="1">
        <v>72</v>
      </c>
      <c r="V45" s="1">
        <v>73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39042</v>
      </c>
      <c r="C46" s="19" t="s">
        <v>159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menghitung pendapatan nasional, laju pertumbuhan ekonomi, indeks harga dan menyusun laporan ketenagakerjaan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86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75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39057</v>
      </c>
      <c r="C47" s="19" t="s">
        <v>160</v>
      </c>
      <c r="D47" s="18"/>
      <c r="E47" s="19">
        <f t="shared" si="0"/>
        <v>70</v>
      </c>
      <c r="F47" s="19" t="str">
        <f t="shared" si="1"/>
        <v>C</v>
      </c>
      <c r="G47" s="19">
        <f>IF((COUNTA(T12:AC12)&gt;0),(ROUND((AVERAGE(T47:AD47)),0)),"")</f>
        <v>70</v>
      </c>
      <c r="H47" s="19" t="str">
        <f t="shared" si="2"/>
        <v>C</v>
      </c>
      <c r="I47" s="35">
        <v>3</v>
      </c>
      <c r="J47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47" s="19">
        <f t="shared" si="4"/>
        <v>73.333333333333329</v>
      </c>
      <c r="L47" s="19" t="str">
        <f t="shared" si="5"/>
        <v>C</v>
      </c>
      <c r="M47" s="19">
        <f t="shared" si="6"/>
        <v>73.333333333333329</v>
      </c>
      <c r="N47" s="19" t="str">
        <f t="shared" si="7"/>
        <v>C</v>
      </c>
      <c r="O47" s="35">
        <v>3</v>
      </c>
      <c r="P47" s="19" t="str">
        <f t="shared" si="8"/>
        <v>Sangat terampil menghitung pendapatan nasional dan menyusun laporan ketenagakerjaan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70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70</v>
      </c>
      <c r="AH47" s="1">
        <v>70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51680</v>
      </c>
      <c r="C48" s="19" t="s">
        <v>161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8" s="19">
        <f t="shared" si="4"/>
        <v>76.666666666666671</v>
      </c>
      <c r="L48" s="19" t="str">
        <f t="shared" si="5"/>
        <v>B</v>
      </c>
      <c r="M48" s="19">
        <f t="shared" si="6"/>
        <v>76.666666666666671</v>
      </c>
      <c r="N48" s="19" t="str">
        <f t="shared" si="7"/>
        <v>B</v>
      </c>
      <c r="O48" s="35">
        <v>2</v>
      </c>
      <c r="P48" s="19" t="str">
        <f t="shared" si="8"/>
        <v>Sangat terampil menghitung pendapatan nasional,  indeks harga dan menyusun laporan ketenagakerjaan</v>
      </c>
      <c r="Q48" s="19" t="str">
        <f t="shared" si="9"/>
        <v>B</v>
      </c>
      <c r="R48" s="19" t="str">
        <f t="shared" si="10"/>
        <v>B</v>
      </c>
      <c r="S48" s="18"/>
      <c r="T48" s="1">
        <v>77</v>
      </c>
      <c r="U48" s="1">
        <v>80</v>
      </c>
      <c r="V48" s="1">
        <v>72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70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/>
      <c r="G52" s="39" t="s">
        <v>111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/>
      <c r="G53" s="39" t="s">
        <v>114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121</v>
      </c>
      <c r="N57" s="18"/>
      <c r="O57" s="36"/>
      <c r="P57" s="18"/>
      <c r="Q57" s="18" t="s">
        <v>122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S37" activePane="bottomRight" state="frozen"/>
      <selection pane="topRight"/>
      <selection pane="bottomLeft"/>
      <selection pane="bottomRight" activeCell="X43" sqref="X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39072</v>
      </c>
      <c r="C11" s="19" t="s">
        <v>163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pendapatan nasional, pertumbuhan dan pembangunan ekonomi, ketenagakerjaan,  kebijakan moneter dan fiskal namun perlu peningkatan pemahaman menjelaskan indeks harga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indeks harga dan menyusun laporan ketenagakerjaan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90</v>
      </c>
      <c r="V11" s="1">
        <v>71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39087</v>
      </c>
      <c r="C12" s="19" t="s">
        <v>164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>Sangat terampil menghitung pendapatan nasional,  indeks harga dan menyusun laporan ketenagakerjaan</v>
      </c>
      <c r="Q12" s="19" t="str">
        <f t="shared" si="9"/>
        <v>B</v>
      </c>
      <c r="R12" s="19" t="str">
        <f t="shared" si="10"/>
        <v>B</v>
      </c>
      <c r="S12" s="18"/>
      <c r="T12" s="1">
        <v>77</v>
      </c>
      <c r="U12" s="1">
        <v>76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70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39102</v>
      </c>
      <c r="C13" s="19" t="s">
        <v>165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menganalisis pendapatan nasional, pertumbuhan dan pembangunan ekonomi, ketenagakerjaan, indeks harga dan inflasi, kebijakan moneter dan fiskal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Sangat terampil menghitung pendapatan nasional, laju pertumbuhan ekonomi, indeks harga dan menyusun laporan ketenagakerjaan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84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9161</v>
      </c>
      <c r="FK13" s="74">
        <v>9171</v>
      </c>
    </row>
    <row r="14" spans="1:167" x14ac:dyDescent="0.25">
      <c r="A14" s="19">
        <v>4</v>
      </c>
      <c r="B14" s="19">
        <v>39117</v>
      </c>
      <c r="C14" s="19" t="s">
        <v>166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menganalisis pendapatan nasional, pertumbuhan dan pembangunan ekonomi, ketenagakerjaan, indeks harga dan inflasi, kebijakan moneter dan fiskal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>Sangat terampil menghitung pendapatan nasional, laju pertumbuhan ekonomi, indeks harga dan menyusun laporan ketenagakerjaan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88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39132</v>
      </c>
      <c r="C15" s="19" t="s">
        <v>167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5" s="19">
        <f t="shared" si="4"/>
        <v>88</v>
      </c>
      <c r="L15" s="19" t="str">
        <f t="shared" si="5"/>
        <v>A</v>
      </c>
      <c r="M15" s="19">
        <f t="shared" si="6"/>
        <v>88</v>
      </c>
      <c r="N15" s="19" t="str">
        <f t="shared" si="7"/>
        <v>A</v>
      </c>
      <c r="O15" s="35">
        <v>1</v>
      </c>
      <c r="P15" s="19" t="str">
        <f t="shared" si="8"/>
        <v>Sangat terampil menghitung pendapatan nasional, laju pertumbuhan ekonomi, indeks harga dan menyusun laporan ketenagakerjaan</v>
      </c>
      <c r="Q15" s="19" t="str">
        <f t="shared" si="9"/>
        <v>A</v>
      </c>
      <c r="R15" s="19" t="str">
        <f t="shared" si="10"/>
        <v>A</v>
      </c>
      <c r="S15" s="18"/>
      <c r="T15" s="1">
        <v>75</v>
      </c>
      <c r="U15" s="1">
        <v>83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9162</v>
      </c>
      <c r="FK15" s="74">
        <v>9172</v>
      </c>
    </row>
    <row r="16" spans="1:167" x14ac:dyDescent="0.25">
      <c r="A16" s="19">
        <v>6</v>
      </c>
      <c r="B16" s="19">
        <v>39537</v>
      </c>
      <c r="C16" s="19" t="s">
        <v>168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6" s="19">
        <f t="shared" si="4"/>
        <v>88.666666666666671</v>
      </c>
      <c r="L16" s="19" t="str">
        <f t="shared" si="5"/>
        <v>A</v>
      </c>
      <c r="M16" s="19">
        <f t="shared" si="6"/>
        <v>88.666666666666671</v>
      </c>
      <c r="N16" s="19" t="str">
        <f t="shared" si="7"/>
        <v>A</v>
      </c>
      <c r="O16" s="35">
        <v>1</v>
      </c>
      <c r="P16" s="19" t="str">
        <f t="shared" si="8"/>
        <v>Sangat terampil menghitung pendapatan nasional, laju pertumbuhan ekonomi, indeks harga dan menyusun laporan ketenagakerjaan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88</v>
      </c>
      <c r="V16" s="1">
        <v>71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39162</v>
      </c>
      <c r="C17" s="19" t="s">
        <v>169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17" s="19">
        <f t="shared" si="4"/>
        <v>76.666666666666671</v>
      </c>
      <c r="L17" s="19" t="str">
        <f t="shared" si="5"/>
        <v>B</v>
      </c>
      <c r="M17" s="19">
        <f t="shared" si="6"/>
        <v>76.666666666666671</v>
      </c>
      <c r="N17" s="19" t="str">
        <f t="shared" si="7"/>
        <v>B</v>
      </c>
      <c r="O17" s="35">
        <v>2</v>
      </c>
      <c r="P17" s="19" t="str">
        <f t="shared" si="8"/>
        <v>Sangat terampil menghitung pendapatan nasional,  indeks harga dan menyusun laporan ketenagakerjaan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70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9163</v>
      </c>
      <c r="FK17" s="74">
        <v>9173</v>
      </c>
    </row>
    <row r="18" spans="1:167" x14ac:dyDescent="0.25">
      <c r="A18" s="19">
        <v>8</v>
      </c>
      <c r="B18" s="19">
        <v>39177</v>
      </c>
      <c r="C18" s="19" t="s">
        <v>170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18" s="19">
        <f t="shared" si="4"/>
        <v>86.333333333333329</v>
      </c>
      <c r="L18" s="19" t="str">
        <f t="shared" si="5"/>
        <v>A</v>
      </c>
      <c r="M18" s="19">
        <f t="shared" si="6"/>
        <v>86.333333333333329</v>
      </c>
      <c r="N18" s="19" t="str">
        <f t="shared" si="7"/>
        <v>A</v>
      </c>
      <c r="O18" s="35">
        <v>1</v>
      </c>
      <c r="P18" s="19" t="str">
        <f t="shared" si="8"/>
        <v>Sangat terampil menghitung pendapatan nasional, laju pertumbuhan ekonomi, indeks harga dan menyusun laporan ketenagakerjaan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88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39192</v>
      </c>
      <c r="C19" s="19" t="s">
        <v>171</v>
      </c>
      <c r="D19" s="18"/>
      <c r="E19" s="19">
        <f t="shared" si="0"/>
        <v>70</v>
      </c>
      <c r="F19" s="19" t="str">
        <f t="shared" si="1"/>
        <v>C</v>
      </c>
      <c r="G19" s="19">
        <f>IF((COUNTA(T12:AC12)&gt;0),(ROUND((AVERAGE(T19:AD19)),0)),"")</f>
        <v>70</v>
      </c>
      <c r="H19" s="19" t="str">
        <f t="shared" si="2"/>
        <v>C</v>
      </c>
      <c r="I19" s="35">
        <v>3</v>
      </c>
      <c r="J19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19" s="19">
        <f t="shared" si="4"/>
        <v>76.666666666666671</v>
      </c>
      <c r="L19" s="19" t="str">
        <f t="shared" si="5"/>
        <v>B</v>
      </c>
      <c r="M19" s="19">
        <f t="shared" si="6"/>
        <v>76.666666666666671</v>
      </c>
      <c r="N19" s="19" t="str">
        <f t="shared" si="7"/>
        <v>B</v>
      </c>
      <c r="O19" s="35">
        <v>2</v>
      </c>
      <c r="P19" s="19" t="str">
        <f t="shared" si="8"/>
        <v>Sangat terampil menghitung pendapatan nasional,  indeks harga dan menyusun laporan ketenagakerjaan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70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9164</v>
      </c>
      <c r="FK19" s="74">
        <v>9174</v>
      </c>
    </row>
    <row r="20" spans="1:167" x14ac:dyDescent="0.25">
      <c r="A20" s="19">
        <v>10</v>
      </c>
      <c r="B20" s="19">
        <v>39207</v>
      </c>
      <c r="C20" s="19" t="s">
        <v>172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1</v>
      </c>
      <c r="P20" s="19" t="str">
        <f t="shared" si="8"/>
        <v>Sangat terampil menghitung pendapatan nasional, laju pertumbuhan ekonomi, indeks harga dan menyusun laporan ketenagakerjaan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82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39552</v>
      </c>
      <c r="C21" s="19" t="s">
        <v>173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21" s="19">
        <f t="shared" si="4"/>
        <v>76.666666666666671</v>
      </c>
      <c r="L21" s="19" t="str">
        <f t="shared" si="5"/>
        <v>B</v>
      </c>
      <c r="M21" s="19">
        <f t="shared" si="6"/>
        <v>76.666666666666671</v>
      </c>
      <c r="N21" s="19" t="str">
        <f t="shared" si="7"/>
        <v>B</v>
      </c>
      <c r="O21" s="35">
        <v>2</v>
      </c>
      <c r="P21" s="19" t="str">
        <f t="shared" si="8"/>
        <v>Sangat terampil menghitung pendapatan nasional,  indeks harga dan menyusun laporan ketenagakerjaan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70</v>
      </c>
      <c r="V21" s="1">
        <v>73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9165</v>
      </c>
      <c r="FK21" s="74">
        <v>9175</v>
      </c>
    </row>
    <row r="22" spans="1:167" x14ac:dyDescent="0.25">
      <c r="A22" s="19">
        <v>12</v>
      </c>
      <c r="B22" s="19">
        <v>39222</v>
      </c>
      <c r="C22" s="19" t="s">
        <v>174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>Sangat terampil menghitung pendapatan nasional, laju pertumbuhan ekonomi, indeks harga dan menyusun laporan ketenagakerjaan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88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39237</v>
      </c>
      <c r="C23" s="19" t="s">
        <v>175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Sangat terampil menghitung pendapatan nasional,  indeks harga dan menyusun laporan ketenagakerjaan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75</v>
      </c>
      <c r="V23" s="1">
        <v>77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9166</v>
      </c>
      <c r="FK23" s="74">
        <v>9176</v>
      </c>
    </row>
    <row r="24" spans="1:167" x14ac:dyDescent="0.25">
      <c r="A24" s="19">
        <v>14</v>
      </c>
      <c r="B24" s="19">
        <v>39252</v>
      </c>
      <c r="C24" s="19" t="s">
        <v>176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2</v>
      </c>
      <c r="P24" s="19" t="str">
        <f t="shared" si="8"/>
        <v>Sangat terampil menghitung pendapatan nasional,  indeks harga dan menyusun laporan ketenagakerjaan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78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74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39267</v>
      </c>
      <c r="C25" s="19" t="s">
        <v>177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5" s="19">
        <f t="shared" si="4"/>
        <v>76.666666666666671</v>
      </c>
      <c r="L25" s="19" t="str">
        <f t="shared" si="5"/>
        <v>B</v>
      </c>
      <c r="M25" s="19">
        <f t="shared" si="6"/>
        <v>76.666666666666671</v>
      </c>
      <c r="N25" s="19" t="str">
        <f t="shared" si="7"/>
        <v>B</v>
      </c>
      <c r="O25" s="35">
        <v>2</v>
      </c>
      <c r="P25" s="19" t="str">
        <f t="shared" si="8"/>
        <v>Sangat terampil menghitung pendapatan nasional,  indeks harga dan menyusun laporan ketenagakerjaan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75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9167</v>
      </c>
      <c r="FK25" s="74">
        <v>9177</v>
      </c>
    </row>
    <row r="26" spans="1:167" x14ac:dyDescent="0.25">
      <c r="A26" s="19">
        <v>16</v>
      </c>
      <c r="B26" s="19">
        <v>39282</v>
      </c>
      <c r="C26" s="19" t="s">
        <v>178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pendapatan nasional, pertumbuhan dan pembangunan ekonomi, ketenagakerjaan, indeks harga dan inflasi, kebijakan moneter dan fiskal</v>
      </c>
      <c r="K26" s="19">
        <f t="shared" si="4"/>
        <v>86</v>
      </c>
      <c r="L26" s="19" t="str">
        <f t="shared" si="5"/>
        <v>A</v>
      </c>
      <c r="M26" s="19">
        <f t="shared" si="6"/>
        <v>86</v>
      </c>
      <c r="N26" s="19" t="str">
        <f t="shared" si="7"/>
        <v>A</v>
      </c>
      <c r="O26" s="35">
        <v>1</v>
      </c>
      <c r="P26" s="19" t="str">
        <f t="shared" si="8"/>
        <v>Sangat terampil menghitung pendapatan nasional, laju pertumbuhan ekonomi, indeks harga dan menyusun laporan ketenagakerjaan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90</v>
      </c>
      <c r="V26" s="1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44629</v>
      </c>
      <c r="C27" s="19" t="s">
        <v>179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27" s="19">
        <f t="shared" si="4"/>
        <v>78.666666666666671</v>
      </c>
      <c r="L27" s="19" t="str">
        <f t="shared" si="5"/>
        <v>B</v>
      </c>
      <c r="M27" s="19">
        <f t="shared" si="6"/>
        <v>78.666666666666671</v>
      </c>
      <c r="N27" s="19" t="str">
        <f t="shared" si="7"/>
        <v>B</v>
      </c>
      <c r="O27" s="35">
        <v>2</v>
      </c>
      <c r="P27" s="19" t="str">
        <f t="shared" si="8"/>
        <v>Sangat terampil menghitung pendapatan nasional,  indeks harga dan menyusun laporan ketenagakerjaan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72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9168</v>
      </c>
      <c r="FK27" s="74">
        <v>9178</v>
      </c>
    </row>
    <row r="28" spans="1:167" x14ac:dyDescent="0.25">
      <c r="A28" s="19">
        <v>18</v>
      </c>
      <c r="B28" s="19">
        <v>39297</v>
      </c>
      <c r="C28" s="19" t="s">
        <v>180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28" s="19">
        <f t="shared" si="4"/>
        <v>80.333333333333329</v>
      </c>
      <c r="L28" s="19" t="str">
        <f t="shared" si="5"/>
        <v>B</v>
      </c>
      <c r="M28" s="19">
        <f t="shared" si="6"/>
        <v>80.333333333333329</v>
      </c>
      <c r="N28" s="19" t="str">
        <f t="shared" si="7"/>
        <v>B</v>
      </c>
      <c r="O28" s="35">
        <v>2</v>
      </c>
      <c r="P28" s="19" t="str">
        <f t="shared" si="8"/>
        <v>Sangat terampil menghitung pendapatan nasional,  indeks harga dan menyusun laporan ketenagakerjaan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80</v>
      </c>
      <c r="V28" s="1">
        <v>74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39312</v>
      </c>
      <c r="C29" s="19" t="s">
        <v>181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pendapatan nasional, pertumbuhan dan pembangunan ekonomi, ketenagakerjaan, indeks harga dan inflasi, kebijakan moneter dan fiskal</v>
      </c>
      <c r="K29" s="19">
        <f t="shared" si="4"/>
        <v>87.333333333333329</v>
      </c>
      <c r="L29" s="19" t="str">
        <f t="shared" si="5"/>
        <v>A</v>
      </c>
      <c r="M29" s="19">
        <f t="shared" si="6"/>
        <v>87.333333333333329</v>
      </c>
      <c r="N29" s="19" t="str">
        <f t="shared" si="7"/>
        <v>A</v>
      </c>
      <c r="O29" s="35">
        <v>1</v>
      </c>
      <c r="P29" s="19" t="str">
        <f t="shared" si="8"/>
        <v>Sangat terampil menghitung pendapatan nasional, laju pertumbuhan ekonomi, indeks harga dan menyusun laporan ketenagakerjaan</v>
      </c>
      <c r="Q29" s="19" t="str">
        <f t="shared" si="9"/>
        <v>A</v>
      </c>
      <c r="R29" s="19" t="str">
        <f t="shared" si="10"/>
        <v>A</v>
      </c>
      <c r="S29" s="18"/>
      <c r="T29" s="1">
        <v>88</v>
      </c>
      <c r="U29" s="1">
        <v>90</v>
      </c>
      <c r="V29" s="1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9169</v>
      </c>
      <c r="FK29" s="74">
        <v>9179</v>
      </c>
    </row>
    <row r="30" spans="1:167" x14ac:dyDescent="0.25">
      <c r="A30" s="19">
        <v>20</v>
      </c>
      <c r="B30" s="19">
        <v>39327</v>
      </c>
      <c r="C30" s="19" t="s">
        <v>182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Sangat terampil menghitung pendapatan nasional, laju pertumbuhan ekonomi, indeks harga dan menyusun laporan ketenagakerjaan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90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39342</v>
      </c>
      <c r="C31" s="19" t="s">
        <v>183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3</v>
      </c>
      <c r="J31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1" s="19">
        <f t="shared" si="4"/>
        <v>78.333333333333329</v>
      </c>
      <c r="L31" s="19" t="str">
        <f t="shared" si="5"/>
        <v>B</v>
      </c>
      <c r="M31" s="19">
        <f t="shared" si="6"/>
        <v>78.333333333333329</v>
      </c>
      <c r="N31" s="19" t="str">
        <f t="shared" si="7"/>
        <v>B</v>
      </c>
      <c r="O31" s="35">
        <v>2</v>
      </c>
      <c r="P31" s="19" t="str">
        <f t="shared" si="8"/>
        <v>Sangat terampil menghitung pendapatan nasional,  indeks harga dan menyusun laporan ketenagakerjaan</v>
      </c>
      <c r="Q31" s="19" t="str">
        <f t="shared" si="9"/>
        <v>B</v>
      </c>
      <c r="R31" s="19" t="str">
        <f t="shared" si="10"/>
        <v>B</v>
      </c>
      <c r="S31" s="18"/>
      <c r="T31" s="1">
        <v>73</v>
      </c>
      <c r="U31" s="1">
        <v>72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9170</v>
      </c>
      <c r="FK31" s="74">
        <v>9180</v>
      </c>
    </row>
    <row r="32" spans="1:167" x14ac:dyDescent="0.25">
      <c r="A32" s="19">
        <v>22</v>
      </c>
      <c r="B32" s="19">
        <v>39357</v>
      </c>
      <c r="C32" s="19" t="s">
        <v>184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2" s="19">
        <f t="shared" si="4"/>
        <v>83.666666666666671</v>
      </c>
      <c r="L32" s="19" t="str">
        <f t="shared" si="5"/>
        <v>B</v>
      </c>
      <c r="M32" s="19">
        <f t="shared" si="6"/>
        <v>83.666666666666671</v>
      </c>
      <c r="N32" s="19" t="str">
        <f t="shared" si="7"/>
        <v>B</v>
      </c>
      <c r="O32" s="35">
        <v>2</v>
      </c>
      <c r="P32" s="19" t="str">
        <f t="shared" si="8"/>
        <v>Sangat terampil menghitung pendapatan nasional,  indeks harga dan menyusun laporan ketenagakerjaan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78</v>
      </c>
      <c r="V32" s="1">
        <v>71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39567</v>
      </c>
      <c r="C33" s="19" t="s">
        <v>185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Sangat terampil menghitung pendapatan nasional,  indeks harga dan menyusun laporan ketenagakerjaan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80</v>
      </c>
      <c r="V33" s="1">
        <v>72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39372</v>
      </c>
      <c r="C34" s="19" t="s">
        <v>186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4" s="19">
        <f t="shared" si="4"/>
        <v>83.666666666666671</v>
      </c>
      <c r="L34" s="19" t="str">
        <f t="shared" si="5"/>
        <v>B</v>
      </c>
      <c r="M34" s="19">
        <f t="shared" si="6"/>
        <v>83.666666666666671</v>
      </c>
      <c r="N34" s="19" t="str">
        <f t="shared" si="7"/>
        <v>B</v>
      </c>
      <c r="O34" s="35">
        <v>2</v>
      </c>
      <c r="P34" s="19" t="str">
        <f t="shared" si="8"/>
        <v>Sangat terampil menghitung pendapatan nasional,  indeks harga dan menyusun laporan ketenagakerjaan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80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44700</v>
      </c>
      <c r="C35" s="19" t="s">
        <v>187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3</v>
      </c>
      <c r="J35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5" s="19">
        <f t="shared" si="4"/>
        <v>73.333333333333329</v>
      </c>
      <c r="L35" s="19" t="str">
        <f t="shared" si="5"/>
        <v>C</v>
      </c>
      <c r="M35" s="19">
        <f t="shared" si="6"/>
        <v>73.333333333333329</v>
      </c>
      <c r="N35" s="19" t="str">
        <f t="shared" si="7"/>
        <v>C</v>
      </c>
      <c r="O35" s="35">
        <v>3</v>
      </c>
      <c r="P35" s="19" t="str">
        <f t="shared" si="8"/>
        <v>Sangat terampil menghitung pendapatan nasional dan menyusun laporan ketenagakerjaan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70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>
        <v>70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39387</v>
      </c>
      <c r="C36" s="19" t="s">
        <v>188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>Sangat terampil menghitung pendapatan nasional, laju pertumbuhan ekonomi, indeks harga dan menyusun laporan ketenagakerjaan</v>
      </c>
      <c r="Q36" s="19" t="str">
        <f t="shared" si="9"/>
        <v>A</v>
      </c>
      <c r="R36" s="19" t="str">
        <f t="shared" si="10"/>
        <v>A</v>
      </c>
      <c r="S36" s="18"/>
      <c r="T36" s="1">
        <v>88</v>
      </c>
      <c r="U36" s="1">
        <v>83</v>
      </c>
      <c r="V36" s="1">
        <v>79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39402</v>
      </c>
      <c r="C37" s="19" t="s">
        <v>189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pendapatan nasional, pertumbuhan dan pembangunan ekonomi, ketenagakerjaan, indeks harga dan inflasi, kebijakan moneter dan fiskal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menghitung pendapatan nasional, laju pertumbuhan ekonomi, indeks harga dan menyusun laporan ketenagakerjaan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88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39417</v>
      </c>
      <c r="C38" s="19" t="s">
        <v>190</v>
      </c>
      <c r="D38" s="18"/>
      <c r="E38" s="19">
        <f t="shared" si="0"/>
        <v>72</v>
      </c>
      <c r="F38" s="19" t="str">
        <f t="shared" si="1"/>
        <v>C</v>
      </c>
      <c r="G38" s="19">
        <f>IF((COUNTA(T12:AC12)&gt;0),(ROUND((AVERAGE(T38:AD38)),0)),"")</f>
        <v>72</v>
      </c>
      <c r="H38" s="19" t="str">
        <f t="shared" si="2"/>
        <v>C</v>
      </c>
      <c r="I38" s="35">
        <v>3</v>
      </c>
      <c r="J38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Sangat terampil menghitung pendapatan nasional,  indeks harga dan menyusun laporan ketenagakerjaan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70</v>
      </c>
      <c r="V38" s="1">
        <v>71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44644</v>
      </c>
      <c r="C39" s="19" t="s">
        <v>191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39" s="19">
        <f t="shared" si="4"/>
        <v>78</v>
      </c>
      <c r="L39" s="19" t="str">
        <f t="shared" si="5"/>
        <v>B</v>
      </c>
      <c r="M39" s="19">
        <f t="shared" si="6"/>
        <v>78</v>
      </c>
      <c r="N39" s="19" t="str">
        <f t="shared" si="7"/>
        <v>B</v>
      </c>
      <c r="O39" s="35">
        <v>2</v>
      </c>
      <c r="P39" s="19" t="str">
        <f t="shared" si="8"/>
        <v>Sangat terampil menghitung pendapatan nasional,  indeks harga dan menyusun laporan ketenagakerjaan</v>
      </c>
      <c r="Q39" s="19" t="str">
        <f t="shared" si="9"/>
        <v>B</v>
      </c>
      <c r="R39" s="19" t="str">
        <f t="shared" si="10"/>
        <v>B</v>
      </c>
      <c r="S39" s="18"/>
      <c r="T39" s="1">
        <v>73</v>
      </c>
      <c r="U39" s="1">
        <v>70</v>
      </c>
      <c r="V39" s="1">
        <v>72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44569</v>
      </c>
      <c r="C40" s="19" t="s">
        <v>192</v>
      </c>
      <c r="D40" s="18"/>
      <c r="E40" s="19">
        <f t="shared" si="0"/>
        <v>71</v>
      </c>
      <c r="F40" s="19" t="str">
        <f t="shared" si="1"/>
        <v>C</v>
      </c>
      <c r="G40" s="19">
        <f>IF((COUNTA(T12:AC12)&gt;0),(ROUND((AVERAGE(T40:AD40)),0)),"")</f>
        <v>71</v>
      </c>
      <c r="H40" s="19" t="str">
        <f t="shared" si="2"/>
        <v>C</v>
      </c>
      <c r="I40" s="35">
        <v>3</v>
      </c>
      <c r="J40" s="19" t="str">
        <f t="shared" si="3"/>
        <v>Memiliki kemampuan dalam menganalisis pertumbuhan dan pembangunan ekonomi, ketnagakerjaan, kebijakan moneter dan fiskal, namun perlu peningkatan pemahaman menjelaskan pendapatan nasional , indeks harga dan inflasi</v>
      </c>
      <c r="K40" s="19">
        <f t="shared" si="4"/>
        <v>78.333333333333329</v>
      </c>
      <c r="L40" s="19" t="str">
        <f t="shared" si="5"/>
        <v>B</v>
      </c>
      <c r="M40" s="19">
        <f t="shared" si="6"/>
        <v>78.333333333333329</v>
      </c>
      <c r="N40" s="19" t="str">
        <f t="shared" si="7"/>
        <v>B</v>
      </c>
      <c r="O40" s="35">
        <v>2</v>
      </c>
      <c r="P40" s="19" t="str">
        <f t="shared" si="8"/>
        <v>Sangat terampil menghitung pendapatan nasional,  indeks harga dan menyusun laporan ketenagakerjaan</v>
      </c>
      <c r="Q40" s="19" t="str">
        <f t="shared" si="9"/>
        <v>B</v>
      </c>
      <c r="R40" s="19" t="str">
        <f t="shared" si="10"/>
        <v>B</v>
      </c>
      <c r="S40" s="18"/>
      <c r="T40" s="1">
        <v>73</v>
      </c>
      <c r="U40" s="1">
        <v>70</v>
      </c>
      <c r="V40" s="1">
        <v>71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39432</v>
      </c>
      <c r="C41" s="19" t="s">
        <v>193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1" s="19">
        <f t="shared" si="4"/>
        <v>85.333333333333329</v>
      </c>
      <c r="L41" s="19" t="str">
        <f t="shared" si="5"/>
        <v>A</v>
      </c>
      <c r="M41" s="19">
        <f t="shared" si="6"/>
        <v>85.333333333333329</v>
      </c>
      <c r="N41" s="19" t="str">
        <f t="shared" si="7"/>
        <v>A</v>
      </c>
      <c r="O41" s="35">
        <v>1</v>
      </c>
      <c r="P41" s="19" t="str">
        <f t="shared" si="8"/>
        <v>Sangat terampil menghitung pendapatan nasional, laju pertumbuhan ekonomi, indeks harga dan menyusun laporan ketenagakerjaan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78</v>
      </c>
      <c r="V41" s="1">
        <v>73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39447</v>
      </c>
      <c r="C42" s="19" t="s">
        <v>194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2" s="19">
        <f t="shared" si="4"/>
        <v>87.666666666666671</v>
      </c>
      <c r="L42" s="19" t="str">
        <f t="shared" si="5"/>
        <v>A</v>
      </c>
      <c r="M42" s="19">
        <f t="shared" si="6"/>
        <v>87.666666666666671</v>
      </c>
      <c r="N42" s="19" t="str">
        <f t="shared" si="7"/>
        <v>A</v>
      </c>
      <c r="O42" s="35">
        <v>1</v>
      </c>
      <c r="P42" s="19" t="str">
        <f t="shared" si="8"/>
        <v>Sangat terampil menghitung pendapatan nasional, laju pertumbuhan ekonomi, indeks harga dan menyusun laporan ketenagakerjaan</v>
      </c>
      <c r="Q42" s="19" t="str">
        <f t="shared" si="9"/>
        <v>A</v>
      </c>
      <c r="R42" s="19" t="str">
        <f t="shared" si="10"/>
        <v>A</v>
      </c>
      <c r="S42" s="18"/>
      <c r="T42" s="1">
        <v>82</v>
      </c>
      <c r="U42" s="1">
        <v>80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39462</v>
      </c>
      <c r="C43" s="19" t="s">
        <v>195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Sangat terampil menghitung pendapatan nasional,  indeks harga dan menyusun laporan ketenagakerjaan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88</v>
      </c>
      <c r="V43" s="1">
        <v>71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39477</v>
      </c>
      <c r="C44" s="19" t="s">
        <v>196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2</v>
      </c>
      <c r="P44" s="19" t="str">
        <f t="shared" si="8"/>
        <v>Sangat terampil menghitung pendapatan nasional,  indeks harga dan menyusun laporan ketenagakerjaan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76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39492</v>
      </c>
      <c r="C45" s="19" t="s">
        <v>197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dalam menganalisis pendapatan nasional, pertumbuhan dan pembangunan ekonomi, ketenagakerjaan, indeks harga dan inflasi, kebijakan moneter dan fiskal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Sangat terampil menghitung pendapatan nasional, laju pertumbuhan ekonomi, indeks harga dan menyusun laporan ketenagakerjaan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86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39507</v>
      </c>
      <c r="C46" s="19" t="s">
        <v>198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menghitung pendapatan nasional, laju pertumbuhan ekonomi, indeks harga dan menyusun laporan ketenagakerjaan</v>
      </c>
      <c r="Q46" s="19" t="str">
        <f t="shared" si="9"/>
        <v>B</v>
      </c>
      <c r="R46" s="19" t="str">
        <f t="shared" si="10"/>
        <v>B</v>
      </c>
      <c r="S46" s="18"/>
      <c r="T46" s="1">
        <v>88</v>
      </c>
      <c r="U46" s="1">
        <v>80</v>
      </c>
      <c r="V46" s="1">
        <v>72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39522</v>
      </c>
      <c r="C47" s="19" t="s">
        <v>199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dalam menganalisis pendapatan nasional, pertumbuhan dan pembangunan ekonomi, ketenagakerjaan,  kebijakan moneter dan fiskal namun perlu peningkatan pemahaman menjelaskan indeks harga</v>
      </c>
      <c r="K47" s="19">
        <f t="shared" si="4"/>
        <v>78.666666666666671</v>
      </c>
      <c r="L47" s="19" t="str">
        <f t="shared" si="5"/>
        <v>B</v>
      </c>
      <c r="M47" s="19">
        <f t="shared" si="6"/>
        <v>78.666666666666671</v>
      </c>
      <c r="N47" s="19" t="str">
        <f t="shared" si="7"/>
        <v>B</v>
      </c>
      <c r="O47" s="35">
        <v>2</v>
      </c>
      <c r="P47" s="19" t="str">
        <f t="shared" si="8"/>
        <v>Sangat terampil menghitung pendapatan nasional,  indeks harga dan menyusun laporan ketenagakerjaan</v>
      </c>
      <c r="Q47" s="19" t="str">
        <f t="shared" si="9"/>
        <v>B</v>
      </c>
      <c r="R47" s="19" t="str">
        <f t="shared" si="10"/>
        <v>B</v>
      </c>
      <c r="S47" s="18"/>
      <c r="T47" s="1">
        <v>82</v>
      </c>
      <c r="U47" s="1">
        <v>78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/>
      <c r="G52" s="39" t="s">
        <v>111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/>
      <c r="G53" s="39" t="s">
        <v>114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121</v>
      </c>
      <c r="N57" s="18"/>
      <c r="O57" s="36"/>
      <c r="P57" s="18"/>
      <c r="Q57" s="18" t="s">
        <v>122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2017-12-18T14:26:20Z</dcterms:modified>
</cp:coreProperties>
</file>