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J46" i="3"/>
  <c r="I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J45" i="3"/>
  <c r="I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J44" i="3"/>
  <c r="I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J43" i="3"/>
  <c r="I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J42" i="3"/>
  <c r="I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J41" i="3"/>
  <c r="I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J40" i="3"/>
  <c r="I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J39" i="3"/>
  <c r="I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J38" i="3"/>
  <c r="I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J37" i="3"/>
  <c r="I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J36" i="3"/>
  <c r="I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J35" i="3"/>
  <c r="I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J34" i="3"/>
  <c r="I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J33" i="3"/>
  <c r="I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J32" i="3"/>
  <c r="I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J31" i="3"/>
  <c r="I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J30" i="3"/>
  <c r="I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J29" i="3"/>
  <c r="I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J28" i="3"/>
  <c r="I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J27" i="3"/>
  <c r="I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J26" i="3"/>
  <c r="I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J25" i="3"/>
  <c r="I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J24" i="3"/>
  <c r="I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J23" i="3"/>
  <c r="I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J22" i="3"/>
  <c r="I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J21" i="3"/>
  <c r="I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H20" i="3" s="1"/>
  <c r="E20" i="3" s="1"/>
  <c r="N20" i="3"/>
  <c r="K20" i="3"/>
  <c r="J20" i="3"/>
  <c r="I20" i="3"/>
  <c r="G20" i="3"/>
  <c r="AY19" i="3"/>
  <c r="AR19" i="3"/>
  <c r="AJ19" i="3"/>
  <c r="AH19" i="3"/>
  <c r="AL19" i="3" s="1"/>
  <c r="AF19" i="3"/>
  <c r="AK19" i="3" s="1"/>
  <c r="AC19" i="3"/>
  <c r="Z19" i="3"/>
  <c r="AI19" i="3" s="1"/>
  <c r="W19" i="3"/>
  <c r="T19" i="3"/>
  <c r="AG19" i="3" s="1"/>
  <c r="N19" i="3"/>
  <c r="K19" i="3"/>
  <c r="J19" i="3"/>
  <c r="I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J18" i="3"/>
  <c r="I18" i="3"/>
  <c r="AY17" i="3"/>
  <c r="AR17" i="3"/>
  <c r="AJ17" i="3"/>
  <c r="AH17" i="3"/>
  <c r="AL17" i="3" s="1"/>
  <c r="AF17" i="3"/>
  <c r="AK17" i="3" s="1"/>
  <c r="AC17" i="3"/>
  <c r="Z17" i="3"/>
  <c r="AI17" i="3" s="1"/>
  <c r="W17" i="3"/>
  <c r="T17" i="3"/>
  <c r="AG17" i="3" s="1"/>
  <c r="N17" i="3"/>
  <c r="K17" i="3"/>
  <c r="J17" i="3"/>
  <c r="I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J16" i="3"/>
  <c r="I16" i="3"/>
  <c r="AY15" i="3"/>
  <c r="AR15" i="3"/>
  <c r="AJ15" i="3"/>
  <c r="AH15" i="3"/>
  <c r="AL15" i="3" s="1"/>
  <c r="AF15" i="3"/>
  <c r="AK15" i="3" s="1"/>
  <c r="AC15" i="3"/>
  <c r="Z15" i="3"/>
  <c r="AI15" i="3" s="1"/>
  <c r="W15" i="3"/>
  <c r="T15" i="3"/>
  <c r="AG15" i="3" s="1"/>
  <c r="N15" i="3"/>
  <c r="K15" i="3"/>
  <c r="J15" i="3"/>
  <c r="I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J14" i="3"/>
  <c r="I14" i="3"/>
  <c r="AY13" i="3"/>
  <c r="AR13" i="3"/>
  <c r="AI13" i="3"/>
  <c r="AG13" i="3"/>
  <c r="AF13" i="3"/>
  <c r="AK13" i="3" s="1"/>
  <c r="AC13" i="3"/>
  <c r="AJ13" i="3" s="1"/>
  <c r="Z13" i="3"/>
  <c r="W13" i="3"/>
  <c r="AH13" i="3" s="1"/>
  <c r="T13" i="3"/>
  <c r="N13" i="3"/>
  <c r="K13" i="3"/>
  <c r="J13" i="3"/>
  <c r="I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J12" i="3"/>
  <c r="I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J11" i="3"/>
  <c r="I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I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I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I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I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I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I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I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I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I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I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I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I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J33" i="2"/>
  <c r="I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I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J31" i="2"/>
  <c r="I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I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J29" i="2"/>
  <c r="I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J28" i="2"/>
  <c r="I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J27" i="2"/>
  <c r="I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J26" i="2"/>
  <c r="I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J25" i="2"/>
  <c r="I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J24" i="2"/>
  <c r="I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J23" i="2"/>
  <c r="I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J22" i="2"/>
  <c r="I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J21" i="2"/>
  <c r="I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J20" i="2"/>
  <c r="I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J19" i="2"/>
  <c r="I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J18" i="2"/>
  <c r="I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J17" i="2"/>
  <c r="I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J16" i="2"/>
  <c r="I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J15" i="2"/>
  <c r="I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J14" i="2"/>
  <c r="I14" i="2"/>
  <c r="AY13" i="2"/>
  <c r="AR13" i="2"/>
  <c r="AK13" i="2"/>
  <c r="AG13" i="2"/>
  <c r="AF13" i="2"/>
  <c r="AC13" i="2"/>
  <c r="AJ13" i="2" s="1"/>
  <c r="Z13" i="2"/>
  <c r="AI13" i="2" s="1"/>
  <c r="W13" i="2"/>
  <c r="AH13" i="2" s="1"/>
  <c r="T13" i="2"/>
  <c r="N13" i="2"/>
  <c r="K13" i="2"/>
  <c r="J13" i="2"/>
  <c r="I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J12" i="2"/>
  <c r="I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J11" i="2"/>
  <c r="I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I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I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I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I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I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I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I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I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I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I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I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I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I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I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J29" i="1"/>
  <c r="I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I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J27" i="1"/>
  <c r="I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J26" i="1"/>
  <c r="I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J25" i="1"/>
  <c r="I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J24" i="1"/>
  <c r="I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J23" i="1"/>
  <c r="I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J22" i="1"/>
  <c r="I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J21" i="1"/>
  <c r="I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J20" i="1"/>
  <c r="I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J19" i="1"/>
  <c r="I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J18" i="1"/>
  <c r="I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J17" i="1"/>
  <c r="I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J16" i="1"/>
  <c r="I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J15" i="1"/>
  <c r="I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J14" i="1"/>
  <c r="I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J13" i="1"/>
  <c r="I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J12" i="1"/>
  <c r="I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J11" i="1"/>
  <c r="I11" i="1"/>
  <c r="AL11" i="1" l="1"/>
  <c r="AL15" i="1"/>
  <c r="AL16" i="1"/>
  <c r="AL17" i="1"/>
  <c r="AL18" i="1"/>
  <c r="AL22" i="1"/>
  <c r="AL26" i="1"/>
  <c r="AL27" i="1"/>
  <c r="AL31" i="1"/>
  <c r="AL34" i="1"/>
  <c r="AL36" i="1"/>
  <c r="AL38" i="1"/>
  <c r="AL41" i="1"/>
  <c r="AL42" i="1"/>
  <c r="AL43" i="1"/>
  <c r="AL44" i="1"/>
  <c r="AL45" i="1"/>
  <c r="AL46" i="1"/>
  <c r="AL47" i="1"/>
  <c r="AL48" i="1"/>
  <c r="AL49" i="1"/>
  <c r="AL50" i="1"/>
  <c r="AL12" i="1"/>
  <c r="AL13" i="1"/>
  <c r="AL14" i="1"/>
  <c r="AL19" i="1"/>
  <c r="AL20" i="1"/>
  <c r="AL21" i="1"/>
  <c r="AL23" i="1"/>
  <c r="AL24" i="1"/>
  <c r="AL25" i="1"/>
  <c r="AL28" i="1"/>
  <c r="AL29" i="1"/>
  <c r="AL30" i="1"/>
  <c r="AL32" i="1"/>
  <c r="AL33" i="1"/>
  <c r="AL35" i="1"/>
  <c r="AL37" i="1"/>
  <c r="AL39" i="1"/>
  <c r="AL40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11" i="3"/>
  <c r="AL12" i="3"/>
  <c r="AL13" i="3"/>
  <c r="H14" i="3"/>
  <c r="E14" i="3" s="1"/>
  <c r="G14" i="3"/>
  <c r="H15" i="3"/>
  <c r="E15" i="3" s="1"/>
  <c r="G15" i="3"/>
  <c r="H16" i="3"/>
  <c r="E16" i="3" s="1"/>
  <c r="G16" i="3"/>
  <c r="H17" i="3"/>
  <c r="E17" i="3" s="1"/>
  <c r="G17" i="3"/>
  <c r="H18" i="3"/>
  <c r="E18" i="3" s="1"/>
  <c r="G18" i="3"/>
  <c r="H19" i="3"/>
  <c r="E19" i="3" s="1"/>
  <c r="G19" i="3"/>
  <c r="G22" i="3"/>
  <c r="H22" i="3"/>
  <c r="E22" i="3" s="1"/>
  <c r="G24" i="3"/>
  <c r="H24" i="3"/>
  <c r="E24" i="3" s="1"/>
  <c r="G26" i="3"/>
  <c r="H26" i="3"/>
  <c r="E26" i="3" s="1"/>
  <c r="G28" i="3"/>
  <c r="H28" i="3"/>
  <c r="E28" i="3" s="1"/>
  <c r="G21" i="3"/>
  <c r="H21" i="3"/>
  <c r="E21" i="3" s="1"/>
  <c r="G23" i="3"/>
  <c r="H23" i="3"/>
  <c r="E23" i="3" s="1"/>
  <c r="G25" i="3"/>
  <c r="H25" i="3"/>
  <c r="E25" i="3" s="1"/>
  <c r="G27" i="3"/>
  <c r="H27" i="3"/>
  <c r="E27" i="3" s="1"/>
  <c r="G29" i="3"/>
  <c r="H29" i="3"/>
  <c r="E29" i="3" s="1"/>
  <c r="G50" i="3"/>
  <c r="H50" i="3"/>
  <c r="E50" i="3" s="1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G49" i="3" l="1"/>
  <c r="H49" i="3"/>
  <c r="E49" i="3" s="1"/>
  <c r="G45" i="3"/>
  <c r="H45" i="3"/>
  <c r="E45" i="3" s="1"/>
  <c r="G41" i="3"/>
  <c r="H41" i="3"/>
  <c r="E41" i="3" s="1"/>
  <c r="G37" i="3"/>
  <c r="H37" i="3"/>
  <c r="E37" i="3" s="1"/>
  <c r="G33" i="3"/>
  <c r="H33" i="3"/>
  <c r="E33" i="3" s="1"/>
  <c r="G48" i="3"/>
  <c r="H48" i="3"/>
  <c r="E48" i="3" s="1"/>
  <c r="G46" i="3"/>
  <c r="H46" i="3"/>
  <c r="E46" i="3" s="1"/>
  <c r="G44" i="3"/>
  <c r="H44" i="3"/>
  <c r="E44" i="3" s="1"/>
  <c r="G42" i="3"/>
  <c r="H42" i="3"/>
  <c r="E42" i="3" s="1"/>
  <c r="G40" i="3"/>
  <c r="H40" i="3"/>
  <c r="E40" i="3" s="1"/>
  <c r="G38" i="3"/>
  <c r="H38" i="3"/>
  <c r="E38" i="3" s="1"/>
  <c r="G36" i="3"/>
  <c r="H36" i="3"/>
  <c r="E36" i="3" s="1"/>
  <c r="G34" i="3"/>
  <c r="H34" i="3"/>
  <c r="E34" i="3" s="1"/>
  <c r="G32" i="3"/>
  <c r="H32" i="3"/>
  <c r="E32" i="3" s="1"/>
  <c r="G30" i="3"/>
  <c r="H30" i="3"/>
  <c r="E30" i="3" s="1"/>
  <c r="G12" i="3"/>
  <c r="H12" i="3"/>
  <c r="E12" i="3" s="1"/>
  <c r="G50" i="2"/>
  <c r="H50" i="2"/>
  <c r="E50" i="2" s="1"/>
  <c r="G48" i="2"/>
  <c r="H48" i="2"/>
  <c r="E48" i="2" s="1"/>
  <c r="G46" i="2"/>
  <c r="H46" i="2"/>
  <c r="E46" i="2" s="1"/>
  <c r="G44" i="2"/>
  <c r="H44" i="2"/>
  <c r="E44" i="2" s="1"/>
  <c r="G42" i="2"/>
  <c r="H42" i="2"/>
  <c r="E42" i="2" s="1"/>
  <c r="G40" i="2"/>
  <c r="H40" i="2"/>
  <c r="E40" i="2" s="1"/>
  <c r="G38" i="2"/>
  <c r="H38" i="2"/>
  <c r="E38" i="2" s="1"/>
  <c r="G36" i="2"/>
  <c r="H36" i="2"/>
  <c r="E36" i="2" s="1"/>
  <c r="G34" i="2"/>
  <c r="H34" i="2"/>
  <c r="E34" i="2" s="1"/>
  <c r="G32" i="2"/>
  <c r="H32" i="2"/>
  <c r="E32" i="2" s="1"/>
  <c r="G30" i="2"/>
  <c r="H30" i="2"/>
  <c r="E30" i="2" s="1"/>
  <c r="G28" i="2"/>
  <c r="H28" i="2"/>
  <c r="E28" i="2" s="1"/>
  <c r="G26" i="2"/>
  <c r="H26" i="2"/>
  <c r="E26" i="2" s="1"/>
  <c r="G24" i="2"/>
  <c r="H24" i="2"/>
  <c r="E24" i="2" s="1"/>
  <c r="G22" i="2"/>
  <c r="H22" i="2"/>
  <c r="E22" i="2" s="1"/>
  <c r="G20" i="2"/>
  <c r="H20" i="2"/>
  <c r="E20" i="2" s="1"/>
  <c r="G18" i="2"/>
  <c r="H18" i="2"/>
  <c r="E18" i="2" s="1"/>
  <c r="G16" i="2"/>
  <c r="H16" i="2"/>
  <c r="E16" i="2" s="1"/>
  <c r="G14" i="2"/>
  <c r="H14" i="2"/>
  <c r="E14" i="2" s="1"/>
  <c r="G12" i="2"/>
  <c r="H12" i="2"/>
  <c r="E12" i="2" s="1"/>
  <c r="G40" i="1"/>
  <c r="H40" i="1"/>
  <c r="E40" i="1" s="1"/>
  <c r="G37" i="1"/>
  <c r="H37" i="1"/>
  <c r="E37" i="1" s="1"/>
  <c r="G33" i="1"/>
  <c r="H33" i="1"/>
  <c r="E33" i="1" s="1"/>
  <c r="G30" i="1"/>
  <c r="H30" i="1"/>
  <c r="E30" i="1" s="1"/>
  <c r="G28" i="1"/>
  <c r="H28" i="1"/>
  <c r="E28" i="1" s="1"/>
  <c r="G24" i="1"/>
  <c r="H24" i="1"/>
  <c r="E24" i="1" s="1"/>
  <c r="G21" i="1"/>
  <c r="H21" i="1"/>
  <c r="E21" i="1" s="1"/>
  <c r="G19" i="1"/>
  <c r="H19" i="1"/>
  <c r="E19" i="1" s="1"/>
  <c r="G13" i="1"/>
  <c r="H13" i="1"/>
  <c r="E13" i="1" s="1"/>
  <c r="G50" i="1"/>
  <c r="H50" i="1"/>
  <c r="E50" i="1" s="1"/>
  <c r="G48" i="1"/>
  <c r="H48" i="1"/>
  <c r="E48" i="1" s="1"/>
  <c r="G46" i="1"/>
  <c r="H46" i="1"/>
  <c r="E46" i="1" s="1"/>
  <c r="G44" i="1"/>
  <c r="H44" i="1"/>
  <c r="E44" i="1" s="1"/>
  <c r="G42" i="1"/>
  <c r="H42" i="1"/>
  <c r="E42" i="1" s="1"/>
  <c r="G38" i="1"/>
  <c r="H38" i="1"/>
  <c r="E38" i="1" s="1"/>
  <c r="G34" i="1"/>
  <c r="H34" i="1"/>
  <c r="E34" i="1" s="1"/>
  <c r="G27" i="1"/>
  <c r="H27" i="1"/>
  <c r="E27" i="1" s="1"/>
  <c r="G22" i="1"/>
  <c r="H22" i="1"/>
  <c r="E22" i="1" s="1"/>
  <c r="G17" i="1"/>
  <c r="H17" i="1"/>
  <c r="E17" i="1" s="1"/>
  <c r="G15" i="1"/>
  <c r="H15" i="1"/>
  <c r="E15" i="1" s="1"/>
  <c r="G47" i="3"/>
  <c r="H47" i="3"/>
  <c r="E47" i="3" s="1"/>
  <c r="G43" i="3"/>
  <c r="H43" i="3"/>
  <c r="E43" i="3" s="1"/>
  <c r="G39" i="3"/>
  <c r="H39" i="3"/>
  <c r="E39" i="3" s="1"/>
  <c r="G35" i="3"/>
  <c r="H35" i="3"/>
  <c r="E35" i="3" s="1"/>
  <c r="G31" i="3"/>
  <c r="H31" i="3"/>
  <c r="E31" i="3" s="1"/>
  <c r="G13" i="3"/>
  <c r="H13" i="3"/>
  <c r="E13" i="3" s="1"/>
  <c r="G11" i="3"/>
  <c r="H11" i="3"/>
  <c r="G49" i="2"/>
  <c r="H49" i="2"/>
  <c r="E49" i="2" s="1"/>
  <c r="G47" i="2"/>
  <c r="H47" i="2"/>
  <c r="E47" i="2" s="1"/>
  <c r="G45" i="2"/>
  <c r="H45" i="2"/>
  <c r="E45" i="2" s="1"/>
  <c r="G43" i="2"/>
  <c r="H43" i="2"/>
  <c r="E43" i="2" s="1"/>
  <c r="G41" i="2"/>
  <c r="H41" i="2"/>
  <c r="E41" i="2" s="1"/>
  <c r="G39" i="2"/>
  <c r="H39" i="2"/>
  <c r="E39" i="2" s="1"/>
  <c r="G37" i="2"/>
  <c r="H37" i="2"/>
  <c r="E37" i="2" s="1"/>
  <c r="G35" i="2"/>
  <c r="H35" i="2"/>
  <c r="E35" i="2" s="1"/>
  <c r="G33" i="2"/>
  <c r="H33" i="2"/>
  <c r="E33" i="2" s="1"/>
  <c r="G31" i="2"/>
  <c r="H31" i="2"/>
  <c r="E31" i="2" s="1"/>
  <c r="G29" i="2"/>
  <c r="H29" i="2"/>
  <c r="E29" i="2" s="1"/>
  <c r="G27" i="2"/>
  <c r="H27" i="2"/>
  <c r="E27" i="2" s="1"/>
  <c r="G25" i="2"/>
  <c r="H25" i="2"/>
  <c r="E25" i="2" s="1"/>
  <c r="G23" i="2"/>
  <c r="H23" i="2"/>
  <c r="E23" i="2" s="1"/>
  <c r="G21" i="2"/>
  <c r="H21" i="2"/>
  <c r="E21" i="2" s="1"/>
  <c r="G19" i="2"/>
  <c r="H19" i="2"/>
  <c r="E19" i="2" s="1"/>
  <c r="G17" i="2"/>
  <c r="H17" i="2"/>
  <c r="E17" i="2" s="1"/>
  <c r="G15" i="2"/>
  <c r="H15" i="2"/>
  <c r="E15" i="2" s="1"/>
  <c r="G13" i="2"/>
  <c r="H13" i="2"/>
  <c r="E13" i="2" s="1"/>
  <c r="G11" i="2"/>
  <c r="H11" i="2"/>
  <c r="G39" i="1"/>
  <c r="H39" i="1"/>
  <c r="E39" i="1" s="1"/>
  <c r="G35" i="1"/>
  <c r="H35" i="1"/>
  <c r="E35" i="1" s="1"/>
  <c r="G32" i="1"/>
  <c r="H32" i="1"/>
  <c r="E32" i="1" s="1"/>
  <c r="G29" i="1"/>
  <c r="H29" i="1"/>
  <c r="E29" i="1" s="1"/>
  <c r="G25" i="1"/>
  <c r="H25" i="1"/>
  <c r="E25" i="1" s="1"/>
  <c r="G23" i="1"/>
  <c r="H23" i="1"/>
  <c r="E23" i="1" s="1"/>
  <c r="G20" i="1"/>
  <c r="H20" i="1"/>
  <c r="E20" i="1" s="1"/>
  <c r="G14" i="1"/>
  <c r="H14" i="1"/>
  <c r="E14" i="1" s="1"/>
  <c r="G12" i="1"/>
  <c r="H12" i="1"/>
  <c r="E12" i="1" s="1"/>
  <c r="G49" i="1"/>
  <c r="H49" i="1"/>
  <c r="E49" i="1" s="1"/>
  <c r="G47" i="1"/>
  <c r="H47" i="1"/>
  <c r="E47" i="1" s="1"/>
  <c r="G45" i="1"/>
  <c r="H45" i="1"/>
  <c r="E45" i="1" s="1"/>
  <c r="G43" i="1"/>
  <c r="H43" i="1"/>
  <c r="E43" i="1" s="1"/>
  <c r="G41" i="1"/>
  <c r="H41" i="1"/>
  <c r="E41" i="1" s="1"/>
  <c r="G36" i="1"/>
  <c r="H36" i="1"/>
  <c r="E36" i="1" s="1"/>
  <c r="G31" i="1"/>
  <c r="H31" i="1"/>
  <c r="E31" i="1" s="1"/>
  <c r="G26" i="1"/>
  <c r="H26" i="1"/>
  <c r="E26" i="1" s="1"/>
  <c r="G18" i="1"/>
  <c r="H18" i="1"/>
  <c r="E18" i="1" s="1"/>
  <c r="G16" i="1"/>
  <c r="H16" i="1"/>
  <c r="E16" i="1" s="1"/>
  <c r="G11" i="1"/>
  <c r="H11" i="1"/>
  <c r="I53" i="1" l="1"/>
  <c r="I54" i="1"/>
  <c r="I52" i="1"/>
  <c r="E11" i="1"/>
  <c r="I53" i="2"/>
  <c r="I54" i="2"/>
  <c r="I52" i="2"/>
  <c r="E11" i="2"/>
  <c r="I53" i="3"/>
  <c r="I54" i="3"/>
  <c r="I52" i="3"/>
  <c r="E11" i="3"/>
</calcChain>
</file>

<file path=xl/sharedStrings.xml><?xml version="1.0" encoding="utf-8"?>
<sst xmlns="http://schemas.openxmlformats.org/spreadsheetml/2006/main" count="591" uniqueCount="174">
  <si>
    <t>DAFTAR NILAI SISWA SMAN 9 SEMARANG SEMESTER GENAP TAHUN PELAJARAN 2017/2018</t>
  </si>
  <si>
    <t>Guru :</t>
  </si>
  <si>
    <t>Dra. Sri Rujiati</t>
  </si>
  <si>
    <t>Kelas [nama-kelas]</t>
  </si>
  <si>
    <t>Kelas XII-IPS 1</t>
  </si>
  <si>
    <t>GENAP</t>
  </si>
  <si>
    <t>Mapel :</t>
  </si>
  <si>
    <t>Sejarah [ Mata Pelajaran ]</t>
  </si>
  <si>
    <t>download [tgl-download]</t>
  </si>
  <si>
    <t>didownload 18/04/2018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</si>
  <si>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</si>
  <si>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</si>
  <si>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</si>
  <si>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</si>
  <si>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</si>
  <si>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</si>
  <si>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</si>
  <si>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</si>
  <si>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</si>
  <si>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</si>
  <si>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</si>
  <si>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</si>
  <si>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</si>
  <si>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</si>
  <si>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</si>
  <si>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</si>
  <si>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</si>
  <si>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</si>
  <si>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</si>
  <si>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</si>
  <si>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</si>
  <si>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</si>
  <si>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</si>
  <si>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</si>
  <si>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</si>
  <si>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</si>
  <si>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</si>
  <si>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</si>
  <si>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</si>
  <si>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</si>
  <si>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</si>
  <si>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</si>
  <si>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</si>
  <si>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</si>
  <si>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</si>
  <si>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</si>
  <si>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</si>
  <si>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</si>
  <si>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</si>
  <si>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</si>
  <si>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</si>
  <si>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</si>
  <si>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</si>
  <si>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</si>
  <si>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</si>
  <si>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</si>
  <si>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</si>
  <si>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</si>
  <si>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</si>
  <si>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</si>
  <si>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</si>
  <si>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</si>
  <si>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</si>
  <si>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</si>
  <si>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</si>
  <si>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</si>
  <si>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</si>
  <si>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</si>
  <si>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</si>
  <si>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</si>
  <si>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</si>
  <si>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</si>
  <si>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</si>
  <si>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</si>
  <si>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</si>
  <si>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</si>
  <si>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</si>
  <si>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</si>
  <si>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</si>
  <si>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</si>
  <si>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</si>
  <si>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</si>
  <si>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</si>
  <si>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</si>
  <si>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</si>
  <si>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</si>
  <si>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</si>
  <si>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</si>
  <si>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</si>
  <si>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</si>
  <si>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</si>
  <si>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</si>
  <si>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</si>
  <si>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</si>
  <si>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19590427 198703 2 006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</si>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</sst>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44" sqref="L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519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61571</v>
      </c>
      <c r="C11" s="14" t="s">
        <v>46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173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>
        <v>81</v>
      </c>
      <c r="V11" s="1"/>
      <c r="W11" s="40">
        <f t="shared" ref="W11:W50" si="8">IF(ISNUMBER(U11)=FALSE(),"",IF(OR(U11&gt;=$C$4,ISNUMBER(V11)=FALSE(),U11&gt;V11),U11,IF(V11&gt;=$C$4,$C$4,V11)))</f>
        <v>81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81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83</v>
      </c>
      <c r="AM11" s="6">
        <v>90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61586</v>
      </c>
      <c r="C12" s="14" t="s">
        <v>48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173</v>
      </c>
      <c r="M12" s="13"/>
      <c r="N12" s="37" t="str">
        <f t="shared" si="6"/>
        <v/>
      </c>
      <c r="O12" s="2"/>
      <c r="P12" s="2"/>
      <c r="Q12" s="13"/>
      <c r="R12" s="3">
        <v>90</v>
      </c>
      <c r="S12" s="1"/>
      <c r="T12" s="40">
        <f t="shared" si="7"/>
        <v>90</v>
      </c>
      <c r="U12" s="1">
        <v>90</v>
      </c>
      <c r="V12" s="1"/>
      <c r="W12" s="40">
        <f t="shared" si="8"/>
        <v>90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90</v>
      </c>
      <c r="AM12" s="6">
        <v>90</v>
      </c>
      <c r="AN12" s="2">
        <v>90</v>
      </c>
      <c r="AO12" s="2"/>
      <c r="AP12" s="2"/>
      <c r="AQ12" s="2"/>
      <c r="AR12" s="50">
        <f t="shared" si="18"/>
        <v>90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61600</v>
      </c>
      <c r="C13" s="14" t="s">
        <v>49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173</v>
      </c>
      <c r="M13" s="13"/>
      <c r="N13" s="37" t="str">
        <f t="shared" si="6"/>
        <v/>
      </c>
      <c r="O13" s="2"/>
      <c r="P13" s="2"/>
      <c r="Q13" s="13"/>
      <c r="R13" s="3">
        <v>90</v>
      </c>
      <c r="S13" s="1"/>
      <c r="T13" s="40">
        <f t="shared" si="7"/>
        <v>90</v>
      </c>
      <c r="U13" s="1">
        <v>90</v>
      </c>
      <c r="V13" s="1"/>
      <c r="W13" s="40">
        <f t="shared" si="8"/>
        <v>90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90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90</v>
      </c>
      <c r="AM13" s="6">
        <v>90</v>
      </c>
      <c r="AN13" s="2">
        <v>90</v>
      </c>
      <c r="AO13" s="2"/>
      <c r="AP13" s="2"/>
      <c r="AQ13" s="2"/>
      <c r="AR13" s="50">
        <f t="shared" si="18"/>
        <v>90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61614</v>
      </c>
      <c r="C14" s="14" t="s">
        <v>50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173</v>
      </c>
      <c r="M14" s="13"/>
      <c r="N14" s="37" t="str">
        <f t="shared" si="6"/>
        <v/>
      </c>
      <c r="O14" s="2"/>
      <c r="P14" s="2"/>
      <c r="Q14" s="13"/>
      <c r="R14" s="3">
        <v>90</v>
      </c>
      <c r="S14" s="1"/>
      <c r="T14" s="40">
        <f t="shared" si="7"/>
        <v>90</v>
      </c>
      <c r="U14" s="1">
        <v>90</v>
      </c>
      <c r="V14" s="1"/>
      <c r="W14" s="40">
        <f t="shared" si="8"/>
        <v>90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90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90</v>
      </c>
      <c r="AM14" s="6">
        <v>90</v>
      </c>
      <c r="AN14" s="2">
        <v>90</v>
      </c>
      <c r="AO14" s="2"/>
      <c r="AP14" s="2"/>
      <c r="AQ14" s="2"/>
      <c r="AR14" s="50">
        <f t="shared" si="18"/>
        <v>90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61627</v>
      </c>
      <c r="C15" s="14" t="s">
        <v>51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173</v>
      </c>
      <c r="M15" s="13"/>
      <c r="N15" s="37" t="str">
        <f t="shared" si="6"/>
        <v/>
      </c>
      <c r="O15" s="2"/>
      <c r="P15" s="2"/>
      <c r="Q15" s="13"/>
      <c r="R15" s="3">
        <v>90</v>
      </c>
      <c r="S15" s="1"/>
      <c r="T15" s="40">
        <f t="shared" si="7"/>
        <v>90</v>
      </c>
      <c r="U15" s="1">
        <v>90</v>
      </c>
      <c r="V15" s="1"/>
      <c r="W15" s="40">
        <f t="shared" si="8"/>
        <v>90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90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90</v>
      </c>
      <c r="AM15" s="6">
        <v>90</v>
      </c>
      <c r="AN15" s="2">
        <v>90</v>
      </c>
      <c r="AO15" s="2"/>
      <c r="AP15" s="2"/>
      <c r="AQ15" s="2"/>
      <c r="AR15" s="50">
        <f t="shared" si="18"/>
        <v>90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61642</v>
      </c>
      <c r="C16" s="14" t="s">
        <v>52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173</v>
      </c>
      <c r="M16" s="13"/>
      <c r="N16" s="37" t="str">
        <f t="shared" si="6"/>
        <v/>
      </c>
      <c r="O16" s="2"/>
      <c r="P16" s="2"/>
      <c r="Q16" s="13"/>
      <c r="R16" s="3">
        <v>90</v>
      </c>
      <c r="S16" s="1"/>
      <c r="T16" s="40">
        <f t="shared" si="7"/>
        <v>90</v>
      </c>
      <c r="U16" s="1">
        <v>90</v>
      </c>
      <c r="V16" s="1"/>
      <c r="W16" s="40">
        <f t="shared" si="8"/>
        <v>90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90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90</v>
      </c>
      <c r="AM16" s="6">
        <v>90</v>
      </c>
      <c r="AN16" s="2">
        <v>90</v>
      </c>
      <c r="AO16" s="2"/>
      <c r="AP16" s="2"/>
      <c r="AQ16" s="2"/>
      <c r="AR16" s="50">
        <f t="shared" si="18"/>
        <v>90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61656</v>
      </c>
      <c r="C17" s="14" t="s">
        <v>53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173</v>
      </c>
      <c r="M17" s="13"/>
      <c r="N17" s="37" t="str">
        <f t="shared" si="6"/>
        <v/>
      </c>
      <c r="O17" s="2"/>
      <c r="P17" s="2"/>
      <c r="Q17" s="13"/>
      <c r="R17" s="3">
        <v>90</v>
      </c>
      <c r="S17" s="1"/>
      <c r="T17" s="40">
        <f t="shared" si="7"/>
        <v>90</v>
      </c>
      <c r="U17" s="1">
        <v>90</v>
      </c>
      <c r="V17" s="1"/>
      <c r="W17" s="40">
        <f t="shared" si="8"/>
        <v>90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90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90</v>
      </c>
      <c r="AM17" s="6">
        <v>90</v>
      </c>
      <c r="AN17" s="2">
        <v>90</v>
      </c>
      <c r="AO17" s="2"/>
      <c r="AP17" s="2"/>
      <c r="AQ17" s="2"/>
      <c r="AR17" s="50">
        <f t="shared" si="18"/>
        <v>90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61670</v>
      </c>
      <c r="C18" s="14" t="s">
        <v>54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173</v>
      </c>
      <c r="M18" s="13"/>
      <c r="N18" s="37" t="str">
        <f t="shared" si="6"/>
        <v/>
      </c>
      <c r="O18" s="2"/>
      <c r="P18" s="2"/>
      <c r="Q18" s="13"/>
      <c r="R18" s="3">
        <v>90</v>
      </c>
      <c r="S18" s="1"/>
      <c r="T18" s="40">
        <f t="shared" si="7"/>
        <v>90</v>
      </c>
      <c r="U18" s="1">
        <v>90</v>
      </c>
      <c r="V18" s="1"/>
      <c r="W18" s="40">
        <f t="shared" si="8"/>
        <v>90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90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90</v>
      </c>
      <c r="AM18" s="6">
        <v>90</v>
      </c>
      <c r="AN18" s="2">
        <v>90</v>
      </c>
      <c r="AO18" s="2"/>
      <c r="AP18" s="2"/>
      <c r="AQ18" s="2"/>
      <c r="AR18" s="50">
        <f t="shared" si="18"/>
        <v>90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61684</v>
      </c>
      <c r="C19" s="14" t="s">
        <v>55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173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>
        <v>90</v>
      </c>
      <c r="V19" s="1"/>
      <c r="W19" s="40">
        <f t="shared" si="8"/>
        <v>90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90</v>
      </c>
      <c r="AM19" s="6">
        <v>90</v>
      </c>
      <c r="AN19" s="2">
        <v>90</v>
      </c>
      <c r="AO19" s="2"/>
      <c r="AP19" s="2"/>
      <c r="AQ19" s="2"/>
      <c r="AR19" s="50">
        <f t="shared" si="18"/>
        <v>90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61697</v>
      </c>
      <c r="C20" s="14" t="s">
        <v>56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173</v>
      </c>
      <c r="M20" s="13"/>
      <c r="N20" s="37" t="str">
        <f t="shared" si="6"/>
        <v/>
      </c>
      <c r="O20" s="2"/>
      <c r="P20" s="2"/>
      <c r="Q20" s="13"/>
      <c r="R20" s="3">
        <v>90</v>
      </c>
      <c r="S20" s="1"/>
      <c r="T20" s="40">
        <f t="shared" si="7"/>
        <v>90</v>
      </c>
      <c r="U20" s="1">
        <v>90</v>
      </c>
      <c r="V20" s="1"/>
      <c r="W20" s="40">
        <f t="shared" si="8"/>
        <v>90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90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90</v>
      </c>
      <c r="AM20" s="6">
        <v>90</v>
      </c>
      <c r="AN20" s="2">
        <v>90</v>
      </c>
      <c r="AO20" s="2"/>
      <c r="AP20" s="2"/>
      <c r="AQ20" s="2"/>
      <c r="AR20" s="50">
        <f t="shared" si="18"/>
        <v>90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61712</v>
      </c>
      <c r="C21" s="14" t="s">
        <v>57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173</v>
      </c>
      <c r="M21" s="13"/>
      <c r="N21" s="37" t="str">
        <f t="shared" si="6"/>
        <v/>
      </c>
      <c r="O21" s="2"/>
      <c r="P21" s="2"/>
      <c r="Q21" s="13"/>
      <c r="R21" s="3">
        <v>90</v>
      </c>
      <c r="S21" s="1"/>
      <c r="T21" s="40">
        <f t="shared" si="7"/>
        <v>90</v>
      </c>
      <c r="U21" s="1">
        <v>90</v>
      </c>
      <c r="V21" s="1"/>
      <c r="W21" s="40">
        <f t="shared" si="8"/>
        <v>90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90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90</v>
      </c>
      <c r="AM21" s="6">
        <v>90</v>
      </c>
      <c r="AN21" s="2">
        <v>90</v>
      </c>
      <c r="AO21" s="2"/>
      <c r="AP21" s="2"/>
      <c r="AQ21" s="2"/>
      <c r="AR21" s="50">
        <f t="shared" si="18"/>
        <v>90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61726</v>
      </c>
      <c r="C22" s="14" t="s">
        <v>58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173</v>
      </c>
      <c r="M22" s="13"/>
      <c r="N22" s="37" t="str">
        <f t="shared" si="6"/>
        <v/>
      </c>
      <c r="O22" s="2"/>
      <c r="P22" s="2"/>
      <c r="Q22" s="13"/>
      <c r="R22" s="3">
        <v>90</v>
      </c>
      <c r="S22" s="1"/>
      <c r="T22" s="40">
        <f t="shared" si="7"/>
        <v>90</v>
      </c>
      <c r="U22" s="1">
        <v>90</v>
      </c>
      <c r="V22" s="1"/>
      <c r="W22" s="40">
        <f t="shared" si="8"/>
        <v>90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90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90</v>
      </c>
      <c r="AM22" s="6">
        <v>90</v>
      </c>
      <c r="AN22" s="2">
        <v>90</v>
      </c>
      <c r="AO22" s="2"/>
      <c r="AP22" s="2"/>
      <c r="AQ22" s="2"/>
      <c r="AR22" s="50">
        <f t="shared" si="18"/>
        <v>90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61739</v>
      </c>
      <c r="C23" s="14" t="s">
        <v>59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173</v>
      </c>
      <c r="M23" s="13"/>
      <c r="N23" s="37" t="str">
        <f t="shared" si="6"/>
        <v/>
      </c>
      <c r="O23" s="2"/>
      <c r="P23" s="2"/>
      <c r="Q23" s="13"/>
      <c r="R23" s="3">
        <v>90</v>
      </c>
      <c r="S23" s="1"/>
      <c r="T23" s="40">
        <f t="shared" si="7"/>
        <v>90</v>
      </c>
      <c r="U23" s="1">
        <v>90</v>
      </c>
      <c r="V23" s="1"/>
      <c r="W23" s="40">
        <f t="shared" si="8"/>
        <v>90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90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90</v>
      </c>
      <c r="AM23" s="6">
        <v>90</v>
      </c>
      <c r="AN23" s="2">
        <v>90</v>
      </c>
      <c r="AO23" s="2"/>
      <c r="AP23" s="2"/>
      <c r="AQ23" s="2"/>
      <c r="AR23" s="50">
        <f t="shared" si="18"/>
        <v>90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61754</v>
      </c>
      <c r="C24" s="14" t="s">
        <v>60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173</v>
      </c>
      <c r="M24" s="13"/>
      <c r="N24" s="37" t="str">
        <f t="shared" si="6"/>
        <v/>
      </c>
      <c r="O24" s="2"/>
      <c r="P24" s="2"/>
      <c r="Q24" s="13"/>
      <c r="R24" s="3">
        <v>90</v>
      </c>
      <c r="S24" s="1"/>
      <c r="T24" s="40">
        <f t="shared" si="7"/>
        <v>90</v>
      </c>
      <c r="U24" s="1">
        <v>90</v>
      </c>
      <c r="V24" s="1"/>
      <c r="W24" s="40">
        <f t="shared" si="8"/>
        <v>90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90</v>
      </c>
      <c r="AM24" s="6">
        <v>90</v>
      </c>
      <c r="AN24" s="2">
        <v>90</v>
      </c>
      <c r="AO24" s="2"/>
      <c r="AP24" s="2"/>
      <c r="AQ24" s="2"/>
      <c r="AR24" s="50">
        <f t="shared" si="18"/>
        <v>90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61768</v>
      </c>
      <c r="C25" s="14" t="s">
        <v>61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173</v>
      </c>
      <c r="M25" s="13"/>
      <c r="N25" s="37" t="str">
        <f t="shared" si="6"/>
        <v/>
      </c>
      <c r="O25" s="2"/>
      <c r="P25" s="2"/>
      <c r="Q25" s="13"/>
      <c r="R25" s="3">
        <v>90</v>
      </c>
      <c r="S25" s="1"/>
      <c r="T25" s="40">
        <f t="shared" si="7"/>
        <v>90</v>
      </c>
      <c r="U25" s="1">
        <v>90</v>
      </c>
      <c r="V25" s="1"/>
      <c r="W25" s="40">
        <f t="shared" si="8"/>
        <v>90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90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90</v>
      </c>
      <c r="AM25" s="6">
        <v>90</v>
      </c>
      <c r="AN25" s="2">
        <v>90</v>
      </c>
      <c r="AO25" s="2"/>
      <c r="AP25" s="2"/>
      <c r="AQ25" s="2"/>
      <c r="AR25" s="50">
        <f t="shared" si="18"/>
        <v>90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61782</v>
      </c>
      <c r="C26" s="14" t="s">
        <v>62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173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90</v>
      </c>
      <c r="AM26" s="6">
        <v>90</v>
      </c>
      <c r="AN26" s="2">
        <v>90</v>
      </c>
      <c r="AO26" s="2"/>
      <c r="AP26" s="2"/>
      <c r="AQ26" s="2"/>
      <c r="AR26" s="50">
        <f t="shared" si="18"/>
        <v>90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61796</v>
      </c>
      <c r="C27" s="14" t="s">
        <v>63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173</v>
      </c>
      <c r="M27" s="13"/>
      <c r="N27" s="37" t="str">
        <f t="shared" si="6"/>
        <v/>
      </c>
      <c r="O27" s="2"/>
      <c r="P27" s="2"/>
      <c r="Q27" s="13"/>
      <c r="R27" s="3">
        <v>90</v>
      </c>
      <c r="S27" s="1"/>
      <c r="T27" s="40">
        <f t="shared" si="7"/>
        <v>90</v>
      </c>
      <c r="U27" s="1">
        <v>90</v>
      </c>
      <c r="V27" s="1"/>
      <c r="W27" s="40">
        <f t="shared" si="8"/>
        <v>90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90</v>
      </c>
      <c r="AM27" s="6">
        <v>90</v>
      </c>
      <c r="AN27" s="2">
        <v>90</v>
      </c>
      <c r="AO27" s="2"/>
      <c r="AP27" s="2"/>
      <c r="AQ27" s="2"/>
      <c r="AR27" s="50">
        <f t="shared" si="18"/>
        <v>90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61810</v>
      </c>
      <c r="C28" s="14" t="s">
        <v>64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173</v>
      </c>
      <c r="M28" s="13"/>
      <c r="N28" s="37" t="str">
        <f t="shared" si="6"/>
        <v/>
      </c>
      <c r="O28" s="2"/>
      <c r="P28" s="2"/>
      <c r="Q28" s="13"/>
      <c r="R28" s="3">
        <v>90</v>
      </c>
      <c r="S28" s="1"/>
      <c r="T28" s="40">
        <f t="shared" si="7"/>
        <v>90</v>
      </c>
      <c r="U28" s="1">
        <v>90</v>
      </c>
      <c r="V28" s="1"/>
      <c r="W28" s="40">
        <f t="shared" si="8"/>
        <v>90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90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90</v>
      </c>
      <c r="AM28" s="6">
        <v>90</v>
      </c>
      <c r="AN28" s="2">
        <v>90</v>
      </c>
      <c r="AO28" s="2"/>
      <c r="AP28" s="2"/>
      <c r="AQ28" s="2"/>
      <c r="AR28" s="50">
        <f t="shared" si="18"/>
        <v>90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61824</v>
      </c>
      <c r="C29" s="14" t="s">
        <v>65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173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>
        <v>90</v>
      </c>
      <c r="V29" s="1"/>
      <c r="W29" s="40">
        <f t="shared" si="8"/>
        <v>90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90</v>
      </c>
      <c r="AM29" s="6">
        <v>90</v>
      </c>
      <c r="AN29" s="2">
        <v>90</v>
      </c>
      <c r="AO29" s="2"/>
      <c r="AP29" s="2"/>
      <c r="AQ29" s="2"/>
      <c r="AR29" s="50">
        <f t="shared" si="18"/>
        <v>90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61838</v>
      </c>
      <c r="C30" s="14" t="s">
        <v>66</v>
      </c>
      <c r="D30" s="13"/>
      <c r="E30" s="14">
        <f t="shared" si="0"/>
        <v>91</v>
      </c>
      <c r="F30" s="13"/>
      <c r="G30" s="24" t="str">
        <f t="shared" si="1"/>
        <v/>
      </c>
      <c r="H30" s="24">
        <f t="shared" si="2"/>
        <v>91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173</v>
      </c>
      <c r="M30" s="13"/>
      <c r="N30" s="37" t="str">
        <f t="shared" si="6"/>
        <v/>
      </c>
      <c r="O30" s="2"/>
      <c r="P30" s="2"/>
      <c r="Q30" s="13"/>
      <c r="R30" s="3">
        <v>90</v>
      </c>
      <c r="S30" s="1"/>
      <c r="T30" s="40">
        <f t="shared" si="7"/>
        <v>90</v>
      </c>
      <c r="U30" s="1">
        <v>90</v>
      </c>
      <c r="V30" s="1"/>
      <c r="W30" s="40">
        <f t="shared" si="8"/>
        <v>90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90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90</v>
      </c>
      <c r="AM30" s="6">
        <v>91</v>
      </c>
      <c r="AN30" s="2">
        <v>95</v>
      </c>
      <c r="AO30" s="2"/>
      <c r="AP30" s="2"/>
      <c r="AQ30" s="2"/>
      <c r="AR30" s="50">
        <f t="shared" si="18"/>
        <v>93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61852</v>
      </c>
      <c r="C31" s="14" t="s">
        <v>67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173</v>
      </c>
      <c r="M31" s="13"/>
      <c r="N31" s="37" t="str">
        <f t="shared" si="6"/>
        <v/>
      </c>
      <c r="O31" s="2"/>
      <c r="P31" s="2"/>
      <c r="Q31" s="13"/>
      <c r="R31" s="3">
        <v>90</v>
      </c>
      <c r="S31" s="1"/>
      <c r="T31" s="40">
        <f t="shared" si="7"/>
        <v>90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90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90</v>
      </c>
      <c r="AM31" s="6">
        <v>90</v>
      </c>
      <c r="AN31" s="2">
        <v>90</v>
      </c>
      <c r="AO31" s="2"/>
      <c r="AP31" s="2"/>
      <c r="AQ31" s="2"/>
      <c r="AR31" s="50">
        <f t="shared" si="18"/>
        <v>90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61866</v>
      </c>
      <c r="C32" s="14" t="s">
        <v>68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173</v>
      </c>
      <c r="M32" s="13"/>
      <c r="N32" s="37" t="str">
        <f t="shared" si="6"/>
        <v/>
      </c>
      <c r="O32" s="2"/>
      <c r="P32" s="2"/>
      <c r="Q32" s="13"/>
      <c r="R32" s="3">
        <v>90</v>
      </c>
      <c r="S32" s="1"/>
      <c r="T32" s="40">
        <f t="shared" si="7"/>
        <v>90</v>
      </c>
      <c r="U32" s="1">
        <v>90</v>
      </c>
      <c r="V32" s="1"/>
      <c r="W32" s="40">
        <f t="shared" si="8"/>
        <v>90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90</v>
      </c>
      <c r="AM32" s="6">
        <v>90</v>
      </c>
      <c r="AN32" s="2">
        <v>90</v>
      </c>
      <c r="AO32" s="2"/>
      <c r="AP32" s="2"/>
      <c r="AQ32" s="2"/>
      <c r="AR32" s="50">
        <f t="shared" si="18"/>
        <v>90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61880</v>
      </c>
      <c r="C33" s="14" t="s">
        <v>69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173</v>
      </c>
      <c r="M33" s="13"/>
      <c r="N33" s="37" t="str">
        <f t="shared" si="6"/>
        <v/>
      </c>
      <c r="O33" s="2"/>
      <c r="P33" s="2"/>
      <c r="Q33" s="13"/>
      <c r="R33" s="3">
        <v>90</v>
      </c>
      <c r="S33" s="1"/>
      <c r="T33" s="40">
        <f t="shared" si="7"/>
        <v>90</v>
      </c>
      <c r="U33" s="1">
        <v>90</v>
      </c>
      <c r="V33" s="1"/>
      <c r="W33" s="40">
        <f t="shared" si="8"/>
        <v>90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90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90</v>
      </c>
      <c r="AM33" s="6">
        <v>90</v>
      </c>
      <c r="AN33" s="2">
        <v>90</v>
      </c>
      <c r="AO33" s="2"/>
      <c r="AP33" s="2"/>
      <c r="AQ33" s="2"/>
      <c r="AR33" s="50">
        <f t="shared" si="18"/>
        <v>90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61894</v>
      </c>
      <c r="C34" s="14" t="s">
        <v>70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173</v>
      </c>
      <c r="M34" s="13"/>
      <c r="N34" s="37" t="str">
        <f t="shared" si="6"/>
        <v/>
      </c>
      <c r="O34" s="2"/>
      <c r="P34" s="2"/>
      <c r="Q34" s="13"/>
      <c r="R34" s="3">
        <v>90</v>
      </c>
      <c r="S34" s="1"/>
      <c r="T34" s="40">
        <f t="shared" si="7"/>
        <v>90</v>
      </c>
      <c r="U34" s="1">
        <v>90</v>
      </c>
      <c r="V34" s="1"/>
      <c r="W34" s="40">
        <f t="shared" si="8"/>
        <v>90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90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90</v>
      </c>
      <c r="AM34" s="6">
        <v>90</v>
      </c>
      <c r="AN34" s="2">
        <v>90</v>
      </c>
      <c r="AO34" s="2"/>
      <c r="AP34" s="2"/>
      <c r="AQ34" s="2"/>
      <c r="AR34" s="50">
        <f t="shared" si="18"/>
        <v>90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61908</v>
      </c>
      <c r="C35" s="14" t="s">
        <v>71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173</v>
      </c>
      <c r="M35" s="13"/>
      <c r="N35" s="37" t="str">
        <f t="shared" si="6"/>
        <v/>
      </c>
      <c r="O35" s="2"/>
      <c r="P35" s="2"/>
      <c r="Q35" s="13"/>
      <c r="R35" s="3">
        <v>90</v>
      </c>
      <c r="S35" s="1"/>
      <c r="T35" s="40">
        <f t="shared" si="7"/>
        <v>90</v>
      </c>
      <c r="U35" s="1">
        <v>90</v>
      </c>
      <c r="V35" s="1"/>
      <c r="W35" s="40">
        <f t="shared" si="8"/>
        <v>90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90</v>
      </c>
      <c r="AM35" s="6">
        <v>90</v>
      </c>
      <c r="AN35" s="2">
        <v>90</v>
      </c>
      <c r="AO35" s="2"/>
      <c r="AP35" s="2"/>
      <c r="AQ35" s="2"/>
      <c r="AR35" s="50">
        <f t="shared" si="18"/>
        <v>90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61922</v>
      </c>
      <c r="C36" s="14" t="s">
        <v>72</v>
      </c>
      <c r="D36" s="13"/>
      <c r="E36" s="14">
        <f t="shared" si="0"/>
        <v>90</v>
      </c>
      <c r="F36" s="13"/>
      <c r="G36" s="24" t="str">
        <f t="shared" si="1"/>
        <v/>
      </c>
      <c r="H36" s="24">
        <f t="shared" si="2"/>
        <v>90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173</v>
      </c>
      <c r="M36" s="13"/>
      <c r="N36" s="37" t="str">
        <f t="shared" si="6"/>
        <v/>
      </c>
      <c r="O36" s="2"/>
      <c r="P36" s="2"/>
      <c r="Q36" s="13"/>
      <c r="R36" s="3">
        <v>90</v>
      </c>
      <c r="S36" s="1"/>
      <c r="T36" s="40">
        <f t="shared" si="7"/>
        <v>90</v>
      </c>
      <c r="U36" s="1">
        <v>90</v>
      </c>
      <c r="V36" s="1"/>
      <c r="W36" s="40">
        <f t="shared" si="8"/>
        <v>90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90</v>
      </c>
      <c r="AH36" s="14">
        <f t="shared" si="13"/>
        <v>90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90</v>
      </c>
      <c r="AM36" s="6">
        <v>90</v>
      </c>
      <c r="AN36" s="2">
        <v>90</v>
      </c>
      <c r="AO36" s="2"/>
      <c r="AP36" s="2"/>
      <c r="AQ36" s="2"/>
      <c r="AR36" s="50">
        <f t="shared" si="18"/>
        <v>90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61936</v>
      </c>
      <c r="C37" s="14" t="s">
        <v>73</v>
      </c>
      <c r="D37" s="13"/>
      <c r="E37" s="14">
        <f t="shared" si="0"/>
        <v>90</v>
      </c>
      <c r="F37" s="13"/>
      <c r="G37" s="24" t="str">
        <f t="shared" si="1"/>
        <v/>
      </c>
      <c r="H37" s="24">
        <f t="shared" si="2"/>
        <v>90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173</v>
      </c>
      <c r="M37" s="13"/>
      <c r="N37" s="37" t="str">
        <f t="shared" si="6"/>
        <v/>
      </c>
      <c r="O37" s="2"/>
      <c r="P37" s="2"/>
      <c r="Q37" s="13"/>
      <c r="R37" s="3">
        <v>90</v>
      </c>
      <c r="S37" s="1"/>
      <c r="T37" s="40">
        <f t="shared" si="7"/>
        <v>90</v>
      </c>
      <c r="U37" s="1">
        <v>90</v>
      </c>
      <c r="V37" s="1"/>
      <c r="W37" s="40">
        <f t="shared" si="8"/>
        <v>90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90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90</v>
      </c>
      <c r="AM37" s="6">
        <v>90</v>
      </c>
      <c r="AN37" s="2">
        <v>90</v>
      </c>
      <c r="AO37" s="2"/>
      <c r="AP37" s="2"/>
      <c r="AQ37" s="2"/>
      <c r="AR37" s="50">
        <f t="shared" si="18"/>
        <v>90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61950</v>
      </c>
      <c r="C38" s="14" t="s">
        <v>74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173</v>
      </c>
      <c r="M38" s="13"/>
      <c r="N38" s="37" t="str">
        <f t="shared" si="6"/>
        <v/>
      </c>
      <c r="O38" s="2"/>
      <c r="P38" s="2"/>
      <c r="Q38" s="13"/>
      <c r="R38" s="3">
        <v>90</v>
      </c>
      <c r="S38" s="1"/>
      <c r="T38" s="40">
        <f t="shared" si="7"/>
        <v>90</v>
      </c>
      <c r="U38" s="1">
        <v>90</v>
      </c>
      <c r="V38" s="1"/>
      <c r="W38" s="40">
        <f t="shared" si="8"/>
        <v>90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90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90</v>
      </c>
      <c r="AM38" s="6">
        <v>90</v>
      </c>
      <c r="AN38" s="2">
        <v>90</v>
      </c>
      <c r="AO38" s="2"/>
      <c r="AP38" s="2"/>
      <c r="AQ38" s="2"/>
      <c r="AR38" s="50">
        <f t="shared" si="18"/>
        <v>90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61964</v>
      </c>
      <c r="C39" s="14" t="s">
        <v>75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173</v>
      </c>
      <c r="M39" s="13"/>
      <c r="N39" s="37" t="str">
        <f t="shared" si="6"/>
        <v/>
      </c>
      <c r="O39" s="2"/>
      <c r="P39" s="2"/>
      <c r="Q39" s="13"/>
      <c r="R39" s="3">
        <v>90</v>
      </c>
      <c r="S39" s="1"/>
      <c r="T39" s="40">
        <f t="shared" si="7"/>
        <v>90</v>
      </c>
      <c r="U39" s="1">
        <v>90</v>
      </c>
      <c r="V39" s="1"/>
      <c r="W39" s="40">
        <f t="shared" si="8"/>
        <v>90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90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90</v>
      </c>
      <c r="AM39" s="6">
        <v>90</v>
      </c>
      <c r="AN39" s="2">
        <v>90</v>
      </c>
      <c r="AO39" s="2"/>
      <c r="AP39" s="2"/>
      <c r="AQ39" s="2"/>
      <c r="AR39" s="50">
        <f t="shared" si="18"/>
        <v>90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61978</v>
      </c>
      <c r="C40" s="14" t="s">
        <v>76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173</v>
      </c>
      <c r="M40" s="13"/>
      <c r="N40" s="37" t="str">
        <f t="shared" si="6"/>
        <v/>
      </c>
      <c r="O40" s="2"/>
      <c r="P40" s="2"/>
      <c r="Q40" s="13"/>
      <c r="R40" s="3">
        <v>88</v>
      </c>
      <c r="S40" s="1"/>
      <c r="T40" s="40">
        <f t="shared" si="7"/>
        <v>88</v>
      </c>
      <c r="U40" s="1">
        <v>80</v>
      </c>
      <c r="V40" s="1"/>
      <c r="W40" s="40">
        <f t="shared" si="8"/>
        <v>80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88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84</v>
      </c>
      <c r="AM40" s="6">
        <v>90</v>
      </c>
      <c r="AN40" s="2">
        <v>80</v>
      </c>
      <c r="AO40" s="2"/>
      <c r="AP40" s="2"/>
      <c r="AQ40" s="2"/>
      <c r="AR40" s="50">
        <f t="shared" si="18"/>
        <v>85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61992</v>
      </c>
      <c r="C41" s="14" t="s">
        <v>77</v>
      </c>
      <c r="D41" s="13"/>
      <c r="E41" s="14">
        <f t="shared" si="0"/>
        <v>90</v>
      </c>
      <c r="F41" s="13"/>
      <c r="G41" s="24" t="str">
        <f t="shared" si="1"/>
        <v/>
      </c>
      <c r="H41" s="24">
        <f t="shared" si="2"/>
        <v>90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173</v>
      </c>
      <c r="M41" s="13"/>
      <c r="N41" s="37" t="str">
        <f t="shared" si="6"/>
        <v/>
      </c>
      <c r="O41" s="2"/>
      <c r="P41" s="2"/>
      <c r="Q41" s="13"/>
      <c r="R41" s="3">
        <v>90</v>
      </c>
      <c r="S41" s="1"/>
      <c r="T41" s="40">
        <f t="shared" si="7"/>
        <v>90</v>
      </c>
      <c r="U41" s="1">
        <v>90</v>
      </c>
      <c r="V41" s="1"/>
      <c r="W41" s="40">
        <f t="shared" si="8"/>
        <v>90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90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90</v>
      </c>
      <c r="AM41" s="6">
        <v>90</v>
      </c>
      <c r="AN41" s="2">
        <v>90</v>
      </c>
      <c r="AO41" s="2"/>
      <c r="AP41" s="2"/>
      <c r="AQ41" s="2"/>
      <c r="AR41" s="50">
        <f t="shared" si="18"/>
        <v>90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62006</v>
      </c>
      <c r="C42" s="14" t="s">
        <v>78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173</v>
      </c>
      <c r="M42" s="13"/>
      <c r="N42" s="37" t="str">
        <f t="shared" si="6"/>
        <v/>
      </c>
      <c r="O42" s="2"/>
      <c r="P42" s="2"/>
      <c r="Q42" s="13"/>
      <c r="R42" s="3">
        <v>90</v>
      </c>
      <c r="S42" s="1"/>
      <c r="T42" s="40">
        <f t="shared" si="7"/>
        <v>90</v>
      </c>
      <c r="U42" s="1">
        <v>90</v>
      </c>
      <c r="V42" s="1"/>
      <c r="W42" s="40">
        <f t="shared" si="8"/>
        <v>90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90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90</v>
      </c>
      <c r="AM42" s="6">
        <v>90</v>
      </c>
      <c r="AN42" s="2">
        <v>90</v>
      </c>
      <c r="AO42" s="2"/>
      <c r="AP42" s="2"/>
      <c r="AQ42" s="2"/>
      <c r="AR42" s="50">
        <f t="shared" si="18"/>
        <v>90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62020</v>
      </c>
      <c r="C43" s="14" t="s">
        <v>79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173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>
        <v>90</v>
      </c>
      <c r="V43" s="1"/>
      <c r="W43" s="40">
        <f t="shared" si="8"/>
        <v>90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90</v>
      </c>
      <c r="AM43" s="6">
        <v>90</v>
      </c>
      <c r="AN43" s="2">
        <v>90</v>
      </c>
      <c r="AO43" s="2"/>
      <c r="AP43" s="2"/>
      <c r="AQ43" s="2"/>
      <c r="AR43" s="50">
        <f t="shared" si="18"/>
        <v>90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62033</v>
      </c>
      <c r="C44" s="14" t="s">
        <v>80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173</v>
      </c>
      <c r="M44" s="13"/>
      <c r="N44" s="37" t="str">
        <f t="shared" si="6"/>
        <v/>
      </c>
      <c r="O44" s="2"/>
      <c r="P44" s="2"/>
      <c r="Q44" s="13"/>
      <c r="R44" s="3">
        <v>90</v>
      </c>
      <c r="S44" s="1"/>
      <c r="T44" s="40">
        <f t="shared" si="7"/>
        <v>90</v>
      </c>
      <c r="U44" s="1">
        <v>80</v>
      </c>
      <c r="V44" s="1"/>
      <c r="W44" s="40">
        <f t="shared" si="8"/>
        <v>80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>
        <f t="shared" si="13"/>
        <v>80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85</v>
      </c>
      <c r="AM44" s="6">
        <v>90</v>
      </c>
      <c r="AN44" s="2">
        <v>90</v>
      </c>
      <c r="AO44" s="2"/>
      <c r="AP44" s="2"/>
      <c r="AQ44" s="2"/>
      <c r="AR44" s="50">
        <f t="shared" si="18"/>
        <v>90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62047</v>
      </c>
      <c r="C45" s="14" t="s">
        <v>81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173</v>
      </c>
      <c r="M45" s="13"/>
      <c r="N45" s="37" t="str">
        <f t="shared" si="6"/>
        <v/>
      </c>
      <c r="O45" s="2"/>
      <c r="P45" s="2"/>
      <c r="Q45" s="13"/>
      <c r="R45" s="3">
        <v>90</v>
      </c>
      <c r="S45" s="1"/>
      <c r="T45" s="40">
        <f t="shared" si="7"/>
        <v>90</v>
      </c>
      <c r="U45" s="1">
        <v>80</v>
      </c>
      <c r="V45" s="1"/>
      <c r="W45" s="40">
        <f t="shared" si="8"/>
        <v>80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85</v>
      </c>
      <c r="AM45" s="6">
        <v>90</v>
      </c>
      <c r="AN45" s="2">
        <v>90</v>
      </c>
      <c r="AO45" s="2"/>
      <c r="AP45" s="2"/>
      <c r="AQ45" s="2"/>
      <c r="AR45" s="50">
        <f t="shared" si="18"/>
        <v>90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62061</v>
      </c>
      <c r="C46" s="14" t="s">
        <v>82</v>
      </c>
      <c r="D46" s="13"/>
      <c r="E46" s="14">
        <f t="shared" si="0"/>
        <v>90</v>
      </c>
      <c r="F46" s="13"/>
      <c r="G46" s="24" t="str">
        <f t="shared" si="1"/>
        <v/>
      </c>
      <c r="H46" s="24">
        <f t="shared" si="2"/>
        <v>90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173</v>
      </c>
      <c r="M46" s="13"/>
      <c r="N46" s="37" t="str">
        <f t="shared" si="6"/>
        <v/>
      </c>
      <c r="O46" s="2"/>
      <c r="P46" s="2"/>
      <c r="Q46" s="13"/>
      <c r="R46" s="3">
        <v>90</v>
      </c>
      <c r="S46" s="1"/>
      <c r="T46" s="40">
        <f t="shared" si="7"/>
        <v>90</v>
      </c>
      <c r="U46" s="1">
        <v>90</v>
      </c>
      <c r="V46" s="1"/>
      <c r="W46" s="40">
        <f t="shared" si="8"/>
        <v>90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90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90</v>
      </c>
      <c r="AM46" s="6">
        <v>90</v>
      </c>
      <c r="AN46" s="2">
        <v>90</v>
      </c>
      <c r="AO46" s="2"/>
      <c r="AP46" s="2"/>
      <c r="AQ46" s="2"/>
      <c r="AR46" s="50">
        <f t="shared" si="18"/>
        <v>90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62076</v>
      </c>
      <c r="C47" s="14" t="s">
        <v>83</v>
      </c>
      <c r="D47" s="13"/>
      <c r="E47" s="14">
        <f t="shared" si="0"/>
        <v>90</v>
      </c>
      <c r="F47" s="13"/>
      <c r="G47" s="24" t="str">
        <f t="shared" si="1"/>
        <v/>
      </c>
      <c r="H47" s="24">
        <f t="shared" si="2"/>
        <v>90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173</v>
      </c>
      <c r="M47" s="13"/>
      <c r="N47" s="37" t="str">
        <f t="shared" si="6"/>
        <v/>
      </c>
      <c r="O47" s="2"/>
      <c r="P47" s="2"/>
      <c r="Q47" s="13"/>
      <c r="R47" s="3">
        <v>90</v>
      </c>
      <c r="S47" s="1"/>
      <c r="T47" s="40">
        <f t="shared" si="7"/>
        <v>90</v>
      </c>
      <c r="U47" s="1">
        <v>90</v>
      </c>
      <c r="V47" s="1"/>
      <c r="W47" s="40">
        <f t="shared" si="8"/>
        <v>90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90</v>
      </c>
      <c r="AH47" s="14">
        <f t="shared" si="13"/>
        <v>90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90</v>
      </c>
      <c r="AM47" s="6">
        <v>90</v>
      </c>
      <c r="AN47" s="2">
        <v>90</v>
      </c>
      <c r="AO47" s="2"/>
      <c r="AP47" s="2"/>
      <c r="AQ47" s="2"/>
      <c r="AR47" s="50">
        <f t="shared" si="18"/>
        <v>90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91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84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89.567567567567565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36" sqref="L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519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62090</v>
      </c>
      <c r="C11" s="14" t="s">
        <v>96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87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173</v>
      </c>
      <c r="M11" s="13"/>
      <c r="N11" s="36" t="str">
        <f t="shared" ref="N11:N50" si="6">IF(BB11="","",BB11)</f>
        <v/>
      </c>
      <c r="O11" s="2"/>
      <c r="P11" s="1"/>
      <c r="Q11" s="13"/>
      <c r="R11" s="3">
        <v>90</v>
      </c>
      <c r="S11" s="1"/>
      <c r="T11" s="40">
        <f t="shared" ref="T11:T50" si="7">IF(ISNUMBER(R11)=FALSE(),"",IF(OR(R11&gt;=$C$4,ISNUMBER(S11)=FALSE(),R11&gt;S11),R11,IF(S11&gt;=$C$4,$C$4,S11)))</f>
        <v>90</v>
      </c>
      <c r="U11" s="1">
        <v>80</v>
      </c>
      <c r="V11" s="1"/>
      <c r="W11" s="40">
        <f t="shared" ref="W11:W50" si="8">IF(ISNUMBER(U11)=FALSE(),"",IF(OR(U11&gt;=$C$4,ISNUMBER(V11)=FALSE(),U11&gt;V11),U11,IF(V11&gt;=$C$4,$C$4,V11)))</f>
        <v>80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85</v>
      </c>
      <c r="AM11" s="6">
        <v>90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62104</v>
      </c>
      <c r="C12" s="14" t="s">
        <v>97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173</v>
      </c>
      <c r="M12" s="13"/>
      <c r="N12" s="37" t="str">
        <f t="shared" si="6"/>
        <v/>
      </c>
      <c r="O12" s="2"/>
      <c r="P12" s="2"/>
      <c r="Q12" s="13"/>
      <c r="R12" s="3">
        <v>90</v>
      </c>
      <c r="S12" s="1"/>
      <c r="T12" s="40">
        <f t="shared" si="7"/>
        <v>90</v>
      </c>
      <c r="U12" s="1">
        <v>90</v>
      </c>
      <c r="V12" s="1"/>
      <c r="W12" s="40">
        <f t="shared" si="8"/>
        <v>90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90</v>
      </c>
      <c r="AM12" s="6">
        <v>90</v>
      </c>
      <c r="AN12" s="2">
        <v>90</v>
      </c>
      <c r="AO12" s="2"/>
      <c r="AP12" s="2"/>
      <c r="AQ12" s="2"/>
      <c r="AR12" s="50">
        <f t="shared" si="18"/>
        <v>90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62118</v>
      </c>
      <c r="C13" s="14" t="s">
        <v>98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173</v>
      </c>
      <c r="M13" s="13"/>
      <c r="N13" s="37" t="str">
        <f t="shared" si="6"/>
        <v/>
      </c>
      <c r="O13" s="2"/>
      <c r="P13" s="2"/>
      <c r="Q13" s="13"/>
      <c r="R13" s="3">
        <v>90</v>
      </c>
      <c r="S13" s="1"/>
      <c r="T13" s="40">
        <f t="shared" si="7"/>
        <v>90</v>
      </c>
      <c r="U13" s="1">
        <v>90</v>
      </c>
      <c r="V13" s="1"/>
      <c r="W13" s="40">
        <f t="shared" si="8"/>
        <v>90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90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90</v>
      </c>
      <c r="AM13" s="6">
        <v>90</v>
      </c>
      <c r="AN13" s="2">
        <v>90</v>
      </c>
      <c r="AO13" s="2"/>
      <c r="AP13" s="2"/>
      <c r="AQ13" s="2"/>
      <c r="AR13" s="50">
        <f t="shared" si="18"/>
        <v>90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62132</v>
      </c>
      <c r="C14" s="14" t="s">
        <v>99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173</v>
      </c>
      <c r="M14" s="13"/>
      <c r="N14" s="37" t="str">
        <f t="shared" si="6"/>
        <v/>
      </c>
      <c r="O14" s="2"/>
      <c r="P14" s="2"/>
      <c r="Q14" s="13"/>
      <c r="R14" s="3">
        <v>90</v>
      </c>
      <c r="S14" s="1"/>
      <c r="T14" s="40">
        <f t="shared" si="7"/>
        <v>90</v>
      </c>
      <c r="U14" s="1">
        <v>90</v>
      </c>
      <c r="V14" s="1"/>
      <c r="W14" s="40">
        <f t="shared" si="8"/>
        <v>90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90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90</v>
      </c>
      <c r="AM14" s="6">
        <v>90</v>
      </c>
      <c r="AN14" s="2">
        <v>90</v>
      </c>
      <c r="AO14" s="2"/>
      <c r="AP14" s="2"/>
      <c r="AQ14" s="2"/>
      <c r="AR14" s="50">
        <f t="shared" si="18"/>
        <v>90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62146</v>
      </c>
      <c r="C15" s="14" t="s">
        <v>100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173</v>
      </c>
      <c r="M15" s="13"/>
      <c r="N15" s="37" t="str">
        <f t="shared" si="6"/>
        <v/>
      </c>
      <c r="O15" s="2"/>
      <c r="P15" s="2"/>
      <c r="Q15" s="13"/>
      <c r="R15" s="3">
        <v>90</v>
      </c>
      <c r="S15" s="1"/>
      <c r="T15" s="40">
        <f t="shared" si="7"/>
        <v>90</v>
      </c>
      <c r="U15" s="1">
        <v>90</v>
      </c>
      <c r="V15" s="1"/>
      <c r="W15" s="40">
        <f t="shared" si="8"/>
        <v>90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90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90</v>
      </c>
      <c r="AM15" s="6">
        <v>90</v>
      </c>
      <c r="AN15" s="2">
        <v>90</v>
      </c>
      <c r="AO15" s="2"/>
      <c r="AP15" s="2"/>
      <c r="AQ15" s="2"/>
      <c r="AR15" s="50">
        <f t="shared" si="18"/>
        <v>90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62160</v>
      </c>
      <c r="C16" s="14" t="s">
        <v>101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173</v>
      </c>
      <c r="M16" s="13"/>
      <c r="N16" s="37" t="str">
        <f t="shared" si="6"/>
        <v/>
      </c>
      <c r="O16" s="2"/>
      <c r="P16" s="2"/>
      <c r="Q16" s="13"/>
      <c r="R16" s="3">
        <v>90</v>
      </c>
      <c r="S16" s="1"/>
      <c r="T16" s="40">
        <f t="shared" si="7"/>
        <v>90</v>
      </c>
      <c r="U16" s="1">
        <v>90</v>
      </c>
      <c r="V16" s="1"/>
      <c r="W16" s="40">
        <f t="shared" si="8"/>
        <v>90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90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90</v>
      </c>
      <c r="AM16" s="6">
        <v>90</v>
      </c>
      <c r="AN16" s="2">
        <v>90</v>
      </c>
      <c r="AO16" s="2"/>
      <c r="AP16" s="2"/>
      <c r="AQ16" s="2"/>
      <c r="AR16" s="50">
        <f t="shared" si="18"/>
        <v>90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62174</v>
      </c>
      <c r="C17" s="14" t="s">
        <v>102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173</v>
      </c>
      <c r="M17" s="13"/>
      <c r="N17" s="37" t="str">
        <f t="shared" si="6"/>
        <v/>
      </c>
      <c r="O17" s="2"/>
      <c r="P17" s="2"/>
      <c r="Q17" s="13"/>
      <c r="R17" s="3">
        <v>90</v>
      </c>
      <c r="S17" s="1"/>
      <c r="T17" s="40">
        <f t="shared" si="7"/>
        <v>90</v>
      </c>
      <c r="U17" s="1">
        <v>90</v>
      </c>
      <c r="V17" s="1"/>
      <c r="W17" s="40">
        <f t="shared" si="8"/>
        <v>90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90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90</v>
      </c>
      <c r="AM17" s="6">
        <v>90</v>
      </c>
      <c r="AN17" s="2">
        <v>90</v>
      </c>
      <c r="AO17" s="2"/>
      <c r="AP17" s="2"/>
      <c r="AQ17" s="2"/>
      <c r="AR17" s="50">
        <f t="shared" si="18"/>
        <v>90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62188</v>
      </c>
      <c r="C18" s="14" t="s">
        <v>103</v>
      </c>
      <c r="D18" s="13"/>
      <c r="E18" s="14">
        <f t="shared" si="0"/>
        <v>94</v>
      </c>
      <c r="F18" s="13"/>
      <c r="G18" s="24" t="str">
        <f t="shared" si="1"/>
        <v/>
      </c>
      <c r="H18" s="24">
        <f t="shared" si="2"/>
        <v>94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173</v>
      </c>
      <c r="M18" s="13"/>
      <c r="N18" s="37" t="str">
        <f t="shared" si="6"/>
        <v/>
      </c>
      <c r="O18" s="2"/>
      <c r="P18" s="2"/>
      <c r="Q18" s="13"/>
      <c r="R18" s="3">
        <v>96</v>
      </c>
      <c r="S18" s="1"/>
      <c r="T18" s="40">
        <f t="shared" si="7"/>
        <v>96</v>
      </c>
      <c r="U18" s="1">
        <v>96</v>
      </c>
      <c r="V18" s="1"/>
      <c r="W18" s="40">
        <f t="shared" si="8"/>
        <v>96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96</v>
      </c>
      <c r="AH18" s="14">
        <f t="shared" si="13"/>
        <v>96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96</v>
      </c>
      <c r="AM18" s="6">
        <v>90</v>
      </c>
      <c r="AN18" s="2">
        <v>90</v>
      </c>
      <c r="AO18" s="2"/>
      <c r="AP18" s="2"/>
      <c r="AQ18" s="2"/>
      <c r="AR18" s="50">
        <f t="shared" si="18"/>
        <v>90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62202</v>
      </c>
      <c r="C19" s="14" t="s">
        <v>104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173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>
        <v>90</v>
      </c>
      <c r="V19" s="1"/>
      <c r="W19" s="40">
        <f t="shared" si="8"/>
        <v>90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90</v>
      </c>
      <c r="AM19" s="6">
        <v>90</v>
      </c>
      <c r="AN19" s="2">
        <v>90</v>
      </c>
      <c r="AO19" s="2"/>
      <c r="AP19" s="2"/>
      <c r="AQ19" s="2"/>
      <c r="AR19" s="50">
        <f t="shared" si="18"/>
        <v>90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62216</v>
      </c>
      <c r="C20" s="14" t="s">
        <v>105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173</v>
      </c>
      <c r="M20" s="13"/>
      <c r="N20" s="37" t="str">
        <f t="shared" si="6"/>
        <v/>
      </c>
      <c r="O20" s="2"/>
      <c r="P20" s="2"/>
      <c r="Q20" s="13"/>
      <c r="R20" s="3">
        <v>90</v>
      </c>
      <c r="S20" s="1"/>
      <c r="T20" s="40">
        <f t="shared" si="7"/>
        <v>90</v>
      </c>
      <c r="U20" s="1">
        <v>90</v>
      </c>
      <c r="V20" s="1"/>
      <c r="W20" s="40">
        <f t="shared" si="8"/>
        <v>90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90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90</v>
      </c>
      <c r="AM20" s="6">
        <v>90</v>
      </c>
      <c r="AN20" s="2">
        <v>90</v>
      </c>
      <c r="AO20" s="2"/>
      <c r="AP20" s="2"/>
      <c r="AQ20" s="2"/>
      <c r="AR20" s="50">
        <f t="shared" si="18"/>
        <v>90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62229</v>
      </c>
      <c r="C21" s="14" t="s">
        <v>106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173</v>
      </c>
      <c r="M21" s="13"/>
      <c r="N21" s="37" t="str">
        <f t="shared" si="6"/>
        <v/>
      </c>
      <c r="O21" s="2"/>
      <c r="P21" s="2"/>
      <c r="Q21" s="13"/>
      <c r="R21" s="3">
        <v>90</v>
      </c>
      <c r="S21" s="1"/>
      <c r="T21" s="40">
        <f t="shared" si="7"/>
        <v>90</v>
      </c>
      <c r="U21" s="1">
        <v>90</v>
      </c>
      <c r="V21" s="1"/>
      <c r="W21" s="40">
        <f t="shared" si="8"/>
        <v>90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90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90</v>
      </c>
      <c r="AM21" s="6">
        <v>90</v>
      </c>
      <c r="AN21" s="2">
        <v>90</v>
      </c>
      <c r="AO21" s="2"/>
      <c r="AP21" s="2"/>
      <c r="AQ21" s="2"/>
      <c r="AR21" s="50">
        <f t="shared" si="18"/>
        <v>90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62243</v>
      </c>
      <c r="C22" s="14" t="s">
        <v>107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173</v>
      </c>
      <c r="M22" s="13"/>
      <c r="N22" s="37" t="str">
        <f t="shared" si="6"/>
        <v/>
      </c>
      <c r="O22" s="2"/>
      <c r="P22" s="2"/>
      <c r="Q22" s="13"/>
      <c r="R22" s="3">
        <v>90</v>
      </c>
      <c r="S22" s="1"/>
      <c r="T22" s="40">
        <f t="shared" si="7"/>
        <v>90</v>
      </c>
      <c r="U22" s="1">
        <v>90</v>
      </c>
      <c r="V22" s="1"/>
      <c r="W22" s="40">
        <f t="shared" si="8"/>
        <v>90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90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90</v>
      </c>
      <c r="AM22" s="6">
        <v>90</v>
      </c>
      <c r="AN22" s="2">
        <v>90</v>
      </c>
      <c r="AO22" s="2"/>
      <c r="AP22" s="2"/>
      <c r="AQ22" s="2"/>
      <c r="AR22" s="50">
        <f t="shared" si="18"/>
        <v>90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62258</v>
      </c>
      <c r="C23" s="14" t="s">
        <v>108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173</v>
      </c>
      <c r="M23" s="13"/>
      <c r="N23" s="37" t="str">
        <f t="shared" si="6"/>
        <v/>
      </c>
      <c r="O23" s="2"/>
      <c r="P23" s="2"/>
      <c r="Q23" s="13"/>
      <c r="R23" s="3">
        <v>90</v>
      </c>
      <c r="S23" s="1"/>
      <c r="T23" s="40">
        <f t="shared" si="7"/>
        <v>90</v>
      </c>
      <c r="U23" s="1">
        <v>90</v>
      </c>
      <c r="V23" s="1"/>
      <c r="W23" s="40">
        <f t="shared" si="8"/>
        <v>90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90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90</v>
      </c>
      <c r="AM23" s="6">
        <v>90</v>
      </c>
      <c r="AN23" s="2">
        <v>90</v>
      </c>
      <c r="AO23" s="2"/>
      <c r="AP23" s="2"/>
      <c r="AQ23" s="2"/>
      <c r="AR23" s="50">
        <f t="shared" si="18"/>
        <v>90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62271</v>
      </c>
      <c r="C24" s="14" t="s">
        <v>109</v>
      </c>
      <c r="D24" s="13"/>
      <c r="E24" s="14">
        <f t="shared" si="0"/>
        <v>93</v>
      </c>
      <c r="F24" s="13"/>
      <c r="G24" s="24" t="str">
        <f t="shared" si="1"/>
        <v/>
      </c>
      <c r="H24" s="24">
        <f t="shared" si="2"/>
        <v>93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173</v>
      </c>
      <c r="M24" s="13"/>
      <c r="N24" s="37" t="str">
        <f t="shared" si="6"/>
        <v/>
      </c>
      <c r="O24" s="2"/>
      <c r="P24" s="2"/>
      <c r="Q24" s="13"/>
      <c r="R24" s="3">
        <v>95</v>
      </c>
      <c r="S24" s="1"/>
      <c r="T24" s="40">
        <f t="shared" si="7"/>
        <v>95</v>
      </c>
      <c r="U24" s="1">
        <v>95</v>
      </c>
      <c r="V24" s="1"/>
      <c r="W24" s="40">
        <f t="shared" si="8"/>
        <v>95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95</v>
      </c>
      <c r="AH24" s="14">
        <f t="shared" si="13"/>
        <v>95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95</v>
      </c>
      <c r="AM24" s="6">
        <v>90</v>
      </c>
      <c r="AN24" s="2">
        <v>90</v>
      </c>
      <c r="AO24" s="2"/>
      <c r="AP24" s="2"/>
      <c r="AQ24" s="2"/>
      <c r="AR24" s="50">
        <f t="shared" si="18"/>
        <v>90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62286</v>
      </c>
      <c r="C25" s="14" t="s">
        <v>110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173</v>
      </c>
      <c r="M25" s="13"/>
      <c r="N25" s="37" t="str">
        <f t="shared" si="6"/>
        <v/>
      </c>
      <c r="O25" s="2"/>
      <c r="P25" s="2"/>
      <c r="Q25" s="13"/>
      <c r="R25" s="3">
        <v>90</v>
      </c>
      <c r="S25" s="1"/>
      <c r="T25" s="40">
        <f t="shared" si="7"/>
        <v>90</v>
      </c>
      <c r="U25" s="1">
        <v>90</v>
      </c>
      <c r="V25" s="1"/>
      <c r="W25" s="40">
        <f t="shared" si="8"/>
        <v>90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90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90</v>
      </c>
      <c r="AM25" s="6">
        <v>90</v>
      </c>
      <c r="AN25" s="2">
        <v>90</v>
      </c>
      <c r="AO25" s="2"/>
      <c r="AP25" s="2"/>
      <c r="AQ25" s="2"/>
      <c r="AR25" s="50">
        <f t="shared" si="18"/>
        <v>90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62300</v>
      </c>
      <c r="C26" s="14" t="s">
        <v>111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173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90</v>
      </c>
      <c r="AM26" s="6">
        <v>90</v>
      </c>
      <c r="AN26" s="2">
        <v>90</v>
      </c>
      <c r="AO26" s="2"/>
      <c r="AP26" s="2"/>
      <c r="AQ26" s="2"/>
      <c r="AR26" s="50">
        <f t="shared" si="18"/>
        <v>90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62314</v>
      </c>
      <c r="C27" s="14" t="s">
        <v>112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173</v>
      </c>
      <c r="M27" s="13"/>
      <c r="N27" s="37" t="str">
        <f t="shared" si="6"/>
        <v/>
      </c>
      <c r="O27" s="2"/>
      <c r="P27" s="2"/>
      <c r="Q27" s="13"/>
      <c r="R27" s="3">
        <v>90</v>
      </c>
      <c r="S27" s="1"/>
      <c r="T27" s="40">
        <f t="shared" si="7"/>
        <v>90</v>
      </c>
      <c r="U27" s="1">
        <v>90</v>
      </c>
      <c r="V27" s="1"/>
      <c r="W27" s="40">
        <f t="shared" si="8"/>
        <v>90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90</v>
      </c>
      <c r="AM27" s="6">
        <v>90</v>
      </c>
      <c r="AN27" s="2">
        <v>90</v>
      </c>
      <c r="AO27" s="2"/>
      <c r="AP27" s="2"/>
      <c r="AQ27" s="2"/>
      <c r="AR27" s="50">
        <f t="shared" si="18"/>
        <v>90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62328</v>
      </c>
      <c r="C28" s="14" t="s">
        <v>113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173</v>
      </c>
      <c r="M28" s="13"/>
      <c r="N28" s="37" t="str">
        <f t="shared" si="6"/>
        <v/>
      </c>
      <c r="O28" s="2"/>
      <c r="P28" s="2"/>
      <c r="Q28" s="13"/>
      <c r="R28" s="3">
        <v>90</v>
      </c>
      <c r="S28" s="1"/>
      <c r="T28" s="40">
        <f t="shared" si="7"/>
        <v>90</v>
      </c>
      <c r="U28" s="1">
        <v>90</v>
      </c>
      <c r="V28" s="1"/>
      <c r="W28" s="40">
        <f t="shared" si="8"/>
        <v>90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90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90</v>
      </c>
      <c r="AM28" s="6">
        <v>90</v>
      </c>
      <c r="AN28" s="2">
        <v>90</v>
      </c>
      <c r="AO28" s="2"/>
      <c r="AP28" s="2"/>
      <c r="AQ28" s="2"/>
      <c r="AR28" s="50">
        <f t="shared" si="18"/>
        <v>90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62342</v>
      </c>
      <c r="C29" s="14" t="s">
        <v>114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173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>
        <v>90</v>
      </c>
      <c r="V29" s="1"/>
      <c r="W29" s="40">
        <f t="shared" si="8"/>
        <v>90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90</v>
      </c>
      <c r="AM29" s="6">
        <v>90</v>
      </c>
      <c r="AN29" s="2">
        <v>90</v>
      </c>
      <c r="AO29" s="2"/>
      <c r="AP29" s="2"/>
      <c r="AQ29" s="2"/>
      <c r="AR29" s="50">
        <f t="shared" si="18"/>
        <v>90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62356</v>
      </c>
      <c r="C30" s="14" t="s">
        <v>115</v>
      </c>
      <c r="D30" s="13"/>
      <c r="E30" s="14">
        <f t="shared" si="0"/>
        <v>91</v>
      </c>
      <c r="F30" s="13"/>
      <c r="G30" s="24" t="str">
        <f t="shared" si="1"/>
        <v/>
      </c>
      <c r="H30" s="24">
        <f t="shared" si="2"/>
        <v>91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173</v>
      </c>
      <c r="M30" s="13"/>
      <c r="N30" s="37" t="str">
        <f t="shared" si="6"/>
        <v/>
      </c>
      <c r="O30" s="2"/>
      <c r="P30" s="2"/>
      <c r="Q30" s="13"/>
      <c r="R30" s="3">
        <v>90</v>
      </c>
      <c r="S30" s="1"/>
      <c r="T30" s="40">
        <f t="shared" si="7"/>
        <v>90</v>
      </c>
      <c r="U30" s="1">
        <v>90</v>
      </c>
      <c r="V30" s="1"/>
      <c r="W30" s="40">
        <f t="shared" si="8"/>
        <v>90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90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90</v>
      </c>
      <c r="AM30" s="6">
        <v>90</v>
      </c>
      <c r="AN30" s="2">
        <v>94</v>
      </c>
      <c r="AO30" s="2"/>
      <c r="AP30" s="2"/>
      <c r="AQ30" s="2"/>
      <c r="AR30" s="50">
        <f t="shared" si="18"/>
        <v>92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62370</v>
      </c>
      <c r="C31" s="14" t="s">
        <v>116</v>
      </c>
      <c r="D31" s="13"/>
      <c r="E31" s="14">
        <f t="shared" si="0"/>
        <v>84</v>
      </c>
      <c r="F31" s="13"/>
      <c r="G31" s="24" t="str">
        <f t="shared" si="1"/>
        <v/>
      </c>
      <c r="H31" s="24">
        <f t="shared" si="2"/>
        <v>84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173</v>
      </c>
      <c r="M31" s="13"/>
      <c r="N31" s="37" t="str">
        <f t="shared" si="6"/>
        <v/>
      </c>
      <c r="O31" s="2"/>
      <c r="P31" s="2"/>
      <c r="Q31" s="13"/>
      <c r="R31" s="3">
        <v>81</v>
      </c>
      <c r="S31" s="1"/>
      <c r="T31" s="40">
        <f t="shared" si="7"/>
        <v>81</v>
      </c>
      <c r="U31" s="1">
        <v>81</v>
      </c>
      <c r="V31" s="1"/>
      <c r="W31" s="40">
        <f t="shared" si="8"/>
        <v>81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81</v>
      </c>
      <c r="AH31" s="14">
        <f t="shared" si="13"/>
        <v>81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81</v>
      </c>
      <c r="AM31" s="6">
        <v>90</v>
      </c>
      <c r="AN31" s="2">
        <v>90</v>
      </c>
      <c r="AO31" s="2"/>
      <c r="AP31" s="2"/>
      <c r="AQ31" s="2"/>
      <c r="AR31" s="50">
        <f t="shared" si="18"/>
        <v>90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62384</v>
      </c>
      <c r="C32" s="14" t="s">
        <v>117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173</v>
      </c>
      <c r="M32" s="13"/>
      <c r="N32" s="37" t="str">
        <f t="shared" si="6"/>
        <v/>
      </c>
      <c r="O32" s="2"/>
      <c r="P32" s="2"/>
      <c r="Q32" s="13"/>
      <c r="R32" s="3">
        <v>90</v>
      </c>
      <c r="S32" s="1"/>
      <c r="T32" s="40">
        <f t="shared" si="7"/>
        <v>90</v>
      </c>
      <c r="U32" s="1">
        <v>90</v>
      </c>
      <c r="V32" s="1"/>
      <c r="W32" s="40">
        <f t="shared" si="8"/>
        <v>90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90</v>
      </c>
      <c r="AM32" s="6">
        <v>90</v>
      </c>
      <c r="AN32" s="2">
        <v>90</v>
      </c>
      <c r="AO32" s="2"/>
      <c r="AP32" s="2"/>
      <c r="AQ32" s="2"/>
      <c r="AR32" s="50">
        <f t="shared" si="18"/>
        <v>90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62398</v>
      </c>
      <c r="C33" s="14" t="s">
        <v>118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173</v>
      </c>
      <c r="M33" s="13"/>
      <c r="N33" s="37" t="str">
        <f t="shared" si="6"/>
        <v/>
      </c>
      <c r="O33" s="2"/>
      <c r="P33" s="2"/>
      <c r="Q33" s="13"/>
      <c r="R33" s="3">
        <v>90</v>
      </c>
      <c r="S33" s="1"/>
      <c r="T33" s="40">
        <f t="shared" si="7"/>
        <v>90</v>
      </c>
      <c r="U33" s="1">
        <v>90</v>
      </c>
      <c r="V33" s="1"/>
      <c r="W33" s="40">
        <f t="shared" si="8"/>
        <v>90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90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90</v>
      </c>
      <c r="AM33" s="6">
        <v>90</v>
      </c>
      <c r="AN33" s="2">
        <v>90</v>
      </c>
      <c r="AO33" s="2"/>
      <c r="AP33" s="2"/>
      <c r="AQ33" s="2"/>
      <c r="AR33" s="50">
        <f t="shared" si="18"/>
        <v>90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62412</v>
      </c>
      <c r="C34" s="14" t="s">
        <v>119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173</v>
      </c>
      <c r="M34" s="13"/>
      <c r="N34" s="37" t="str">
        <f t="shared" si="6"/>
        <v/>
      </c>
      <c r="O34" s="2"/>
      <c r="P34" s="2"/>
      <c r="Q34" s="13"/>
      <c r="R34" s="3">
        <v>90</v>
      </c>
      <c r="S34" s="1"/>
      <c r="T34" s="40">
        <f t="shared" si="7"/>
        <v>90</v>
      </c>
      <c r="U34" s="1">
        <v>90</v>
      </c>
      <c r="V34" s="1"/>
      <c r="W34" s="40">
        <f t="shared" si="8"/>
        <v>90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90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90</v>
      </c>
      <c r="AM34" s="6">
        <v>90</v>
      </c>
      <c r="AN34" s="2">
        <v>90</v>
      </c>
      <c r="AO34" s="2"/>
      <c r="AP34" s="2"/>
      <c r="AQ34" s="2"/>
      <c r="AR34" s="50">
        <f t="shared" si="18"/>
        <v>90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62426</v>
      </c>
      <c r="C35" s="14" t="s">
        <v>120</v>
      </c>
      <c r="D35" s="13"/>
      <c r="E35" s="14">
        <f t="shared" si="0"/>
        <v>93</v>
      </c>
      <c r="F35" s="13"/>
      <c r="G35" s="24" t="str">
        <f t="shared" si="1"/>
        <v/>
      </c>
      <c r="H35" s="24">
        <f t="shared" si="2"/>
        <v>93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173</v>
      </c>
      <c r="M35" s="13"/>
      <c r="N35" s="37" t="str">
        <f t="shared" si="6"/>
        <v/>
      </c>
      <c r="O35" s="2"/>
      <c r="P35" s="2"/>
      <c r="Q35" s="13"/>
      <c r="R35" s="3">
        <v>95</v>
      </c>
      <c r="S35" s="1"/>
      <c r="T35" s="40">
        <f t="shared" si="7"/>
        <v>95</v>
      </c>
      <c r="U35" s="1">
        <v>95</v>
      </c>
      <c r="V35" s="1"/>
      <c r="W35" s="40">
        <f t="shared" si="8"/>
        <v>95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95</v>
      </c>
      <c r="AH35" s="14">
        <f t="shared" si="13"/>
        <v>95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95</v>
      </c>
      <c r="AM35" s="6">
        <v>90</v>
      </c>
      <c r="AN35" s="2">
        <v>90</v>
      </c>
      <c r="AO35" s="2"/>
      <c r="AP35" s="2"/>
      <c r="AQ35" s="2"/>
      <c r="AR35" s="50">
        <f t="shared" si="18"/>
        <v>90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62439</v>
      </c>
      <c r="C36" s="14" t="s">
        <v>121</v>
      </c>
      <c r="D36" s="13"/>
      <c r="E36" s="14">
        <f t="shared" si="0"/>
        <v>96</v>
      </c>
      <c r="F36" s="13"/>
      <c r="G36" s="24" t="str">
        <f t="shared" si="1"/>
        <v/>
      </c>
      <c r="H36" s="24">
        <f t="shared" si="2"/>
        <v>96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173</v>
      </c>
      <c r="M36" s="13"/>
      <c r="N36" s="37" t="str">
        <f t="shared" si="6"/>
        <v/>
      </c>
      <c r="O36" s="2"/>
      <c r="P36" s="2"/>
      <c r="Q36" s="13"/>
      <c r="R36" s="3">
        <v>95</v>
      </c>
      <c r="S36" s="1"/>
      <c r="T36" s="40">
        <f t="shared" si="7"/>
        <v>95</v>
      </c>
      <c r="U36" s="1">
        <v>97</v>
      </c>
      <c r="V36" s="1"/>
      <c r="W36" s="40">
        <f t="shared" si="8"/>
        <v>97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95</v>
      </c>
      <c r="AH36" s="14">
        <f t="shared" si="13"/>
        <v>97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96</v>
      </c>
      <c r="AM36" s="6">
        <v>95</v>
      </c>
      <c r="AN36" s="2">
        <v>95</v>
      </c>
      <c r="AO36" s="2"/>
      <c r="AP36" s="2"/>
      <c r="AQ36" s="2"/>
      <c r="AR36" s="50">
        <f t="shared" si="18"/>
        <v>95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62454</v>
      </c>
      <c r="C37" s="14" t="s">
        <v>122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173</v>
      </c>
      <c r="M37" s="13"/>
      <c r="N37" s="37" t="str">
        <f t="shared" si="6"/>
        <v/>
      </c>
      <c r="O37" s="2"/>
      <c r="P37" s="2"/>
      <c r="Q37" s="13"/>
      <c r="R37" s="3">
        <v>80</v>
      </c>
      <c r="S37" s="1"/>
      <c r="T37" s="40">
        <f t="shared" si="7"/>
        <v>80</v>
      </c>
      <c r="U37" s="1">
        <v>90</v>
      </c>
      <c r="V37" s="1"/>
      <c r="W37" s="40">
        <f t="shared" si="8"/>
        <v>90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80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85</v>
      </c>
      <c r="AM37" s="6">
        <v>90</v>
      </c>
      <c r="AN37" s="2">
        <v>90</v>
      </c>
      <c r="AO37" s="2"/>
      <c r="AP37" s="2"/>
      <c r="AQ37" s="2"/>
      <c r="AR37" s="50">
        <f t="shared" si="18"/>
        <v>90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62468</v>
      </c>
      <c r="C38" s="14" t="s">
        <v>123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173</v>
      </c>
      <c r="M38" s="13"/>
      <c r="N38" s="37" t="str">
        <f t="shared" si="6"/>
        <v/>
      </c>
      <c r="O38" s="2"/>
      <c r="P38" s="2"/>
      <c r="Q38" s="13"/>
      <c r="R38" s="3">
        <v>90</v>
      </c>
      <c r="S38" s="1"/>
      <c r="T38" s="40">
        <f t="shared" si="7"/>
        <v>90</v>
      </c>
      <c r="U38" s="1">
        <v>90</v>
      </c>
      <c r="V38" s="1"/>
      <c r="W38" s="40">
        <f t="shared" si="8"/>
        <v>90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90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90</v>
      </c>
      <c r="AM38" s="6">
        <v>90</v>
      </c>
      <c r="AN38" s="2">
        <v>90</v>
      </c>
      <c r="AO38" s="2"/>
      <c r="AP38" s="2"/>
      <c r="AQ38" s="2"/>
      <c r="AR38" s="50">
        <f t="shared" si="18"/>
        <v>90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62482</v>
      </c>
      <c r="C39" s="14" t="s">
        <v>124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173</v>
      </c>
      <c r="M39" s="13"/>
      <c r="N39" s="37" t="str">
        <f t="shared" si="6"/>
        <v/>
      </c>
      <c r="O39" s="2"/>
      <c r="P39" s="2"/>
      <c r="Q39" s="13"/>
      <c r="R39" s="3">
        <v>90</v>
      </c>
      <c r="S39" s="1"/>
      <c r="T39" s="40">
        <f t="shared" si="7"/>
        <v>90</v>
      </c>
      <c r="U39" s="1">
        <v>90</v>
      </c>
      <c r="V39" s="1"/>
      <c r="W39" s="40">
        <f t="shared" si="8"/>
        <v>90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90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90</v>
      </c>
      <c r="AM39" s="6">
        <v>90</v>
      </c>
      <c r="AN39" s="2">
        <v>90</v>
      </c>
      <c r="AO39" s="2"/>
      <c r="AP39" s="2"/>
      <c r="AQ39" s="2"/>
      <c r="AR39" s="50">
        <f t="shared" si="18"/>
        <v>90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62495</v>
      </c>
      <c r="C40" s="14" t="s">
        <v>125</v>
      </c>
      <c r="D40" s="13"/>
      <c r="E40" s="14">
        <f t="shared" si="0"/>
        <v>88</v>
      </c>
      <c r="F40" s="13"/>
      <c r="G40" s="24" t="str">
        <f t="shared" si="1"/>
        <v/>
      </c>
      <c r="H40" s="24">
        <f t="shared" si="2"/>
        <v>88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173</v>
      </c>
      <c r="M40" s="13"/>
      <c r="N40" s="37" t="str">
        <f t="shared" si="6"/>
        <v/>
      </c>
      <c r="O40" s="2"/>
      <c r="P40" s="2"/>
      <c r="Q40" s="13"/>
      <c r="R40" s="3">
        <v>90</v>
      </c>
      <c r="S40" s="1"/>
      <c r="T40" s="40">
        <f t="shared" si="7"/>
        <v>90</v>
      </c>
      <c r="U40" s="1">
        <v>90</v>
      </c>
      <c r="V40" s="1"/>
      <c r="W40" s="40">
        <f t="shared" si="8"/>
        <v>90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90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90</v>
      </c>
      <c r="AM40" s="6">
        <v>90</v>
      </c>
      <c r="AN40" s="2">
        <v>80</v>
      </c>
      <c r="AO40" s="2"/>
      <c r="AP40" s="2"/>
      <c r="AQ40" s="2"/>
      <c r="AR40" s="50">
        <f t="shared" si="18"/>
        <v>85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62510</v>
      </c>
      <c r="C41" s="14" t="s">
        <v>126</v>
      </c>
      <c r="D41" s="13"/>
      <c r="E41" s="14">
        <f t="shared" si="0"/>
        <v>90</v>
      </c>
      <c r="F41" s="13"/>
      <c r="G41" s="24" t="str">
        <f t="shared" si="1"/>
        <v/>
      </c>
      <c r="H41" s="24">
        <f t="shared" si="2"/>
        <v>90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173</v>
      </c>
      <c r="M41" s="13"/>
      <c r="N41" s="37" t="str">
        <f t="shared" si="6"/>
        <v/>
      </c>
      <c r="O41" s="2"/>
      <c r="P41" s="2"/>
      <c r="Q41" s="13"/>
      <c r="R41" s="3">
        <v>90</v>
      </c>
      <c r="S41" s="1"/>
      <c r="T41" s="40">
        <f t="shared" si="7"/>
        <v>90</v>
      </c>
      <c r="U41" s="1">
        <v>90</v>
      </c>
      <c r="V41" s="1"/>
      <c r="W41" s="40">
        <f t="shared" si="8"/>
        <v>90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90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90</v>
      </c>
      <c r="AM41" s="6">
        <v>90</v>
      </c>
      <c r="AN41" s="2">
        <v>90</v>
      </c>
      <c r="AO41" s="2"/>
      <c r="AP41" s="2"/>
      <c r="AQ41" s="2"/>
      <c r="AR41" s="50">
        <f t="shared" si="18"/>
        <v>90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62524</v>
      </c>
      <c r="C42" s="14" t="s">
        <v>127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173</v>
      </c>
      <c r="M42" s="13"/>
      <c r="N42" s="37" t="str">
        <f t="shared" si="6"/>
        <v/>
      </c>
      <c r="O42" s="2"/>
      <c r="P42" s="2"/>
      <c r="Q42" s="13"/>
      <c r="R42" s="3">
        <v>90</v>
      </c>
      <c r="S42" s="1"/>
      <c r="T42" s="40">
        <f t="shared" si="7"/>
        <v>90</v>
      </c>
      <c r="U42" s="1">
        <v>90</v>
      </c>
      <c r="V42" s="1"/>
      <c r="W42" s="40">
        <f t="shared" si="8"/>
        <v>90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90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90</v>
      </c>
      <c r="AM42" s="6">
        <v>90</v>
      </c>
      <c r="AN42" s="2">
        <v>90</v>
      </c>
      <c r="AO42" s="2"/>
      <c r="AP42" s="2"/>
      <c r="AQ42" s="2"/>
      <c r="AR42" s="50">
        <f t="shared" si="18"/>
        <v>90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62538</v>
      </c>
      <c r="C43" s="14" t="s">
        <v>128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173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>
        <v>90</v>
      </c>
      <c r="V43" s="1"/>
      <c r="W43" s="40">
        <f t="shared" si="8"/>
        <v>90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90</v>
      </c>
      <c r="AM43" s="6">
        <v>90</v>
      </c>
      <c r="AN43" s="2">
        <v>90</v>
      </c>
      <c r="AO43" s="2"/>
      <c r="AP43" s="2"/>
      <c r="AQ43" s="2"/>
      <c r="AR43" s="50">
        <f t="shared" si="18"/>
        <v>90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62552</v>
      </c>
      <c r="C44" s="14" t="s">
        <v>129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173</v>
      </c>
      <c r="M44" s="13"/>
      <c r="N44" s="37" t="str">
        <f t="shared" si="6"/>
        <v/>
      </c>
      <c r="O44" s="2"/>
      <c r="P44" s="2"/>
      <c r="Q44" s="13"/>
      <c r="R44" s="3">
        <v>90</v>
      </c>
      <c r="S44" s="1"/>
      <c r="T44" s="40">
        <f t="shared" si="7"/>
        <v>90</v>
      </c>
      <c r="U44" s="1">
        <v>90</v>
      </c>
      <c r="V44" s="1"/>
      <c r="W44" s="40">
        <f t="shared" si="8"/>
        <v>90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90</v>
      </c>
      <c r="AM44" s="6">
        <v>90</v>
      </c>
      <c r="AN44" s="2">
        <v>90</v>
      </c>
      <c r="AO44" s="2"/>
      <c r="AP44" s="2"/>
      <c r="AQ44" s="2"/>
      <c r="AR44" s="50">
        <f t="shared" si="18"/>
        <v>90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62566</v>
      </c>
      <c r="C45" s="14" t="s">
        <v>130</v>
      </c>
      <c r="D45" s="13"/>
      <c r="E45" s="14">
        <f t="shared" si="0"/>
        <v>92</v>
      </c>
      <c r="F45" s="13"/>
      <c r="G45" s="24" t="str">
        <f t="shared" si="1"/>
        <v/>
      </c>
      <c r="H45" s="24">
        <f t="shared" si="2"/>
        <v>92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173</v>
      </c>
      <c r="M45" s="13"/>
      <c r="N45" s="37" t="str">
        <f t="shared" si="6"/>
        <v/>
      </c>
      <c r="O45" s="2"/>
      <c r="P45" s="2"/>
      <c r="Q45" s="13"/>
      <c r="R45" s="3">
        <v>91</v>
      </c>
      <c r="S45" s="1"/>
      <c r="T45" s="40">
        <f t="shared" si="7"/>
        <v>91</v>
      </c>
      <c r="U45" s="1">
        <v>95</v>
      </c>
      <c r="V45" s="1"/>
      <c r="W45" s="40">
        <f t="shared" si="8"/>
        <v>95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91</v>
      </c>
      <c r="AH45" s="14">
        <f t="shared" si="13"/>
        <v>95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93</v>
      </c>
      <c r="AM45" s="6">
        <v>90</v>
      </c>
      <c r="AN45" s="2">
        <v>90</v>
      </c>
      <c r="AO45" s="2"/>
      <c r="AP45" s="2"/>
      <c r="AQ45" s="2"/>
      <c r="AR45" s="50">
        <f t="shared" si="18"/>
        <v>90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62580</v>
      </c>
      <c r="C46" s="14" t="s">
        <v>131</v>
      </c>
      <c r="D46" s="13"/>
      <c r="E46" s="14">
        <f t="shared" si="0"/>
        <v>90</v>
      </c>
      <c r="F46" s="13"/>
      <c r="G46" s="24" t="str">
        <f t="shared" si="1"/>
        <v/>
      </c>
      <c r="H46" s="24">
        <f t="shared" si="2"/>
        <v>90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173</v>
      </c>
      <c r="M46" s="13"/>
      <c r="N46" s="37" t="str">
        <f t="shared" si="6"/>
        <v/>
      </c>
      <c r="O46" s="2"/>
      <c r="P46" s="2"/>
      <c r="Q46" s="13"/>
      <c r="R46" s="3">
        <v>90</v>
      </c>
      <c r="S46" s="1"/>
      <c r="T46" s="40">
        <f t="shared" si="7"/>
        <v>90</v>
      </c>
      <c r="U46" s="1">
        <v>90</v>
      </c>
      <c r="V46" s="1"/>
      <c r="W46" s="40">
        <f t="shared" si="8"/>
        <v>90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90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90</v>
      </c>
      <c r="AM46" s="6">
        <v>90</v>
      </c>
      <c r="AN46" s="2">
        <v>90</v>
      </c>
      <c r="AO46" s="2"/>
      <c r="AP46" s="2"/>
      <c r="AQ46" s="2"/>
      <c r="AR46" s="50">
        <f t="shared" si="18"/>
        <v>90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62593</v>
      </c>
      <c r="C47" s="14" t="s">
        <v>132</v>
      </c>
      <c r="D47" s="13"/>
      <c r="E47" s="14">
        <f t="shared" si="0"/>
        <v>92</v>
      </c>
      <c r="F47" s="13"/>
      <c r="G47" s="24" t="str">
        <f t="shared" si="1"/>
        <v/>
      </c>
      <c r="H47" s="24">
        <f t="shared" si="2"/>
        <v>92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173</v>
      </c>
      <c r="M47" s="13"/>
      <c r="N47" s="37" t="str">
        <f t="shared" si="6"/>
        <v/>
      </c>
      <c r="O47" s="2"/>
      <c r="P47" s="2"/>
      <c r="Q47" s="13"/>
      <c r="R47" s="3">
        <v>91</v>
      </c>
      <c r="S47" s="1"/>
      <c r="T47" s="40">
        <f t="shared" si="7"/>
        <v>91</v>
      </c>
      <c r="U47" s="1">
        <v>95</v>
      </c>
      <c r="V47" s="1"/>
      <c r="W47" s="40">
        <f t="shared" si="8"/>
        <v>95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91</v>
      </c>
      <c r="AH47" s="14">
        <f t="shared" si="13"/>
        <v>95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93</v>
      </c>
      <c r="AM47" s="6">
        <v>90</v>
      </c>
      <c r="AN47" s="2">
        <v>90</v>
      </c>
      <c r="AO47" s="2"/>
      <c r="AP47" s="2"/>
      <c r="AQ47" s="2"/>
      <c r="AR47" s="50">
        <f t="shared" si="18"/>
        <v>90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62608</v>
      </c>
      <c r="C48" s="14" t="s">
        <v>133</v>
      </c>
      <c r="D48" s="13"/>
      <c r="E48" s="14">
        <f t="shared" si="0"/>
        <v>90</v>
      </c>
      <c r="F48" s="13"/>
      <c r="G48" s="24" t="str">
        <f t="shared" si="1"/>
        <v/>
      </c>
      <c r="H48" s="24">
        <f t="shared" si="2"/>
        <v>90</v>
      </c>
      <c r="I48" s="24" t="str">
        <f t="shared" si="3"/>
        <v/>
      </c>
      <c r="J48" s="24" t="str">
        <f t="shared" si="4"/>
        <v/>
      </c>
      <c r="K48" s="29" t="str">
        <f t="shared" si="5"/>
        <v>A</v>
      </c>
      <c r="L48" s="53" t="s">
        <v>173</v>
      </c>
      <c r="M48" s="13"/>
      <c r="N48" s="37" t="str">
        <f t="shared" si="6"/>
        <v/>
      </c>
      <c r="O48" s="2"/>
      <c r="P48" s="2"/>
      <c r="Q48" s="13"/>
      <c r="R48" s="3">
        <v>90</v>
      </c>
      <c r="S48" s="1"/>
      <c r="T48" s="40">
        <f t="shared" si="7"/>
        <v>90</v>
      </c>
      <c r="U48" s="1">
        <v>90</v>
      </c>
      <c r="V48" s="1"/>
      <c r="W48" s="40">
        <f t="shared" si="8"/>
        <v>90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90</v>
      </c>
      <c r="AH48" s="14">
        <f t="shared" si="13"/>
        <v>90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90</v>
      </c>
      <c r="AM48" s="6">
        <v>90</v>
      </c>
      <c r="AN48" s="2">
        <v>90</v>
      </c>
      <c r="AO48" s="2"/>
      <c r="AP48" s="2"/>
      <c r="AQ48" s="2"/>
      <c r="AR48" s="50">
        <f t="shared" si="18"/>
        <v>90</v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96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84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90.184210526315795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P51" sqref="P5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519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62622</v>
      </c>
      <c r="C11" s="14" t="s">
        <v>135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173</v>
      </c>
      <c r="M11" s="13"/>
      <c r="N11" s="36" t="str">
        <f t="shared" ref="N11:N50" si="6">IF(BB11="","",BB11)</f>
        <v/>
      </c>
      <c r="O11" s="2"/>
      <c r="P11" s="1"/>
      <c r="Q11" s="13"/>
      <c r="R11" s="3">
        <v>90</v>
      </c>
      <c r="S11" s="1"/>
      <c r="T11" s="40">
        <f t="shared" ref="T11:T50" si="7">IF(ISNUMBER(R11)=FALSE(),"",IF(OR(R11&gt;=$C$4,ISNUMBER(S11)=FALSE(),R11&gt;S11),R11,IF(S11&gt;=$C$4,$C$4,S11)))</f>
        <v>90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90</v>
      </c>
      <c r="AM11" s="6">
        <v>90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62636</v>
      </c>
      <c r="C12" s="14" t="s">
        <v>136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173</v>
      </c>
      <c r="M12" s="13"/>
      <c r="N12" s="37" t="str">
        <f t="shared" si="6"/>
        <v/>
      </c>
      <c r="O12" s="2"/>
      <c r="P12" s="2"/>
      <c r="Q12" s="13"/>
      <c r="R12" s="3">
        <v>90</v>
      </c>
      <c r="S12" s="1"/>
      <c r="T12" s="40">
        <f t="shared" si="7"/>
        <v>90</v>
      </c>
      <c r="U12" s="1">
        <v>90</v>
      </c>
      <c r="V12" s="1"/>
      <c r="W12" s="40">
        <f t="shared" si="8"/>
        <v>90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90</v>
      </c>
      <c r="AM12" s="6">
        <v>90</v>
      </c>
      <c r="AN12" s="2">
        <v>90</v>
      </c>
      <c r="AO12" s="2"/>
      <c r="AP12" s="2"/>
      <c r="AQ12" s="2"/>
      <c r="AR12" s="50">
        <f t="shared" si="18"/>
        <v>90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62650</v>
      </c>
      <c r="C13" s="14" t="s">
        <v>137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173</v>
      </c>
      <c r="M13" s="13"/>
      <c r="N13" s="37" t="str">
        <f t="shared" si="6"/>
        <v/>
      </c>
      <c r="O13" s="2"/>
      <c r="P13" s="2"/>
      <c r="Q13" s="13"/>
      <c r="R13" s="3">
        <v>90</v>
      </c>
      <c r="S13" s="1"/>
      <c r="T13" s="40">
        <f t="shared" si="7"/>
        <v>90</v>
      </c>
      <c r="U13" s="1">
        <v>90</v>
      </c>
      <c r="V13" s="1"/>
      <c r="W13" s="40">
        <f t="shared" si="8"/>
        <v>90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90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90</v>
      </c>
      <c r="AM13" s="6">
        <v>90</v>
      </c>
      <c r="AN13" s="2">
        <v>90</v>
      </c>
      <c r="AO13" s="2"/>
      <c r="AP13" s="2"/>
      <c r="AQ13" s="2"/>
      <c r="AR13" s="50">
        <f t="shared" si="18"/>
        <v>90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62664</v>
      </c>
      <c r="C14" s="14" t="s">
        <v>138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173</v>
      </c>
      <c r="M14" s="13"/>
      <c r="N14" s="37" t="str">
        <f t="shared" si="6"/>
        <v/>
      </c>
      <c r="O14" s="2"/>
      <c r="P14" s="2"/>
      <c r="Q14" s="13"/>
      <c r="R14" s="3">
        <v>90</v>
      </c>
      <c r="S14" s="1"/>
      <c r="T14" s="40">
        <f t="shared" si="7"/>
        <v>90</v>
      </c>
      <c r="U14" s="1">
        <v>90</v>
      </c>
      <c r="V14" s="1"/>
      <c r="W14" s="40">
        <f t="shared" si="8"/>
        <v>90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90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90</v>
      </c>
      <c r="AM14" s="6">
        <v>90</v>
      </c>
      <c r="AN14" s="2">
        <v>90</v>
      </c>
      <c r="AO14" s="2"/>
      <c r="AP14" s="2"/>
      <c r="AQ14" s="2"/>
      <c r="AR14" s="50">
        <f t="shared" si="18"/>
        <v>90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62678</v>
      </c>
      <c r="C15" s="14" t="s">
        <v>139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173</v>
      </c>
      <c r="M15" s="13"/>
      <c r="N15" s="37" t="str">
        <f t="shared" si="6"/>
        <v/>
      </c>
      <c r="O15" s="2"/>
      <c r="P15" s="2"/>
      <c r="Q15" s="13"/>
      <c r="R15" s="3">
        <v>90</v>
      </c>
      <c r="S15" s="1"/>
      <c r="T15" s="40">
        <f t="shared" si="7"/>
        <v>90</v>
      </c>
      <c r="U15" s="1">
        <v>90</v>
      </c>
      <c r="V15" s="1"/>
      <c r="W15" s="40">
        <f t="shared" si="8"/>
        <v>90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90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90</v>
      </c>
      <c r="AM15" s="6">
        <v>90</v>
      </c>
      <c r="AN15" s="2">
        <v>90</v>
      </c>
      <c r="AO15" s="2"/>
      <c r="AP15" s="2"/>
      <c r="AQ15" s="2"/>
      <c r="AR15" s="50">
        <f t="shared" si="18"/>
        <v>90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62692</v>
      </c>
      <c r="C16" s="14" t="s">
        <v>140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173</v>
      </c>
      <c r="M16" s="13"/>
      <c r="N16" s="37" t="str">
        <f t="shared" si="6"/>
        <v/>
      </c>
      <c r="O16" s="2"/>
      <c r="P16" s="2"/>
      <c r="Q16" s="13"/>
      <c r="R16" s="3">
        <v>90</v>
      </c>
      <c r="S16" s="1"/>
      <c r="T16" s="40">
        <f t="shared" si="7"/>
        <v>90</v>
      </c>
      <c r="U16" s="1">
        <v>90</v>
      </c>
      <c r="V16" s="1"/>
      <c r="W16" s="40">
        <f t="shared" si="8"/>
        <v>90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90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90</v>
      </c>
      <c r="AM16" s="6">
        <v>90</v>
      </c>
      <c r="AN16" s="2">
        <v>90</v>
      </c>
      <c r="AO16" s="2"/>
      <c r="AP16" s="2"/>
      <c r="AQ16" s="2"/>
      <c r="AR16" s="50">
        <f t="shared" si="18"/>
        <v>90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62706</v>
      </c>
      <c r="C17" s="14" t="s">
        <v>141</v>
      </c>
      <c r="D17" s="13"/>
      <c r="E17" s="14">
        <f t="shared" si="0"/>
        <v>92</v>
      </c>
      <c r="F17" s="13"/>
      <c r="G17" s="24" t="str">
        <f t="shared" si="1"/>
        <v/>
      </c>
      <c r="H17" s="24">
        <f t="shared" si="2"/>
        <v>92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173</v>
      </c>
      <c r="M17" s="13"/>
      <c r="N17" s="37" t="str">
        <f t="shared" si="6"/>
        <v/>
      </c>
      <c r="O17" s="2"/>
      <c r="P17" s="2"/>
      <c r="Q17" s="13"/>
      <c r="R17" s="3">
        <v>95</v>
      </c>
      <c r="S17" s="1"/>
      <c r="T17" s="40">
        <f t="shared" si="7"/>
        <v>95</v>
      </c>
      <c r="U17" s="1">
        <v>91</v>
      </c>
      <c r="V17" s="1"/>
      <c r="W17" s="40">
        <f t="shared" si="8"/>
        <v>91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95</v>
      </c>
      <c r="AH17" s="14">
        <f t="shared" si="13"/>
        <v>91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93</v>
      </c>
      <c r="AM17" s="6">
        <v>92</v>
      </c>
      <c r="AN17" s="2">
        <v>90</v>
      </c>
      <c r="AO17" s="2"/>
      <c r="AP17" s="2"/>
      <c r="AQ17" s="2"/>
      <c r="AR17" s="50">
        <f t="shared" si="18"/>
        <v>91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62720</v>
      </c>
      <c r="C18" s="14" t="s">
        <v>142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173</v>
      </c>
      <c r="M18" s="13"/>
      <c r="N18" s="37" t="str">
        <f t="shared" si="6"/>
        <v/>
      </c>
      <c r="O18" s="2"/>
      <c r="P18" s="2"/>
      <c r="Q18" s="13"/>
      <c r="R18" s="3">
        <v>90</v>
      </c>
      <c r="S18" s="1"/>
      <c r="T18" s="40">
        <f t="shared" si="7"/>
        <v>90</v>
      </c>
      <c r="U18" s="1">
        <v>90</v>
      </c>
      <c r="V18" s="1"/>
      <c r="W18" s="40">
        <f t="shared" si="8"/>
        <v>90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90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90</v>
      </c>
      <c r="AM18" s="6">
        <v>90</v>
      </c>
      <c r="AN18" s="2">
        <v>90</v>
      </c>
      <c r="AO18" s="2"/>
      <c r="AP18" s="2"/>
      <c r="AQ18" s="2"/>
      <c r="AR18" s="50">
        <f t="shared" si="18"/>
        <v>90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62734</v>
      </c>
      <c r="C19" s="14" t="s">
        <v>143</v>
      </c>
      <c r="D19" s="13"/>
      <c r="E19" s="14">
        <f t="shared" si="0"/>
        <v>92</v>
      </c>
      <c r="F19" s="13"/>
      <c r="G19" s="24" t="str">
        <f t="shared" si="1"/>
        <v/>
      </c>
      <c r="H19" s="24">
        <f t="shared" si="2"/>
        <v>92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173</v>
      </c>
      <c r="M19" s="13"/>
      <c r="N19" s="37" t="str">
        <f t="shared" si="6"/>
        <v/>
      </c>
      <c r="O19" s="2"/>
      <c r="P19" s="2"/>
      <c r="Q19" s="13"/>
      <c r="R19" s="3">
        <v>91</v>
      </c>
      <c r="S19" s="1"/>
      <c r="T19" s="40">
        <f t="shared" si="7"/>
        <v>91</v>
      </c>
      <c r="U19" s="1">
        <v>95</v>
      </c>
      <c r="V19" s="1"/>
      <c r="W19" s="40">
        <f t="shared" si="8"/>
        <v>95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91</v>
      </c>
      <c r="AH19" s="14">
        <f t="shared" si="13"/>
        <v>95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93</v>
      </c>
      <c r="AM19" s="6">
        <v>92</v>
      </c>
      <c r="AN19" s="2">
        <v>90</v>
      </c>
      <c r="AO19" s="2"/>
      <c r="AP19" s="2"/>
      <c r="AQ19" s="2"/>
      <c r="AR19" s="50">
        <f t="shared" si="18"/>
        <v>91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62748</v>
      </c>
      <c r="C20" s="14" t="s">
        <v>144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173</v>
      </c>
      <c r="M20" s="13"/>
      <c r="N20" s="37" t="str">
        <f t="shared" si="6"/>
        <v/>
      </c>
      <c r="O20" s="2"/>
      <c r="P20" s="2"/>
      <c r="Q20" s="13"/>
      <c r="R20" s="3">
        <v>90</v>
      </c>
      <c r="S20" s="1"/>
      <c r="T20" s="40">
        <f t="shared" si="7"/>
        <v>90</v>
      </c>
      <c r="U20" s="1">
        <v>90</v>
      </c>
      <c r="V20" s="1"/>
      <c r="W20" s="40">
        <f t="shared" si="8"/>
        <v>90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90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90</v>
      </c>
      <c r="AM20" s="6">
        <v>90</v>
      </c>
      <c r="AN20" s="2">
        <v>90</v>
      </c>
      <c r="AO20" s="2"/>
      <c r="AP20" s="2"/>
      <c r="AQ20" s="2"/>
      <c r="AR20" s="50">
        <f t="shared" si="18"/>
        <v>90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62762</v>
      </c>
      <c r="C21" s="14" t="s">
        <v>145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173</v>
      </c>
      <c r="M21" s="13"/>
      <c r="N21" s="37" t="str">
        <f t="shared" si="6"/>
        <v/>
      </c>
      <c r="O21" s="2"/>
      <c r="P21" s="2"/>
      <c r="Q21" s="13"/>
      <c r="R21" s="3">
        <v>90</v>
      </c>
      <c r="S21" s="1"/>
      <c r="T21" s="40">
        <f t="shared" si="7"/>
        <v>90</v>
      </c>
      <c r="U21" s="1">
        <v>90</v>
      </c>
      <c r="V21" s="1"/>
      <c r="W21" s="40">
        <f t="shared" si="8"/>
        <v>90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90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90</v>
      </c>
      <c r="AM21" s="6">
        <v>90</v>
      </c>
      <c r="AN21" s="2">
        <v>90</v>
      </c>
      <c r="AO21" s="2"/>
      <c r="AP21" s="2"/>
      <c r="AQ21" s="2"/>
      <c r="AR21" s="50">
        <f t="shared" si="18"/>
        <v>90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62776</v>
      </c>
      <c r="C22" s="14" t="s">
        <v>146</v>
      </c>
      <c r="D22" s="13"/>
      <c r="E22" s="14">
        <f t="shared" si="0"/>
        <v>92</v>
      </c>
      <c r="F22" s="13"/>
      <c r="G22" s="24" t="str">
        <f t="shared" si="1"/>
        <v/>
      </c>
      <c r="H22" s="24">
        <f t="shared" si="2"/>
        <v>92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173</v>
      </c>
      <c r="M22" s="13"/>
      <c r="N22" s="37" t="str">
        <f t="shared" si="6"/>
        <v/>
      </c>
      <c r="O22" s="2"/>
      <c r="P22" s="2"/>
      <c r="Q22" s="13"/>
      <c r="R22" s="3">
        <v>95</v>
      </c>
      <c r="S22" s="1"/>
      <c r="T22" s="40">
        <f t="shared" si="7"/>
        <v>95</v>
      </c>
      <c r="U22" s="1">
        <v>91</v>
      </c>
      <c r="V22" s="1"/>
      <c r="W22" s="40">
        <f t="shared" si="8"/>
        <v>91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95</v>
      </c>
      <c r="AH22" s="14">
        <f t="shared" si="13"/>
        <v>91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93</v>
      </c>
      <c r="AM22" s="6">
        <v>92</v>
      </c>
      <c r="AN22" s="2">
        <v>90</v>
      </c>
      <c r="AO22" s="2"/>
      <c r="AP22" s="2"/>
      <c r="AQ22" s="2"/>
      <c r="AR22" s="50">
        <f t="shared" si="18"/>
        <v>91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62790</v>
      </c>
      <c r="C23" s="14" t="s">
        <v>147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173</v>
      </c>
      <c r="M23" s="13"/>
      <c r="N23" s="37" t="str">
        <f t="shared" si="6"/>
        <v/>
      </c>
      <c r="O23" s="2"/>
      <c r="P23" s="2"/>
      <c r="Q23" s="13"/>
      <c r="R23" s="3">
        <v>80</v>
      </c>
      <c r="S23" s="1"/>
      <c r="T23" s="40">
        <f t="shared" si="7"/>
        <v>80</v>
      </c>
      <c r="U23" s="1">
        <v>90</v>
      </c>
      <c r="V23" s="1"/>
      <c r="W23" s="40">
        <f t="shared" si="8"/>
        <v>90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80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85</v>
      </c>
      <c r="AM23" s="6">
        <v>88</v>
      </c>
      <c r="AN23" s="2">
        <v>90</v>
      </c>
      <c r="AO23" s="2"/>
      <c r="AP23" s="2"/>
      <c r="AQ23" s="2"/>
      <c r="AR23" s="50">
        <f t="shared" si="18"/>
        <v>89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62804</v>
      </c>
      <c r="C24" s="14" t="s">
        <v>148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173</v>
      </c>
      <c r="M24" s="13"/>
      <c r="N24" s="37" t="str">
        <f t="shared" si="6"/>
        <v/>
      </c>
      <c r="O24" s="2"/>
      <c r="P24" s="2"/>
      <c r="Q24" s="13"/>
      <c r="R24" s="3">
        <v>90</v>
      </c>
      <c r="S24" s="1"/>
      <c r="T24" s="40">
        <f t="shared" si="7"/>
        <v>90</v>
      </c>
      <c r="U24" s="1">
        <v>90</v>
      </c>
      <c r="V24" s="1"/>
      <c r="W24" s="40">
        <f t="shared" si="8"/>
        <v>90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90</v>
      </c>
      <c r="AM24" s="6">
        <v>90</v>
      </c>
      <c r="AN24" s="2">
        <v>90</v>
      </c>
      <c r="AO24" s="2"/>
      <c r="AP24" s="2"/>
      <c r="AQ24" s="2"/>
      <c r="AR24" s="50">
        <f t="shared" si="18"/>
        <v>90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62818</v>
      </c>
      <c r="C25" s="14" t="s">
        <v>149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173</v>
      </c>
      <c r="M25" s="13"/>
      <c r="N25" s="37" t="str">
        <f t="shared" si="6"/>
        <v/>
      </c>
      <c r="O25" s="2"/>
      <c r="P25" s="2"/>
      <c r="Q25" s="13"/>
      <c r="R25" s="3">
        <v>90</v>
      </c>
      <c r="S25" s="1"/>
      <c r="T25" s="40">
        <f t="shared" si="7"/>
        <v>90</v>
      </c>
      <c r="U25" s="1">
        <v>90</v>
      </c>
      <c r="V25" s="1"/>
      <c r="W25" s="40">
        <f t="shared" si="8"/>
        <v>90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90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90</v>
      </c>
      <c r="AM25" s="6">
        <v>90</v>
      </c>
      <c r="AN25" s="2">
        <v>90</v>
      </c>
      <c r="AO25" s="2"/>
      <c r="AP25" s="2"/>
      <c r="AQ25" s="2"/>
      <c r="AR25" s="50">
        <f t="shared" si="18"/>
        <v>90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62832</v>
      </c>
      <c r="C26" s="14" t="s">
        <v>150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173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90</v>
      </c>
      <c r="AM26" s="6">
        <v>90</v>
      </c>
      <c r="AN26" s="2">
        <v>90</v>
      </c>
      <c r="AO26" s="2"/>
      <c r="AP26" s="2"/>
      <c r="AQ26" s="2"/>
      <c r="AR26" s="50">
        <f t="shared" si="18"/>
        <v>90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62846</v>
      </c>
      <c r="C27" s="14" t="s">
        <v>151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173</v>
      </c>
      <c r="M27" s="13"/>
      <c r="N27" s="37" t="str">
        <f t="shared" si="6"/>
        <v/>
      </c>
      <c r="O27" s="2"/>
      <c r="P27" s="2"/>
      <c r="Q27" s="13"/>
      <c r="R27" s="3">
        <v>80</v>
      </c>
      <c r="S27" s="1"/>
      <c r="T27" s="40">
        <f t="shared" si="7"/>
        <v>80</v>
      </c>
      <c r="U27" s="1">
        <v>90</v>
      </c>
      <c r="V27" s="1"/>
      <c r="W27" s="40">
        <f t="shared" si="8"/>
        <v>90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80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85</v>
      </c>
      <c r="AM27" s="6">
        <v>84</v>
      </c>
      <c r="AN27" s="2">
        <v>90</v>
      </c>
      <c r="AO27" s="2"/>
      <c r="AP27" s="2"/>
      <c r="AQ27" s="2"/>
      <c r="AR27" s="50">
        <f t="shared" si="18"/>
        <v>87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62860</v>
      </c>
      <c r="C28" s="14" t="s">
        <v>152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173</v>
      </c>
      <c r="M28" s="13"/>
      <c r="N28" s="37" t="str">
        <f t="shared" si="6"/>
        <v/>
      </c>
      <c r="O28" s="2"/>
      <c r="P28" s="2"/>
      <c r="Q28" s="13"/>
      <c r="R28" s="3">
        <v>90</v>
      </c>
      <c r="S28" s="1"/>
      <c r="T28" s="40">
        <f t="shared" si="7"/>
        <v>90</v>
      </c>
      <c r="U28" s="1">
        <v>90</v>
      </c>
      <c r="V28" s="1"/>
      <c r="W28" s="40">
        <f t="shared" si="8"/>
        <v>90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90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90</v>
      </c>
      <c r="AM28" s="6">
        <v>90</v>
      </c>
      <c r="AN28" s="2">
        <v>90</v>
      </c>
      <c r="AO28" s="2"/>
      <c r="AP28" s="2"/>
      <c r="AQ28" s="2"/>
      <c r="AR28" s="50">
        <f t="shared" si="18"/>
        <v>90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62874</v>
      </c>
      <c r="C29" s="14" t="s">
        <v>153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173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>
        <v>90</v>
      </c>
      <c r="V29" s="1"/>
      <c r="W29" s="40">
        <f t="shared" si="8"/>
        <v>90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90</v>
      </c>
      <c r="AM29" s="6">
        <v>90</v>
      </c>
      <c r="AN29" s="2">
        <v>90</v>
      </c>
      <c r="AO29" s="2"/>
      <c r="AP29" s="2"/>
      <c r="AQ29" s="2"/>
      <c r="AR29" s="50">
        <f t="shared" si="18"/>
        <v>90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62888</v>
      </c>
      <c r="C30" s="14" t="s">
        <v>154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173</v>
      </c>
      <c r="M30" s="13"/>
      <c r="N30" s="37" t="str">
        <f t="shared" si="6"/>
        <v/>
      </c>
      <c r="O30" s="2"/>
      <c r="P30" s="2"/>
      <c r="Q30" s="13"/>
      <c r="R30" s="3">
        <v>90</v>
      </c>
      <c r="S30" s="1"/>
      <c r="T30" s="40">
        <f t="shared" si="7"/>
        <v>90</v>
      </c>
      <c r="U30" s="1">
        <v>90</v>
      </c>
      <c r="V30" s="1"/>
      <c r="W30" s="40">
        <f t="shared" si="8"/>
        <v>90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90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90</v>
      </c>
      <c r="AM30" s="6">
        <v>90</v>
      </c>
      <c r="AN30" s="2">
        <v>90</v>
      </c>
      <c r="AO30" s="2"/>
      <c r="AP30" s="2"/>
      <c r="AQ30" s="2"/>
      <c r="AR30" s="50">
        <f t="shared" si="18"/>
        <v>90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62902</v>
      </c>
      <c r="C31" s="14" t="s">
        <v>155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173</v>
      </c>
      <c r="M31" s="13"/>
      <c r="N31" s="37" t="str">
        <f t="shared" si="6"/>
        <v/>
      </c>
      <c r="O31" s="2"/>
      <c r="P31" s="2"/>
      <c r="Q31" s="13"/>
      <c r="R31" s="3">
        <v>90</v>
      </c>
      <c r="S31" s="1"/>
      <c r="T31" s="40">
        <f t="shared" si="7"/>
        <v>90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90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90</v>
      </c>
      <c r="AM31" s="6">
        <v>90</v>
      </c>
      <c r="AN31" s="2">
        <v>90</v>
      </c>
      <c r="AO31" s="2"/>
      <c r="AP31" s="2"/>
      <c r="AQ31" s="2"/>
      <c r="AR31" s="50">
        <f t="shared" si="18"/>
        <v>90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62916</v>
      </c>
      <c r="C32" s="14" t="s">
        <v>156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173</v>
      </c>
      <c r="M32" s="13"/>
      <c r="N32" s="37" t="str">
        <f t="shared" si="6"/>
        <v/>
      </c>
      <c r="O32" s="2"/>
      <c r="P32" s="2"/>
      <c r="Q32" s="13"/>
      <c r="R32" s="3">
        <v>90</v>
      </c>
      <c r="S32" s="1"/>
      <c r="T32" s="40">
        <f t="shared" si="7"/>
        <v>90</v>
      </c>
      <c r="U32" s="1">
        <v>90</v>
      </c>
      <c r="V32" s="1"/>
      <c r="W32" s="40">
        <f t="shared" si="8"/>
        <v>90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90</v>
      </c>
      <c r="AM32" s="6">
        <v>90</v>
      </c>
      <c r="AN32" s="2">
        <v>90</v>
      </c>
      <c r="AO32" s="2"/>
      <c r="AP32" s="2"/>
      <c r="AQ32" s="2"/>
      <c r="AR32" s="50">
        <f t="shared" si="18"/>
        <v>90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62930</v>
      </c>
      <c r="C33" s="14" t="s">
        <v>157</v>
      </c>
      <c r="D33" s="13"/>
      <c r="E33" s="14">
        <f t="shared" si="0"/>
        <v>93</v>
      </c>
      <c r="F33" s="13"/>
      <c r="G33" s="24" t="str">
        <f t="shared" si="1"/>
        <v/>
      </c>
      <c r="H33" s="24">
        <f t="shared" si="2"/>
        <v>93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173</v>
      </c>
      <c r="M33" s="13"/>
      <c r="N33" s="37" t="str">
        <f t="shared" si="6"/>
        <v/>
      </c>
      <c r="O33" s="2"/>
      <c r="P33" s="2"/>
      <c r="Q33" s="13"/>
      <c r="R33" s="3">
        <v>95</v>
      </c>
      <c r="S33" s="1"/>
      <c r="T33" s="40">
        <f t="shared" si="7"/>
        <v>95</v>
      </c>
      <c r="U33" s="1">
        <v>91</v>
      </c>
      <c r="V33" s="1"/>
      <c r="W33" s="40">
        <f t="shared" si="8"/>
        <v>91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95</v>
      </c>
      <c r="AH33" s="14">
        <f t="shared" si="13"/>
        <v>91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93</v>
      </c>
      <c r="AM33" s="6">
        <v>90</v>
      </c>
      <c r="AN33" s="2">
        <v>94</v>
      </c>
      <c r="AO33" s="2"/>
      <c r="AP33" s="2"/>
      <c r="AQ33" s="2"/>
      <c r="AR33" s="50">
        <f t="shared" si="18"/>
        <v>92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62944</v>
      </c>
      <c r="C34" s="14" t="s">
        <v>158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173</v>
      </c>
      <c r="M34" s="13"/>
      <c r="N34" s="37" t="str">
        <f t="shared" si="6"/>
        <v/>
      </c>
      <c r="O34" s="2"/>
      <c r="P34" s="2"/>
      <c r="Q34" s="13"/>
      <c r="R34" s="3">
        <v>80</v>
      </c>
      <c r="S34" s="1"/>
      <c r="T34" s="40">
        <f t="shared" si="7"/>
        <v>80</v>
      </c>
      <c r="U34" s="1">
        <v>90</v>
      </c>
      <c r="V34" s="1"/>
      <c r="W34" s="40">
        <f t="shared" si="8"/>
        <v>90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80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85</v>
      </c>
      <c r="AM34" s="6">
        <v>90</v>
      </c>
      <c r="AN34" s="2">
        <v>88</v>
      </c>
      <c r="AO34" s="2"/>
      <c r="AP34" s="2"/>
      <c r="AQ34" s="2"/>
      <c r="AR34" s="50">
        <f t="shared" si="18"/>
        <v>89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62958</v>
      </c>
      <c r="C35" s="14" t="s">
        <v>159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173</v>
      </c>
      <c r="M35" s="13"/>
      <c r="N35" s="37" t="str">
        <f t="shared" si="6"/>
        <v/>
      </c>
      <c r="O35" s="2"/>
      <c r="P35" s="2"/>
      <c r="Q35" s="13"/>
      <c r="R35" s="3">
        <v>90</v>
      </c>
      <c r="S35" s="1"/>
      <c r="T35" s="40">
        <f t="shared" si="7"/>
        <v>90</v>
      </c>
      <c r="U35" s="1">
        <v>90</v>
      </c>
      <c r="V35" s="1"/>
      <c r="W35" s="40">
        <f t="shared" si="8"/>
        <v>90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90</v>
      </c>
      <c r="AM35" s="6">
        <v>90</v>
      </c>
      <c r="AN35" s="2">
        <v>90</v>
      </c>
      <c r="AO35" s="2"/>
      <c r="AP35" s="2"/>
      <c r="AQ35" s="2"/>
      <c r="AR35" s="50">
        <f t="shared" si="18"/>
        <v>90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62972</v>
      </c>
      <c r="C36" s="14" t="s">
        <v>160</v>
      </c>
      <c r="D36" s="13"/>
      <c r="E36" s="14">
        <f t="shared" si="0"/>
        <v>92</v>
      </c>
      <c r="F36" s="13"/>
      <c r="G36" s="24" t="str">
        <f t="shared" si="1"/>
        <v/>
      </c>
      <c r="H36" s="24">
        <f t="shared" si="2"/>
        <v>92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173</v>
      </c>
      <c r="M36" s="13"/>
      <c r="N36" s="37" t="str">
        <f t="shared" si="6"/>
        <v/>
      </c>
      <c r="O36" s="2"/>
      <c r="P36" s="2"/>
      <c r="Q36" s="13"/>
      <c r="R36" s="3">
        <v>95</v>
      </c>
      <c r="S36" s="1"/>
      <c r="T36" s="40">
        <f t="shared" si="7"/>
        <v>95</v>
      </c>
      <c r="U36" s="1">
        <v>91</v>
      </c>
      <c r="V36" s="1"/>
      <c r="W36" s="40">
        <f t="shared" si="8"/>
        <v>91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95</v>
      </c>
      <c r="AH36" s="14">
        <f t="shared" si="13"/>
        <v>91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93</v>
      </c>
      <c r="AM36" s="6">
        <v>90</v>
      </c>
      <c r="AN36" s="2">
        <v>90</v>
      </c>
      <c r="AO36" s="2"/>
      <c r="AP36" s="2"/>
      <c r="AQ36" s="2"/>
      <c r="AR36" s="50">
        <f t="shared" si="18"/>
        <v>90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62986</v>
      </c>
      <c r="C37" s="14" t="s">
        <v>161</v>
      </c>
      <c r="D37" s="13"/>
      <c r="E37" s="14">
        <f t="shared" si="0"/>
        <v>90</v>
      </c>
      <c r="F37" s="13"/>
      <c r="G37" s="24" t="str">
        <f t="shared" si="1"/>
        <v/>
      </c>
      <c r="H37" s="24">
        <f t="shared" si="2"/>
        <v>90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173</v>
      </c>
      <c r="M37" s="13"/>
      <c r="N37" s="37" t="str">
        <f t="shared" si="6"/>
        <v/>
      </c>
      <c r="O37" s="2"/>
      <c r="P37" s="2"/>
      <c r="Q37" s="13"/>
      <c r="R37" s="3">
        <v>90</v>
      </c>
      <c r="S37" s="1"/>
      <c r="T37" s="40">
        <f t="shared" si="7"/>
        <v>90</v>
      </c>
      <c r="U37" s="1">
        <v>90</v>
      </c>
      <c r="V37" s="1"/>
      <c r="W37" s="40">
        <f t="shared" si="8"/>
        <v>90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90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90</v>
      </c>
      <c r="AM37" s="6">
        <v>90</v>
      </c>
      <c r="AN37" s="2">
        <v>90</v>
      </c>
      <c r="AO37" s="2"/>
      <c r="AP37" s="2"/>
      <c r="AQ37" s="2"/>
      <c r="AR37" s="50">
        <f t="shared" si="18"/>
        <v>90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63000</v>
      </c>
      <c r="C38" s="14" t="s">
        <v>162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173</v>
      </c>
      <c r="M38" s="13"/>
      <c r="N38" s="37" t="str">
        <f t="shared" si="6"/>
        <v/>
      </c>
      <c r="O38" s="2"/>
      <c r="P38" s="2"/>
      <c r="Q38" s="13"/>
      <c r="R38" s="3">
        <v>90</v>
      </c>
      <c r="S38" s="1"/>
      <c r="T38" s="40">
        <f t="shared" si="7"/>
        <v>90</v>
      </c>
      <c r="U38" s="1">
        <v>90</v>
      </c>
      <c r="V38" s="1"/>
      <c r="W38" s="40">
        <f t="shared" si="8"/>
        <v>90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90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90</v>
      </c>
      <c r="AM38" s="6">
        <v>90</v>
      </c>
      <c r="AN38" s="2">
        <v>90</v>
      </c>
      <c r="AO38" s="2"/>
      <c r="AP38" s="2"/>
      <c r="AQ38" s="2"/>
      <c r="AR38" s="50">
        <f t="shared" si="18"/>
        <v>90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63014</v>
      </c>
      <c r="C39" s="14" t="s">
        <v>163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173</v>
      </c>
      <c r="M39" s="13"/>
      <c r="N39" s="37" t="str">
        <f t="shared" si="6"/>
        <v/>
      </c>
      <c r="O39" s="2"/>
      <c r="P39" s="2"/>
      <c r="Q39" s="13"/>
      <c r="R39" s="3">
        <v>90</v>
      </c>
      <c r="S39" s="1"/>
      <c r="T39" s="40">
        <f t="shared" si="7"/>
        <v>90</v>
      </c>
      <c r="U39" s="1">
        <v>90</v>
      </c>
      <c r="V39" s="1"/>
      <c r="W39" s="40">
        <f t="shared" si="8"/>
        <v>90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90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90</v>
      </c>
      <c r="AM39" s="6">
        <v>90</v>
      </c>
      <c r="AN39" s="2">
        <v>90</v>
      </c>
      <c r="AO39" s="2"/>
      <c r="AP39" s="2"/>
      <c r="AQ39" s="2"/>
      <c r="AR39" s="50">
        <f t="shared" si="18"/>
        <v>90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63028</v>
      </c>
      <c r="C40" s="14" t="s">
        <v>164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173</v>
      </c>
      <c r="M40" s="13"/>
      <c r="N40" s="37" t="str">
        <f t="shared" si="6"/>
        <v/>
      </c>
      <c r="O40" s="2"/>
      <c r="P40" s="2"/>
      <c r="Q40" s="13"/>
      <c r="R40" s="3">
        <v>90</v>
      </c>
      <c r="S40" s="1"/>
      <c r="T40" s="40">
        <f t="shared" si="7"/>
        <v>90</v>
      </c>
      <c r="U40" s="1">
        <v>90</v>
      </c>
      <c r="V40" s="1"/>
      <c r="W40" s="40">
        <f t="shared" si="8"/>
        <v>90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90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90</v>
      </c>
      <c r="AM40" s="6">
        <v>90</v>
      </c>
      <c r="AN40" s="2">
        <v>90</v>
      </c>
      <c r="AO40" s="2"/>
      <c r="AP40" s="2"/>
      <c r="AQ40" s="2"/>
      <c r="AR40" s="50">
        <f t="shared" si="18"/>
        <v>90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63042</v>
      </c>
      <c r="C41" s="14" t="s">
        <v>165</v>
      </c>
      <c r="D41" s="13"/>
      <c r="E41" s="14">
        <f t="shared" si="0"/>
        <v>90</v>
      </c>
      <c r="F41" s="13"/>
      <c r="G41" s="24" t="str">
        <f t="shared" si="1"/>
        <v/>
      </c>
      <c r="H41" s="24">
        <f t="shared" si="2"/>
        <v>90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173</v>
      </c>
      <c r="M41" s="13"/>
      <c r="N41" s="37" t="str">
        <f t="shared" si="6"/>
        <v/>
      </c>
      <c r="O41" s="2"/>
      <c r="P41" s="2"/>
      <c r="Q41" s="13"/>
      <c r="R41" s="3">
        <v>90</v>
      </c>
      <c r="S41" s="1"/>
      <c r="T41" s="40">
        <f t="shared" si="7"/>
        <v>90</v>
      </c>
      <c r="U41" s="1">
        <v>90</v>
      </c>
      <c r="V41" s="1"/>
      <c r="W41" s="40">
        <f t="shared" si="8"/>
        <v>90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90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90</v>
      </c>
      <c r="AM41" s="6">
        <v>90</v>
      </c>
      <c r="AN41" s="2">
        <v>90</v>
      </c>
      <c r="AO41" s="2"/>
      <c r="AP41" s="2"/>
      <c r="AQ41" s="2"/>
      <c r="AR41" s="50">
        <f t="shared" si="18"/>
        <v>90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63056</v>
      </c>
      <c r="C42" s="14" t="s">
        <v>166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173</v>
      </c>
      <c r="M42" s="13"/>
      <c r="N42" s="37" t="str">
        <f t="shared" si="6"/>
        <v/>
      </c>
      <c r="O42" s="2"/>
      <c r="P42" s="2"/>
      <c r="Q42" s="13"/>
      <c r="R42" s="3">
        <v>90</v>
      </c>
      <c r="S42" s="1"/>
      <c r="T42" s="40">
        <f t="shared" si="7"/>
        <v>90</v>
      </c>
      <c r="U42" s="1">
        <v>90</v>
      </c>
      <c r="V42" s="1"/>
      <c r="W42" s="40">
        <f t="shared" si="8"/>
        <v>90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90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90</v>
      </c>
      <c r="AM42" s="6">
        <v>90</v>
      </c>
      <c r="AN42" s="2">
        <v>90</v>
      </c>
      <c r="AO42" s="2"/>
      <c r="AP42" s="2"/>
      <c r="AQ42" s="2"/>
      <c r="AR42" s="50">
        <f t="shared" si="18"/>
        <v>90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63070</v>
      </c>
      <c r="C43" s="14" t="s">
        <v>167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173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>
        <v>90</v>
      </c>
      <c r="V43" s="1"/>
      <c r="W43" s="40">
        <f t="shared" si="8"/>
        <v>90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90</v>
      </c>
      <c r="AM43" s="6">
        <v>90</v>
      </c>
      <c r="AN43" s="2">
        <v>90</v>
      </c>
      <c r="AO43" s="2"/>
      <c r="AP43" s="2"/>
      <c r="AQ43" s="2"/>
      <c r="AR43" s="50">
        <f t="shared" si="18"/>
        <v>90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63084</v>
      </c>
      <c r="C44" s="14" t="s">
        <v>168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173</v>
      </c>
      <c r="M44" s="13"/>
      <c r="N44" s="37" t="str">
        <f t="shared" si="6"/>
        <v/>
      </c>
      <c r="O44" s="2"/>
      <c r="P44" s="2"/>
      <c r="Q44" s="13"/>
      <c r="R44" s="3">
        <v>90</v>
      </c>
      <c r="S44" s="1"/>
      <c r="T44" s="40">
        <f t="shared" si="7"/>
        <v>90</v>
      </c>
      <c r="U44" s="1">
        <v>90</v>
      </c>
      <c r="V44" s="1"/>
      <c r="W44" s="40">
        <f t="shared" si="8"/>
        <v>90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90</v>
      </c>
      <c r="AM44" s="6">
        <v>90</v>
      </c>
      <c r="AN44" s="2">
        <v>90</v>
      </c>
      <c r="AO44" s="2"/>
      <c r="AP44" s="2"/>
      <c r="AQ44" s="2"/>
      <c r="AR44" s="50">
        <f t="shared" si="18"/>
        <v>90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63098</v>
      </c>
      <c r="C45" s="14" t="s">
        <v>169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173</v>
      </c>
      <c r="M45" s="13"/>
      <c r="N45" s="37" t="str">
        <f t="shared" si="6"/>
        <v/>
      </c>
      <c r="O45" s="2"/>
      <c r="P45" s="2"/>
      <c r="Q45" s="13"/>
      <c r="R45" s="3">
        <v>90</v>
      </c>
      <c r="S45" s="1"/>
      <c r="T45" s="40">
        <f t="shared" si="7"/>
        <v>90</v>
      </c>
      <c r="U45" s="1">
        <v>90</v>
      </c>
      <c r="V45" s="1"/>
      <c r="W45" s="40">
        <f t="shared" si="8"/>
        <v>90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90</v>
      </c>
      <c r="AM45" s="6">
        <v>90</v>
      </c>
      <c r="AN45" s="2">
        <v>90</v>
      </c>
      <c r="AO45" s="2"/>
      <c r="AP45" s="2"/>
      <c r="AQ45" s="2"/>
      <c r="AR45" s="50">
        <f t="shared" si="18"/>
        <v>90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63112</v>
      </c>
      <c r="C46" s="14" t="s">
        <v>170</v>
      </c>
      <c r="D46" s="13"/>
      <c r="E46" s="14">
        <f t="shared" si="0"/>
        <v>90</v>
      </c>
      <c r="F46" s="13"/>
      <c r="G46" s="24" t="str">
        <f t="shared" si="1"/>
        <v/>
      </c>
      <c r="H46" s="24">
        <f t="shared" si="2"/>
        <v>90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173</v>
      </c>
      <c r="M46" s="13"/>
      <c r="N46" s="37" t="str">
        <f t="shared" si="6"/>
        <v/>
      </c>
      <c r="O46" s="2"/>
      <c r="P46" s="2"/>
      <c r="Q46" s="13"/>
      <c r="R46" s="3">
        <v>90</v>
      </c>
      <c r="S46" s="1"/>
      <c r="T46" s="40">
        <f t="shared" si="7"/>
        <v>90</v>
      </c>
      <c r="U46" s="1">
        <v>90</v>
      </c>
      <c r="V46" s="1"/>
      <c r="W46" s="40">
        <f t="shared" si="8"/>
        <v>90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90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90</v>
      </c>
      <c r="AM46" s="6">
        <v>90</v>
      </c>
      <c r="AN46" s="2">
        <v>90</v>
      </c>
      <c r="AO46" s="2"/>
      <c r="AP46" s="2"/>
      <c r="AQ46" s="2"/>
      <c r="AR46" s="50">
        <f t="shared" si="18"/>
        <v>90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63126</v>
      </c>
      <c r="C47" s="14" t="s">
        <v>171</v>
      </c>
      <c r="D47" s="13"/>
      <c r="E47" s="14">
        <f t="shared" si="0"/>
        <v>90</v>
      </c>
      <c r="F47" s="13"/>
      <c r="G47" s="24" t="str">
        <f t="shared" si="1"/>
        <v/>
      </c>
      <c r="H47" s="24">
        <f t="shared" si="2"/>
        <v>90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173</v>
      </c>
      <c r="M47" s="13"/>
      <c r="N47" s="37" t="str">
        <f t="shared" si="6"/>
        <v/>
      </c>
      <c r="O47" s="2"/>
      <c r="P47" s="2"/>
      <c r="Q47" s="13"/>
      <c r="R47" s="3">
        <v>90</v>
      </c>
      <c r="S47" s="1"/>
      <c r="T47" s="40">
        <f t="shared" si="7"/>
        <v>90</v>
      </c>
      <c r="U47" s="1">
        <v>90</v>
      </c>
      <c r="V47" s="1"/>
      <c r="W47" s="40">
        <f t="shared" si="8"/>
        <v>90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90</v>
      </c>
      <c r="AH47" s="14">
        <f t="shared" si="13"/>
        <v>90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90</v>
      </c>
      <c r="AM47" s="6">
        <v>90</v>
      </c>
      <c r="AN47" s="2">
        <v>90</v>
      </c>
      <c r="AO47" s="2"/>
      <c r="AP47" s="2"/>
      <c r="AQ47" s="2"/>
      <c r="AR47" s="50">
        <f t="shared" si="18"/>
        <v>90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63140</v>
      </c>
      <c r="C48" s="14" t="s">
        <v>172</v>
      </c>
      <c r="D48" s="13"/>
      <c r="E48" s="14">
        <f t="shared" si="0"/>
        <v>90</v>
      </c>
      <c r="F48" s="13"/>
      <c r="G48" s="24" t="str">
        <f t="shared" si="1"/>
        <v/>
      </c>
      <c r="H48" s="24">
        <f t="shared" si="2"/>
        <v>90</v>
      </c>
      <c r="I48" s="24" t="str">
        <f t="shared" si="3"/>
        <v/>
      </c>
      <c r="J48" s="24" t="str">
        <f t="shared" si="4"/>
        <v/>
      </c>
      <c r="K48" s="29" t="str">
        <f t="shared" si="5"/>
        <v>A</v>
      </c>
      <c r="L48" s="53" t="s">
        <v>173</v>
      </c>
      <c r="M48" s="13"/>
      <c r="N48" s="37" t="str">
        <f t="shared" si="6"/>
        <v/>
      </c>
      <c r="O48" s="2"/>
      <c r="P48" s="2"/>
      <c r="Q48" s="13"/>
      <c r="R48" s="3">
        <v>90</v>
      </c>
      <c r="S48" s="1"/>
      <c r="T48" s="40">
        <f t="shared" si="7"/>
        <v>90</v>
      </c>
      <c r="U48" s="1">
        <v>90</v>
      </c>
      <c r="V48" s="1"/>
      <c r="W48" s="40">
        <f t="shared" si="8"/>
        <v>90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90</v>
      </c>
      <c r="AH48" s="14">
        <f t="shared" si="13"/>
        <v>90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90</v>
      </c>
      <c r="AM48" s="6">
        <v>90</v>
      </c>
      <c r="AN48" s="2">
        <v>90</v>
      </c>
      <c r="AO48" s="2"/>
      <c r="AP48" s="2"/>
      <c r="AQ48" s="2"/>
      <c r="AR48" s="50">
        <f t="shared" si="18"/>
        <v>90</v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93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86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89.973684210526315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2018-04-18T01:32:07Z</dcterms:modified>
  <cp:category/>
</cp:coreProperties>
</file>