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7365"/>
  </bookViews>
  <sheets>
    <sheet name="X-MIPA 1" sheetId="1" r:id="rId1"/>
    <sheet name="X-MIPA 2" sheetId="2" r:id="rId2"/>
    <sheet name="X-MIPA 3" sheetId="3" r:id="rId3"/>
    <sheet name="X-MIPA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4" l="1"/>
  <c r="H11" i="4"/>
  <c r="K53" i="2"/>
  <c r="H11" i="2"/>
  <c r="K52" i="2"/>
  <c r="H12" i="2"/>
  <c r="K54" i="1"/>
  <c r="K53" i="1"/>
  <c r="H11" i="1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<sst xmlns="http://schemas.openxmlformats.org/spreadsheetml/2006/main" count="891" uniqueCount="234">
  <si>
    <t>DAFTAR NILAI SISWA SMAN 9 SEMARANG SEMESTER GASAL TAHUN PELAJARAN 2018/2019</t>
  </si>
  <si>
    <t>Guru :</t>
  </si>
  <si>
    <t>Dra. Chrisningsih Lestari</t>
  </si>
  <si>
    <t>Kelas X-MIPA 1</t>
  </si>
  <si>
    <t>Mapel :</t>
  </si>
  <si>
    <t>Bahasa Inggris [ Kelompok A (Wajib) ]</t>
  </si>
  <si>
    <t>didownload 30/11/2018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</si>
  <si>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</si>
  <si>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</si>
  <si>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</si>
  <si>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</si>
  <si>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</si>
  <si>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</si>
  <si>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</si>
  <si>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</si>
  <si>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</si>
  <si>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</si>
  <si>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</si>
  <si>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</si>
  <si>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</si>
  <si>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</si>
  <si>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</si>
  <si>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</si>
  <si>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</si>
  <si>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</si>
  <si>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</si>
  <si>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</si>
  <si>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</si>
  <si>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</si>
  <si>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</si>
  <si>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</si>
  <si>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</si>
  <si>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</si>
  <si>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</si>
  <si>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</si>
  <si>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</si>
  <si>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</si>
  <si>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</si>
  <si>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</si>
  <si>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</si>
  <si>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</si>
  <si>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</si>
  <si>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</si>
  <si>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</si>
  <si>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</si>
  <si>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</si>
  <si>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</si>
  <si>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</si>
  <si>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</si>
  <si>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</si>
  <si>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</si>
  <si>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</si>
  <si>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</si>
  <si>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</si>
  <si>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</si>
  <si>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</si>
  <si>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</si>
  <si>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</si>
  <si>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</si>
  <si>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</si>
  <si>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</si>
  <si>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</si>
  <si>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</si>
  <si>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</si>
  <si>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</si>
  <si>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</si>
  <si>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</si>
  <si>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</si>
  <si>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</si>
  <si>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</si>
  <si>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</si>
  <si>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</si>
  <si>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</si>
  <si>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</si>
  <si>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</si>
  <si>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</si>
  <si>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</si>
  <si>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</si>
  <si>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</si>
  <si>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</si>
  <si>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</si>
  <si>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</si>
  <si>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</si>
  <si>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</si>
  <si>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</si>
  <si>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</si>
  <si>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</si>
  <si>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</si>
  <si>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</si>
  <si>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</si>
  <si>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</si>
  <si>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</si>
  <si>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</si>
  <si>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</si>
  <si>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</si>
  <si>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</si>
  <si>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</si>
  <si>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</si>
  <si>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</si>
  <si>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</si>
  <si>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</si>
  <si>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</si>
  <si>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</si>
  <si>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</si>
  <si>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</si>
  <si>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</si>
  <si>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</si>
  <si>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</si>
  <si>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</si>
  <si>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</si>
  <si>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</si>
  <si>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</si>
  <si>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</si>
  <si>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</si>
  <si>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19620715 199103 2 003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</si>
  <si>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</si>
  <si>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</si>
  <si>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</si>
  <si>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</si>
  <si>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</si>
  <si>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</si>
  <si>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</si>
  <si>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</si>
  <si>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</si>
  <si>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</si>
  <si>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</si>
  <si>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</si>
  <si>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</si>
  <si>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</si>
  <si>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</si>
  <si>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</si>
  <si>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</si>
  <si>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</si>
  <si>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</si>
  <si>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</si>
  <si>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</si>
  <si>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</si>
  <si>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</si>
  <si>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</si>
  <si>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</si>
  <si>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</si>
  <si>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</si>
  <si>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</si>
  <si>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</si>
  <si>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</si>
  <si>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</si>
  <si>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</si>
  <si>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</si>
  <si>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</si>
  <si>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</si>
  <si>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</si>
  <si>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</si>
  <si>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</si>
  <si>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</si>
  <si>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</si>
  <si>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</si>
  <si>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</si>
  <si>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</si>
  <si>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</si>
  <si>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</si>
  <si>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</si>
  <si>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</si>
  <si>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</si>
  <si>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</si>
  <si>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</si>
  <si>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</si>
  <si>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</si>
  <si>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</si>
  <si>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</si>
  <si>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</si>
  <si>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</si>
  <si>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</si>
  <si>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</si>
  <si>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</si>
  <si>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</si>
  <si>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</si>
  <si>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</si>
  <si>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</si>
  <si>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</si>
  <si>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</si>
  <si>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</si>
  <si>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</si>
  <si>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</si>
  <si>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</si>
  <si>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</si>
  <si>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</si>
  <si>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</si>
  <si>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</si>
  <si>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</si>
  <si>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</si>
  <si>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</si>
  <si>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</si>
  <si>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</si>
  <si>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</si>
  <si>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</si>
  <si>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</si>
  <si>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</si>
  <si>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</si>
  <si>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</si>
  <si>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</si>
  <si>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</si>
  <si>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</si>
  <si>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</si>
  <si>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</si>
  <si>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</si>
  <si>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</si>
  <si>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</si>
  <si>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</si>
  <si>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</si>
  <si>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</si>
  <si>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</si>
  <si>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</si>
  <si>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</si>
  <si>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</si>
  <si>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</si>
  <si>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</si>
  <si>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</si>
  <si>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</si>
  <si>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</si>
  <si>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</si>
  <si>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</si>
  <si>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</si>
  <si>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</si>
  <si>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</si>
  <si>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</si>
  <si>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</si>
  <si>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Memiliki kemampuan dalam menganalisis isi dan aspek kebahasaan dari minimal dua teks terkait jati diri,  hubungan keluarga</t>
  </si>
  <si>
    <t>Sangat terampil mengontruksi teks laporan hasil observasi dengan memmerhatikan isi dan aspek kebahsaan.</t>
  </si>
  <si>
    <t>Memiliki kemampuan dalam menganalisis struktur, isi ( tentang jati diri dan hubungankeluarga dengan menggunakan unsur bahasa pronoun, subjective, ogjective, prossessi) yang tepat sesuai konteks penggunaan.</t>
  </si>
  <si>
    <t>Sangat terampil mengembangkan isi ( permasalahan, argumen, pengetahuan, dan rekomendasi) teks eksposisi secara lisan dan tulis.</t>
  </si>
  <si>
    <t>Memiliki kemampuan dalam menganalisis struktur menanyakan tentang niat melakukan sesuatu sesuai konteks.</t>
  </si>
  <si>
    <t>Sangat terampil mengontruksi makna terserat dalam sebuah teks anekdot.</t>
  </si>
  <si>
    <t>Memiliki kemampuan dalam mengidentifikasi nilai-nilai dan isi yang terkandung dalam deskripsi tempat wisata dan bangunan bersejarah, announcement, baik lisan maupun tulis.</t>
  </si>
  <si>
    <t>Sangat terampil mengembangkan cerita rakyat (hikayat) ke dalam bentuk cerpen dengan memerhatikan isi dan nilai-nilai.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</si>
</sst>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3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98" zoomScaleNormal="100" zoomScaleSheetLayoutView="98" workbookViewId="0">
      <pane xSplit="3" ySplit="10" topLeftCell="D31" activePane="bottomRight" state="frozen"/>
      <selection pane="topRight"/>
      <selection pane="bottomLeft"/>
      <selection pane="bottomRight" activeCell="S38" sqref="S38"/>
    </sheetView>
  </sheetViews>
  <sheetFormatPr defaultRowHeight="15" x14ac:dyDescent="0.25"/>
  <cols>
    <col min="1" max="1" width="6.5703125" customWidth="1"/>
    <col min="2" max="2" width="9.140625" hidden="1" customWidth="1"/>
    <col min="3" max="3" width="33.140625" customWidth="1"/>
    <col min="4" max="4" width="2.42578125" customWidth="1"/>
    <col min="5" max="5" width="0.85546875" customWidth="1"/>
    <col min="6" max="6" width="7.7109375" hidden="1" customWidth="1"/>
    <col min="7" max="8" width="5.85546875" customWidth="1"/>
    <col min="9" max="9" width="5.28515625" customWidth="1"/>
    <col min="10" max="10" width="4.140625" customWidth="1"/>
    <col min="11" max="11" width="0.140625" hidden="1" customWidth="1"/>
    <col min="12" max="12" width="3.7109375" hidden="1" customWidth="1"/>
    <col min="13" max="13" width="3.85546875" customWidth="1"/>
    <col min="14" max="14" width="5.140625" customWidth="1"/>
    <col min="15" max="15" width="6.42578125" customWidth="1"/>
    <col min="16" max="16" width="5.5703125" customWidth="1"/>
    <col min="17" max="17" width="7.7109375" hidden="1" customWidth="1"/>
    <col min="18" max="18" width="6.28515625" customWidth="1"/>
    <col min="19" max="19" width="17.28515625" customWidth="1"/>
    <col min="20" max="24" width="7.140625" customWidth="1"/>
    <col min="25" max="25" width="7" customWidth="1"/>
    <col min="26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602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82492</v>
      </c>
      <c r="C11" s="19" t="s">
        <v>55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struktur, isi ( tentang jati diri dan hubungankeluarga dengan menggunakan unsur bahasa pronoun, subjective, ogjective, prossessi) yang tepat sesuai konteks penggunaan.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mengembangkan isi ( permasalahan, argumen, pengetahuan, dan rekomendasi) teks eksposisi secara lisan dan tulis.</v>
      </c>
      <c r="Q11" s="39" t="s">
        <v>9</v>
      </c>
      <c r="R11" s="39" t="s">
        <v>9</v>
      </c>
      <c r="S11" s="18"/>
      <c r="T11" s="1">
        <v>90</v>
      </c>
      <c r="U11" s="1">
        <v>90</v>
      </c>
      <c r="V11" s="1">
        <v>82</v>
      </c>
      <c r="W11" s="1">
        <v>72</v>
      </c>
      <c r="X11" s="1">
        <v>70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82507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isi dan aspek kebahasaan dari minimal dua teks terkait jati diri,  hubungan keluarga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>Sangat terampil mengembangkan isi ( permasalahan, argumen, pengetahuan, dan rekomendasi) teks eksposisi secara lisan dan tulis.</v>
      </c>
      <c r="Q12" s="39" t="s">
        <v>9</v>
      </c>
      <c r="R12" s="39" t="s">
        <v>9</v>
      </c>
      <c r="S12" s="18"/>
      <c r="T12" s="1">
        <v>80</v>
      </c>
      <c r="U12" s="1">
        <v>90</v>
      </c>
      <c r="V12" s="1">
        <v>85</v>
      </c>
      <c r="W12" s="1">
        <v>73</v>
      </c>
      <c r="X12" s="1">
        <v>95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82522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isi dan aspek kebahasaan dari minimal dua teks terkait jati diri,  hubungan keluarga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>Sangat terampil mengembangkan isi ( permasalahan, argumen, pengetahuan, dan rekomendasi) teks eksposisi secara lisan dan tulis.</v>
      </c>
      <c r="Q13" s="39" t="s">
        <v>9</v>
      </c>
      <c r="R13" s="39" t="s">
        <v>9</v>
      </c>
      <c r="S13" s="18"/>
      <c r="T13" s="1">
        <v>80</v>
      </c>
      <c r="U13" s="1">
        <v>85</v>
      </c>
      <c r="V13" s="1">
        <v>85</v>
      </c>
      <c r="W13" s="1">
        <v>90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226</v>
      </c>
      <c r="FI13" s="78" t="s">
        <v>227</v>
      </c>
      <c r="FJ13" s="41">
        <v>23841</v>
      </c>
      <c r="FK13" s="41">
        <v>23851</v>
      </c>
    </row>
    <row r="14" spans="1:167" x14ac:dyDescent="0.25">
      <c r="A14" s="19">
        <v>4</v>
      </c>
      <c r="B14" s="19">
        <v>82537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menganalisis isi dan aspek kebahasaan dari minimal dua teks terkait jati diri,  hubungan keluarga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mengontruksi teks laporan hasil observasi dengan memmerhatikan isi dan aspek kebahsaan.</v>
      </c>
      <c r="Q14" s="39" t="s">
        <v>9</v>
      </c>
      <c r="R14" s="39" t="s">
        <v>9</v>
      </c>
      <c r="S14" s="18"/>
      <c r="T14" s="1">
        <v>80</v>
      </c>
      <c r="U14" s="1">
        <v>95</v>
      </c>
      <c r="V14" s="1">
        <v>88</v>
      </c>
      <c r="W14" s="1">
        <v>84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82552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isi dan aspek kebahasaan dari minimal dua teks terkait jati diri,  hubungan keluarga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mengontruksi teks laporan hasil observasi dengan memmerhatikan isi dan aspek kebahsaan.</v>
      </c>
      <c r="Q15" s="39" t="s">
        <v>9</v>
      </c>
      <c r="R15" s="39" t="s">
        <v>9</v>
      </c>
      <c r="S15" s="18"/>
      <c r="T15" s="1">
        <v>82</v>
      </c>
      <c r="U15" s="1">
        <v>90</v>
      </c>
      <c r="V15" s="1">
        <v>86</v>
      </c>
      <c r="W15" s="1">
        <v>85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228</v>
      </c>
      <c r="FI15" s="78" t="s">
        <v>229</v>
      </c>
      <c r="FJ15" s="41">
        <v>23842</v>
      </c>
      <c r="FK15" s="41">
        <v>23852</v>
      </c>
    </row>
    <row r="16" spans="1:167" x14ac:dyDescent="0.25">
      <c r="A16" s="19">
        <v>6</v>
      </c>
      <c r="B16" s="19">
        <v>82567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mengontruksi teks laporan hasil observasi dengan memmerhatikan isi dan aspek kebahsaan.</v>
      </c>
      <c r="Q16" s="39" t="s">
        <v>9</v>
      </c>
      <c r="R16" s="39" t="s">
        <v>9</v>
      </c>
      <c r="S16" s="18"/>
      <c r="T16" s="1">
        <v>84</v>
      </c>
      <c r="U16" s="1">
        <v>90</v>
      </c>
      <c r="V16" s="1">
        <v>85</v>
      </c>
      <c r="W16" s="1">
        <v>70</v>
      </c>
      <c r="X16" s="1">
        <v>82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82582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Sangat terampil mengembangkan isi ( permasalahan, argumen, pengetahuan, dan rekomendasi) teks eksposisi secara lisan dan tulis.</v>
      </c>
      <c r="Q17" s="39" t="s">
        <v>9</v>
      </c>
      <c r="R17" s="39" t="s">
        <v>9</v>
      </c>
      <c r="S17" s="18"/>
      <c r="T17" s="1">
        <v>90</v>
      </c>
      <c r="U17" s="1">
        <v>85</v>
      </c>
      <c r="V17" s="1">
        <v>86</v>
      </c>
      <c r="W17" s="1">
        <v>70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230</v>
      </c>
      <c r="FI17" s="78" t="s">
        <v>231</v>
      </c>
      <c r="FJ17" s="41">
        <v>23843</v>
      </c>
      <c r="FK17" s="41">
        <v>23853</v>
      </c>
    </row>
    <row r="18" spans="1:167" x14ac:dyDescent="0.25">
      <c r="A18" s="19">
        <v>8</v>
      </c>
      <c r="B18" s="19">
        <v>82597</v>
      </c>
      <c r="C18" s="19" t="s">
        <v>72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mengontruksi teks laporan hasil observasi dengan memmerhatikan isi dan aspek kebahsaan.</v>
      </c>
      <c r="Q18" s="39" t="s">
        <v>9</v>
      </c>
      <c r="R18" s="39" t="s">
        <v>9</v>
      </c>
      <c r="S18" s="18"/>
      <c r="T18" s="1">
        <v>83</v>
      </c>
      <c r="U18" s="1">
        <v>87</v>
      </c>
      <c r="V18" s="1">
        <v>85</v>
      </c>
      <c r="W18" s="1">
        <v>75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82612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Sangat terampil mengembangkan isi ( permasalahan, argumen, pengetahuan, dan rekomendasi) teks eksposisi secara lisan dan tulis.</v>
      </c>
      <c r="Q19" s="39" t="s">
        <v>9</v>
      </c>
      <c r="R19" s="39" t="s">
        <v>9</v>
      </c>
      <c r="S19" s="18"/>
      <c r="T19" s="1">
        <v>80</v>
      </c>
      <c r="U19" s="1">
        <v>90</v>
      </c>
      <c r="V19" s="1">
        <v>85</v>
      </c>
      <c r="W19" s="1">
        <v>80</v>
      </c>
      <c r="X19" s="1">
        <v>70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78" t="s">
        <v>232</v>
      </c>
      <c r="FI19" s="78" t="s">
        <v>233</v>
      </c>
      <c r="FJ19" s="41">
        <v>23844</v>
      </c>
      <c r="FK19" s="41">
        <v>23854</v>
      </c>
    </row>
    <row r="20" spans="1:167" x14ac:dyDescent="0.25">
      <c r="A20" s="19">
        <v>10</v>
      </c>
      <c r="B20" s="19">
        <v>82627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0" s="28">
        <f t="shared" si="5"/>
        <v>84.5</v>
      </c>
      <c r="L20" s="28" t="str">
        <f t="shared" si="6"/>
        <v>A</v>
      </c>
      <c r="M20" s="28">
        <f t="shared" si="7"/>
        <v>84.5</v>
      </c>
      <c r="N20" s="28" t="str">
        <f t="shared" si="8"/>
        <v>A</v>
      </c>
      <c r="O20" s="36">
        <v>1</v>
      </c>
      <c r="P20" s="28" t="str">
        <f t="shared" si="9"/>
        <v>Sangat terampil mengontruksi teks laporan hasil observasi dengan memmerhatikan isi dan aspek kebahsaan.</v>
      </c>
      <c r="Q20" s="39" t="s">
        <v>9</v>
      </c>
      <c r="R20" s="39" t="s">
        <v>9</v>
      </c>
      <c r="S20" s="18"/>
      <c r="T20" s="1">
        <v>80</v>
      </c>
      <c r="U20" s="1">
        <v>90</v>
      </c>
      <c r="V20" s="1">
        <v>85</v>
      </c>
      <c r="W20" s="1">
        <v>75</v>
      </c>
      <c r="X20" s="1">
        <v>76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82642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menganalisis isi dan aspek kebahasaan dari minimal dua teks terkait jati diri,  hubungan keluarga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mengontruksi teks laporan hasil observasi dengan memmerhatikan isi dan aspek kebahsaan.</v>
      </c>
      <c r="Q21" s="39" t="s">
        <v>9</v>
      </c>
      <c r="R21" s="39" t="s">
        <v>9</v>
      </c>
      <c r="S21" s="18"/>
      <c r="T21" s="1">
        <v>86</v>
      </c>
      <c r="U21" s="1">
        <v>85</v>
      </c>
      <c r="V21" s="1">
        <v>87</v>
      </c>
      <c r="W21" s="1">
        <v>100</v>
      </c>
      <c r="X21" s="1">
        <v>73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23845</v>
      </c>
      <c r="FK21" s="41">
        <v>23855</v>
      </c>
    </row>
    <row r="22" spans="1:167" x14ac:dyDescent="0.25">
      <c r="A22" s="19">
        <v>12</v>
      </c>
      <c r="B22" s="19">
        <v>82657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menganalisis isi dan aspek kebahasaan dari minimal dua teks terkait jati diri,  hubungan keluarga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mengontruksi teks laporan hasil observasi dengan memmerhatikan isi dan aspek kebahsaan.</v>
      </c>
      <c r="Q22" s="39" t="s">
        <v>9</v>
      </c>
      <c r="R22" s="39" t="s">
        <v>9</v>
      </c>
      <c r="S22" s="18"/>
      <c r="T22" s="1">
        <v>82</v>
      </c>
      <c r="U22" s="1">
        <v>85</v>
      </c>
      <c r="V22" s="1">
        <v>85</v>
      </c>
      <c r="W22" s="1">
        <v>90</v>
      </c>
      <c r="X22" s="1">
        <v>90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82672</v>
      </c>
      <c r="C23" s="19" t="s">
        <v>77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3" s="28">
        <f t="shared" si="5"/>
        <v>85.5</v>
      </c>
      <c r="L23" s="28" t="str">
        <f t="shared" si="6"/>
        <v>A</v>
      </c>
      <c r="M23" s="28">
        <f t="shared" si="7"/>
        <v>85.5</v>
      </c>
      <c r="N23" s="28" t="str">
        <f t="shared" si="8"/>
        <v>A</v>
      </c>
      <c r="O23" s="36">
        <v>1</v>
      </c>
      <c r="P23" s="28" t="str">
        <f t="shared" si="9"/>
        <v>Sangat terampil mengontruksi teks laporan hasil observasi dengan memmerhatikan isi dan aspek kebahsaan.</v>
      </c>
      <c r="Q23" s="39" t="s">
        <v>9</v>
      </c>
      <c r="R23" s="39" t="s">
        <v>9</v>
      </c>
      <c r="S23" s="18"/>
      <c r="T23" s="1">
        <v>90</v>
      </c>
      <c r="U23" s="1">
        <v>90</v>
      </c>
      <c r="V23" s="1">
        <v>88</v>
      </c>
      <c r="W23" s="1">
        <v>70</v>
      </c>
      <c r="X23" s="1">
        <v>84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23846</v>
      </c>
      <c r="FK23" s="41">
        <v>23856</v>
      </c>
    </row>
    <row r="24" spans="1:167" x14ac:dyDescent="0.25">
      <c r="A24" s="19">
        <v>14</v>
      </c>
      <c r="B24" s="19">
        <v>82687</v>
      </c>
      <c r="C24" s="19" t="s">
        <v>78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mengontruksi teks laporan hasil observasi dengan memmerhatikan isi dan aspek kebahsaan.</v>
      </c>
      <c r="Q24" s="39" t="s">
        <v>9</v>
      </c>
      <c r="R24" s="39" t="s">
        <v>9</v>
      </c>
      <c r="S24" s="18"/>
      <c r="T24" s="1">
        <v>86</v>
      </c>
      <c r="U24" s="1">
        <v>85</v>
      </c>
      <c r="V24" s="1">
        <v>82</v>
      </c>
      <c r="W24" s="1">
        <v>70</v>
      </c>
      <c r="X24" s="1">
        <v>73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82702</v>
      </c>
      <c r="C25" s="19" t="s">
        <v>79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5" s="28">
        <f t="shared" si="5"/>
        <v>85.5</v>
      </c>
      <c r="L25" s="28" t="str">
        <f t="shared" si="6"/>
        <v>A</v>
      </c>
      <c r="M25" s="28">
        <f t="shared" si="7"/>
        <v>85.5</v>
      </c>
      <c r="N25" s="28" t="str">
        <f t="shared" si="8"/>
        <v>A</v>
      </c>
      <c r="O25" s="36">
        <v>1</v>
      </c>
      <c r="P25" s="28" t="str">
        <f t="shared" si="9"/>
        <v>Sangat terampil mengontruksi teks laporan hasil observasi dengan memmerhatikan isi dan aspek kebahsaan.</v>
      </c>
      <c r="Q25" s="39" t="s">
        <v>9</v>
      </c>
      <c r="R25" s="39" t="s">
        <v>9</v>
      </c>
      <c r="S25" s="18"/>
      <c r="T25" s="1">
        <v>90</v>
      </c>
      <c r="U25" s="1">
        <v>90</v>
      </c>
      <c r="V25" s="1">
        <v>85</v>
      </c>
      <c r="W25" s="1">
        <v>75</v>
      </c>
      <c r="X25" s="1">
        <v>73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23847</v>
      </c>
      <c r="FK25" s="41">
        <v>23857</v>
      </c>
    </row>
    <row r="26" spans="1:167" x14ac:dyDescent="0.25">
      <c r="A26" s="19">
        <v>16</v>
      </c>
      <c r="B26" s="19">
        <v>82717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6" s="28">
        <f t="shared" si="5"/>
        <v>85.5</v>
      </c>
      <c r="L26" s="28" t="str">
        <f t="shared" si="6"/>
        <v>A</v>
      </c>
      <c r="M26" s="28">
        <f t="shared" si="7"/>
        <v>85.5</v>
      </c>
      <c r="N26" s="28" t="str">
        <f t="shared" si="8"/>
        <v>A</v>
      </c>
      <c r="O26" s="36">
        <v>1</v>
      </c>
      <c r="P26" s="28" t="str">
        <f t="shared" si="9"/>
        <v>Sangat terampil mengontruksi teks laporan hasil observasi dengan memmerhatikan isi dan aspek kebahsaan.</v>
      </c>
      <c r="Q26" s="39" t="s">
        <v>9</v>
      </c>
      <c r="R26" s="39" t="s">
        <v>9</v>
      </c>
      <c r="S26" s="18"/>
      <c r="T26" s="1">
        <v>90</v>
      </c>
      <c r="U26" s="1">
        <v>87</v>
      </c>
      <c r="V26" s="1">
        <v>84</v>
      </c>
      <c r="W26" s="1">
        <v>70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82732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isi dan aspek kebahasaan dari minimal dua teks terkait jati diri,  hubungan keluarga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mengontruksi teks laporan hasil observasi dengan memmerhatikan isi dan aspek kebahsaan.</v>
      </c>
      <c r="Q27" s="39" t="s">
        <v>9</v>
      </c>
      <c r="R27" s="39" t="s">
        <v>9</v>
      </c>
      <c r="S27" s="18"/>
      <c r="T27" s="1">
        <v>85</v>
      </c>
      <c r="U27" s="1">
        <v>90</v>
      </c>
      <c r="V27" s="1">
        <v>85</v>
      </c>
      <c r="W27" s="1">
        <v>80</v>
      </c>
      <c r="X27" s="1">
        <v>87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23848</v>
      </c>
      <c r="FK27" s="41">
        <v>23858</v>
      </c>
    </row>
    <row r="28" spans="1:167" x14ac:dyDescent="0.25">
      <c r="A28" s="19">
        <v>18</v>
      </c>
      <c r="B28" s="19">
        <v>82747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isi dan aspek kebahasaan dari minimal dua teks terkait jati diri,  hubungan keluarga</v>
      </c>
      <c r="K28" s="28">
        <f t="shared" si="5"/>
        <v>85.5</v>
      </c>
      <c r="L28" s="28" t="str">
        <f t="shared" si="6"/>
        <v>A</v>
      </c>
      <c r="M28" s="28">
        <f t="shared" si="7"/>
        <v>85.5</v>
      </c>
      <c r="N28" s="28" t="str">
        <f t="shared" si="8"/>
        <v>A</v>
      </c>
      <c r="O28" s="36">
        <v>1</v>
      </c>
      <c r="P28" s="28" t="str">
        <f t="shared" si="9"/>
        <v>Sangat terampil mengontruksi teks laporan hasil observasi dengan memmerhatikan isi dan aspek kebahsaan.</v>
      </c>
      <c r="Q28" s="39" t="s">
        <v>9</v>
      </c>
      <c r="R28" s="39" t="s">
        <v>9</v>
      </c>
      <c r="S28" s="18"/>
      <c r="T28" s="1">
        <v>85</v>
      </c>
      <c r="U28" s="1">
        <v>85</v>
      </c>
      <c r="V28" s="1">
        <v>87</v>
      </c>
      <c r="W28" s="1">
        <v>100</v>
      </c>
      <c r="X28" s="1">
        <v>73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82762</v>
      </c>
      <c r="C29" s="19" t="s">
        <v>84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dalam menganalisis isi dan aspek kebahasaan dari minimal dua teks terkait jati diri,  hubungan keluarga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mengontruksi teks laporan hasil observasi dengan memmerhatikan isi dan aspek kebahsaan.</v>
      </c>
      <c r="Q29" s="39" t="s">
        <v>9</v>
      </c>
      <c r="R29" s="39" t="s">
        <v>9</v>
      </c>
      <c r="S29" s="18"/>
      <c r="T29" s="1">
        <v>86</v>
      </c>
      <c r="U29" s="1">
        <v>85</v>
      </c>
      <c r="V29" s="1">
        <v>85</v>
      </c>
      <c r="W29" s="1">
        <v>88</v>
      </c>
      <c r="X29" s="1">
        <v>95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23849</v>
      </c>
      <c r="FK29" s="41">
        <v>23859</v>
      </c>
    </row>
    <row r="30" spans="1:167" x14ac:dyDescent="0.25">
      <c r="A30" s="19">
        <v>20</v>
      </c>
      <c r="B30" s="19">
        <v>82777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menganalisis isi dan aspek kebahasaan dari minimal dua teks terkait jati diri,  hubungan keluarga</v>
      </c>
      <c r="K30" s="28">
        <f t="shared" si="5"/>
        <v>85.5</v>
      </c>
      <c r="L30" s="28" t="str">
        <f t="shared" si="6"/>
        <v>A</v>
      </c>
      <c r="M30" s="28">
        <f t="shared" si="7"/>
        <v>85.5</v>
      </c>
      <c r="N30" s="28" t="str">
        <f t="shared" si="8"/>
        <v>A</v>
      </c>
      <c r="O30" s="36">
        <v>1</v>
      </c>
      <c r="P30" s="28" t="str">
        <f t="shared" si="9"/>
        <v>Sangat terampil mengontruksi teks laporan hasil observasi dengan memmerhatikan isi dan aspek kebahsaan.</v>
      </c>
      <c r="Q30" s="39" t="s">
        <v>9</v>
      </c>
      <c r="R30" s="39" t="s">
        <v>9</v>
      </c>
      <c r="S30" s="18"/>
      <c r="T30" s="1">
        <v>90</v>
      </c>
      <c r="U30" s="1">
        <v>92</v>
      </c>
      <c r="V30" s="1">
        <v>88</v>
      </c>
      <c r="W30" s="1">
        <v>82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82792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mengontruksi teks laporan hasil observasi dengan memmerhatikan isi dan aspek kebahsaan.</v>
      </c>
      <c r="Q31" s="39" t="s">
        <v>9</v>
      </c>
      <c r="R31" s="39" t="s">
        <v>9</v>
      </c>
      <c r="S31" s="18"/>
      <c r="T31" s="1">
        <v>90</v>
      </c>
      <c r="U31" s="1">
        <v>90</v>
      </c>
      <c r="V31" s="1">
        <v>84</v>
      </c>
      <c r="W31" s="1">
        <v>75</v>
      </c>
      <c r="X31" s="1">
        <v>83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23850</v>
      </c>
      <c r="FK31" s="41">
        <v>23860</v>
      </c>
    </row>
    <row r="32" spans="1:167" x14ac:dyDescent="0.25">
      <c r="A32" s="19">
        <v>22</v>
      </c>
      <c r="B32" s="19">
        <v>82807</v>
      </c>
      <c r="C32" s="19" t="s">
        <v>87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2" s="28">
        <f t="shared" si="5"/>
        <v>85.5</v>
      </c>
      <c r="L32" s="28" t="str">
        <f t="shared" si="6"/>
        <v>A</v>
      </c>
      <c r="M32" s="28">
        <f t="shared" si="7"/>
        <v>85.5</v>
      </c>
      <c r="N32" s="28" t="str">
        <f t="shared" si="8"/>
        <v>A</v>
      </c>
      <c r="O32" s="36">
        <v>1</v>
      </c>
      <c r="P32" s="28" t="str">
        <f t="shared" si="9"/>
        <v>Sangat terampil mengontruksi teks laporan hasil observasi dengan memmerhatikan isi dan aspek kebahsaan.</v>
      </c>
      <c r="Q32" s="39" t="s">
        <v>9</v>
      </c>
      <c r="R32" s="39" t="s">
        <v>9</v>
      </c>
      <c r="S32" s="18"/>
      <c r="T32" s="1">
        <v>90</v>
      </c>
      <c r="U32" s="1">
        <v>90</v>
      </c>
      <c r="V32" s="1">
        <v>85</v>
      </c>
      <c r="W32" s="1">
        <v>70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82822</v>
      </c>
      <c r="C33" s="19" t="s">
        <v>88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mengontruksi teks laporan hasil observasi dengan memmerhatikan isi dan aspek kebahsaan.</v>
      </c>
      <c r="Q33" s="39" t="s">
        <v>9</v>
      </c>
      <c r="R33" s="39" t="s">
        <v>9</v>
      </c>
      <c r="S33" s="18"/>
      <c r="T33" s="1">
        <v>85</v>
      </c>
      <c r="U33" s="1">
        <v>90</v>
      </c>
      <c r="V33" s="1">
        <v>82</v>
      </c>
      <c r="W33" s="1">
        <v>80</v>
      </c>
      <c r="X33" s="1">
        <v>70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82837</v>
      </c>
      <c r="C34" s="19" t="s">
        <v>89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4" s="28">
        <f t="shared" si="5"/>
        <v>81.5</v>
      </c>
      <c r="L34" s="28" t="str">
        <f t="shared" si="6"/>
        <v>B</v>
      </c>
      <c r="M34" s="28">
        <f t="shared" si="7"/>
        <v>81.5</v>
      </c>
      <c r="N34" s="28" t="str">
        <f t="shared" si="8"/>
        <v>B</v>
      </c>
      <c r="O34" s="36">
        <v>2</v>
      </c>
      <c r="P34" s="28" t="str">
        <f t="shared" si="9"/>
        <v>Sangat terampil mengembangkan isi ( permasalahan, argumen, pengetahuan, dan rekomendasi) teks eksposisi secara lisan dan tulis.</v>
      </c>
      <c r="Q34" s="39" t="s">
        <v>9</v>
      </c>
      <c r="R34" s="39" t="s">
        <v>9</v>
      </c>
      <c r="S34" s="18"/>
      <c r="T34" s="1">
        <v>85</v>
      </c>
      <c r="U34" s="1">
        <v>86</v>
      </c>
      <c r="V34" s="1">
        <v>80</v>
      </c>
      <c r="W34" s="1">
        <v>70</v>
      </c>
      <c r="X34" s="1">
        <v>73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83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82852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menganalisis isi dan aspek kebahasaan dari minimal dua teks terkait jati diri,  hubungan keluarga</v>
      </c>
      <c r="K35" s="28">
        <f t="shared" si="5"/>
        <v>84.5</v>
      </c>
      <c r="L35" s="28" t="str">
        <f t="shared" si="6"/>
        <v>A</v>
      </c>
      <c r="M35" s="28">
        <f t="shared" si="7"/>
        <v>84.5</v>
      </c>
      <c r="N35" s="28" t="str">
        <f t="shared" si="8"/>
        <v>A</v>
      </c>
      <c r="O35" s="36">
        <v>1</v>
      </c>
      <c r="P35" s="28" t="str">
        <f t="shared" si="9"/>
        <v>Sangat terampil mengontruksi teks laporan hasil observasi dengan memmerhatikan isi dan aspek kebahsaan.</v>
      </c>
      <c r="Q35" s="39" t="s">
        <v>9</v>
      </c>
      <c r="R35" s="39" t="s">
        <v>9</v>
      </c>
      <c r="S35" s="18"/>
      <c r="T35" s="1">
        <v>80</v>
      </c>
      <c r="U35" s="1">
        <v>90</v>
      </c>
      <c r="V35" s="1">
        <v>86</v>
      </c>
      <c r="W35" s="1">
        <v>100</v>
      </c>
      <c r="X35" s="1">
        <v>75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82867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menganalisis isi dan aspek kebahasaan dari minimal dua teks terkait jati diri,  hubungan keluarga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1</v>
      </c>
      <c r="P36" s="28" t="str">
        <f t="shared" si="9"/>
        <v>Sangat terampil mengontruksi teks laporan hasil observasi dengan memmerhatikan isi dan aspek kebahsaan.</v>
      </c>
      <c r="Q36" s="39" t="s">
        <v>9</v>
      </c>
      <c r="R36" s="39" t="s">
        <v>9</v>
      </c>
      <c r="S36" s="18"/>
      <c r="T36" s="1">
        <v>85</v>
      </c>
      <c r="U36" s="1">
        <v>83</v>
      </c>
      <c r="V36" s="1">
        <v>88</v>
      </c>
      <c r="W36" s="1">
        <v>100</v>
      </c>
      <c r="X36" s="1">
        <v>84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82882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2</v>
      </c>
      <c r="P37" s="28" t="str">
        <f t="shared" si="9"/>
        <v>Sangat terampil mengembangkan isi ( permasalahan, argumen, pengetahuan, dan rekomendasi) teks eksposisi secara lisan dan tulis.</v>
      </c>
      <c r="Q37" s="39" t="s">
        <v>9</v>
      </c>
      <c r="R37" s="39" t="s">
        <v>9</v>
      </c>
      <c r="S37" s="18"/>
      <c r="T37" s="1">
        <v>86</v>
      </c>
      <c r="U37" s="1">
        <v>85</v>
      </c>
      <c r="V37" s="1">
        <v>84</v>
      </c>
      <c r="W37" s="1">
        <v>82</v>
      </c>
      <c r="X37" s="1">
        <v>73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82897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menganalisis isi dan aspek kebahasaan dari minimal dua teks terkait jati diri,  hubungan keluarga</v>
      </c>
      <c r="K38" s="28">
        <f t="shared" si="5"/>
        <v>81.5</v>
      </c>
      <c r="L38" s="28" t="str">
        <f t="shared" si="6"/>
        <v>B</v>
      </c>
      <c r="M38" s="28">
        <f t="shared" si="7"/>
        <v>81.5</v>
      </c>
      <c r="N38" s="28" t="str">
        <f t="shared" si="8"/>
        <v>B</v>
      </c>
      <c r="O38" s="36">
        <v>2</v>
      </c>
      <c r="P38" s="28" t="str">
        <f t="shared" si="9"/>
        <v>Sangat terampil mengembangkan isi ( permasalahan, argumen, pengetahuan, dan rekomendasi) teks eksposisi secara lisan dan tulis.</v>
      </c>
      <c r="Q38" s="39" t="s">
        <v>9</v>
      </c>
      <c r="R38" s="39" t="s">
        <v>9</v>
      </c>
      <c r="S38" s="18"/>
      <c r="T38" s="1">
        <v>84</v>
      </c>
      <c r="U38" s="1">
        <v>87</v>
      </c>
      <c r="V38" s="1">
        <v>84</v>
      </c>
      <c r="W38" s="1">
        <v>100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82912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menganalisis isi dan aspek kebahasaan dari minimal dua teks terkait jati diri,  hubungan keluarga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1</v>
      </c>
      <c r="P39" s="28" t="str">
        <f t="shared" si="9"/>
        <v>Sangat terampil mengontruksi teks laporan hasil observasi dengan memmerhatikan isi dan aspek kebahsaan.</v>
      </c>
      <c r="Q39" s="39" t="s">
        <v>9</v>
      </c>
      <c r="R39" s="39" t="s">
        <v>9</v>
      </c>
      <c r="S39" s="18"/>
      <c r="T39" s="1">
        <v>86</v>
      </c>
      <c r="U39" s="1">
        <v>90</v>
      </c>
      <c r="V39" s="1">
        <v>88</v>
      </c>
      <c r="W39" s="1">
        <v>76</v>
      </c>
      <c r="X39" s="1">
        <v>88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82927</v>
      </c>
      <c r="C40" s="19" t="s">
        <v>95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mengontruksi teks laporan hasil observasi dengan memmerhatikan isi dan aspek kebahsaan.</v>
      </c>
      <c r="Q40" s="39" t="s">
        <v>9</v>
      </c>
      <c r="R40" s="39" t="s">
        <v>9</v>
      </c>
      <c r="S40" s="18"/>
      <c r="T40" s="1">
        <v>84</v>
      </c>
      <c r="U40" s="1">
        <v>90</v>
      </c>
      <c r="V40" s="1">
        <v>84</v>
      </c>
      <c r="W40" s="1">
        <v>70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82942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menganalisis isi dan aspek kebahasaan dari minimal dua teks terkait jati diri,  hubungan keluarga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1</v>
      </c>
      <c r="P41" s="28" t="str">
        <f t="shared" si="9"/>
        <v>Sangat terampil mengontruksi teks laporan hasil observasi dengan memmerhatikan isi dan aspek kebahsaan.</v>
      </c>
      <c r="Q41" s="39" t="s">
        <v>9</v>
      </c>
      <c r="R41" s="39" t="s">
        <v>9</v>
      </c>
      <c r="S41" s="18"/>
      <c r="T41" s="1">
        <v>85</v>
      </c>
      <c r="U41" s="1">
        <v>85</v>
      </c>
      <c r="V41" s="1">
        <v>95</v>
      </c>
      <c r="W41" s="1">
        <v>80</v>
      </c>
      <c r="X41" s="1">
        <v>83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82957</v>
      </c>
      <c r="C42" s="19" t="s">
        <v>97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menganalisis isi dan aspek kebahasaan dari minimal dua teks terkait jati diri,  hubungan keluarga</v>
      </c>
      <c r="K42" s="28">
        <f t="shared" si="5"/>
        <v>85.5</v>
      </c>
      <c r="L42" s="28" t="str">
        <f t="shared" si="6"/>
        <v>A</v>
      </c>
      <c r="M42" s="28">
        <f t="shared" si="7"/>
        <v>85.5</v>
      </c>
      <c r="N42" s="28" t="str">
        <f t="shared" si="8"/>
        <v>A</v>
      </c>
      <c r="O42" s="36">
        <v>1</v>
      </c>
      <c r="P42" s="28" t="str">
        <f t="shared" si="9"/>
        <v>Sangat terampil mengontruksi teks laporan hasil observasi dengan memmerhatikan isi dan aspek kebahsaan.</v>
      </c>
      <c r="Q42" s="39" t="s">
        <v>9</v>
      </c>
      <c r="R42" s="39" t="s">
        <v>9</v>
      </c>
      <c r="S42" s="18"/>
      <c r="T42" s="1">
        <v>85</v>
      </c>
      <c r="U42" s="1">
        <v>85</v>
      </c>
      <c r="V42" s="1">
        <v>87</v>
      </c>
      <c r="W42" s="1">
        <v>95</v>
      </c>
      <c r="X42" s="1">
        <v>90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82972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mengontruksi teks laporan hasil observasi dengan memmerhatikan isi dan aspek kebahsaan.</v>
      </c>
      <c r="Q43" s="39" t="s">
        <v>9</v>
      </c>
      <c r="R43" s="39" t="s">
        <v>9</v>
      </c>
      <c r="S43" s="18"/>
      <c r="T43" s="1">
        <v>85</v>
      </c>
      <c r="U43" s="1">
        <v>95</v>
      </c>
      <c r="V43" s="1">
        <v>78</v>
      </c>
      <c r="W43" s="1">
        <v>70</v>
      </c>
      <c r="X43" s="1">
        <v>86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82987</v>
      </c>
      <c r="C44" s="19" t="s">
        <v>99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4" s="28">
        <f t="shared" si="5"/>
        <v>77</v>
      </c>
      <c r="L44" s="28" t="str">
        <f t="shared" si="6"/>
        <v>B</v>
      </c>
      <c r="M44" s="28">
        <f t="shared" si="7"/>
        <v>77</v>
      </c>
      <c r="N44" s="28" t="str">
        <f t="shared" si="8"/>
        <v>B</v>
      </c>
      <c r="O44" s="36">
        <v>2</v>
      </c>
      <c r="P44" s="28" t="str">
        <f t="shared" si="9"/>
        <v>Sangat terampil mengembangkan isi ( permasalahan, argumen, pengetahuan, dan rekomendasi) teks eksposisi secara lisan dan tulis.</v>
      </c>
      <c r="Q44" s="39" t="s">
        <v>9</v>
      </c>
      <c r="R44" s="39" t="s">
        <v>9</v>
      </c>
      <c r="S44" s="18"/>
      <c r="T44" s="1">
        <v>76</v>
      </c>
      <c r="U44" s="1">
        <v>72</v>
      </c>
      <c r="V44" s="1">
        <v>80</v>
      </c>
      <c r="W44" s="1">
        <v>70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76</v>
      </c>
      <c r="AG44" s="1">
        <v>78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83002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menganalisis isi dan aspek kebahasaan dari minimal dua teks terkait jati diri,  hubungan keluarga</v>
      </c>
      <c r="K45" s="28">
        <f t="shared" si="5"/>
        <v>81.5</v>
      </c>
      <c r="L45" s="28" t="str">
        <f t="shared" si="6"/>
        <v>B</v>
      </c>
      <c r="M45" s="28">
        <f t="shared" si="7"/>
        <v>81.5</v>
      </c>
      <c r="N45" s="28" t="str">
        <f t="shared" si="8"/>
        <v>B</v>
      </c>
      <c r="O45" s="36">
        <v>2</v>
      </c>
      <c r="P45" s="28" t="str">
        <f t="shared" si="9"/>
        <v>Sangat terampil mengembangkan isi ( permasalahan, argumen, pengetahuan, dan rekomendasi) teks eksposisi secara lisan dan tulis.</v>
      </c>
      <c r="Q45" s="39" t="s">
        <v>9</v>
      </c>
      <c r="R45" s="39" t="s">
        <v>9</v>
      </c>
      <c r="S45" s="18"/>
      <c r="T45" s="1">
        <v>84</v>
      </c>
      <c r="U45" s="1">
        <v>90</v>
      </c>
      <c r="V45" s="1">
        <v>88</v>
      </c>
      <c r="W45" s="1">
        <v>95</v>
      </c>
      <c r="X45" s="1">
        <v>73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83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83017</v>
      </c>
      <c r="C46" s="19" t="s">
        <v>101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dalam menganalisis isi dan aspek kebahasaan dari minimal dua teks terkait jati diri,  hubungan keluarga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Sangat terampil mengontruksi teks laporan hasil observasi dengan memmerhatikan isi dan aspek kebahsaan.</v>
      </c>
      <c r="Q46" s="39" t="s">
        <v>9</v>
      </c>
      <c r="R46" s="39" t="s">
        <v>9</v>
      </c>
      <c r="S46" s="18"/>
      <c r="T46" s="1">
        <v>84</v>
      </c>
      <c r="U46" s="1">
        <v>85</v>
      </c>
      <c r="V46" s="1">
        <v>88</v>
      </c>
      <c r="W46" s="1">
        <v>85</v>
      </c>
      <c r="X46" s="1">
        <v>90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87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37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V47:AD50 U11:AD46 U48:U50 T11:T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rintOptions horizontalCentered="1"/>
  <pageMargins left="0.70866141732283472" right="0.70866141732283472" top="0.74803149606299213" bottom="0.74803149606299213" header="0.31496062992125984" footer="0.31496062992125984"/>
  <pageSetup paperSize="5" scale="80" orientation="portrait" r:id="rId1"/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106" zoomScaleNormal="100" zoomScaleSheetLayoutView="106" workbookViewId="0">
      <pane xSplit="3" ySplit="10" topLeftCell="D11" activePane="bottomRight" state="frozen"/>
      <selection pane="topRight"/>
      <selection pane="bottomLeft"/>
      <selection pane="bottomRight" activeCell="O20" sqref="O20"/>
    </sheetView>
  </sheetViews>
  <sheetFormatPr defaultRowHeight="15" x14ac:dyDescent="0.25"/>
  <cols>
    <col min="1" max="1" width="6.42578125" customWidth="1"/>
    <col min="2" max="2" width="9.140625" hidden="1" customWidth="1"/>
    <col min="3" max="3" width="32" customWidth="1"/>
    <col min="4" max="4" width="3.85546875" customWidth="1"/>
    <col min="5" max="5" width="1.140625" customWidth="1"/>
    <col min="6" max="6" width="7.7109375" hidden="1" customWidth="1"/>
    <col min="7" max="7" width="4.7109375" customWidth="1"/>
    <col min="8" max="8" width="4.5703125" customWidth="1"/>
    <col min="9" max="10" width="4.7109375" customWidth="1"/>
    <col min="11" max="11" width="3.140625" hidden="1" customWidth="1"/>
    <col min="12" max="12" width="3.5703125" hidden="1" customWidth="1"/>
    <col min="13" max="13" width="4" customWidth="1"/>
    <col min="14" max="14" width="4.28515625" customWidth="1"/>
    <col min="15" max="15" width="4.5703125" customWidth="1"/>
    <col min="16" max="16" width="4.7109375" customWidth="1"/>
    <col min="17" max="17" width="7.7109375" hidden="1" customWidth="1"/>
    <col min="18" max="18" width="5.28515625" customWidth="1"/>
    <col min="19" max="19" width="20.42578125" customWidth="1"/>
    <col min="20" max="24" width="7.140625" customWidth="1"/>
    <col min="25" max="25" width="7" customWidth="1"/>
    <col min="26" max="26" width="7.140625" hidden="1" customWidth="1"/>
    <col min="27" max="27" width="7" hidden="1" customWidth="1"/>
    <col min="28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602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83032</v>
      </c>
      <c r="C11" s="19" t="s">
        <v>116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struktur, isi ( tentang jati diri dan hubungankeluarga dengan menggunakan unsur bahasa pronoun, subjective, ogjective, prossessi) yang tepat sesuai konteks penggunaan.</v>
      </c>
      <c r="K11" s="28">
        <f t="shared" ref="K11:K50" si="5">IF((COUNTA(AF11:AO11)&gt;0),AVERAGE(AF11:AO11),"")</f>
        <v>80.5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mengembangkan isi ( permasalahan, argumen, pengetahuan, dan rekomendasi) teks eksposisi secara lisan dan tulis.</v>
      </c>
      <c r="Q11" s="39" t="s">
        <v>9</v>
      </c>
      <c r="R11" s="39" t="s">
        <v>9</v>
      </c>
      <c r="S11" s="18"/>
      <c r="T11" s="1">
        <v>80</v>
      </c>
      <c r="U11" s="1">
        <v>70</v>
      </c>
      <c r="V11" s="1">
        <v>82</v>
      </c>
      <c r="W11" s="1">
        <v>85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81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83047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isi dan aspek kebahasaan dari minimal dua teks terkait jati diri,  hubungan keluarga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>Sangat terampil mengembangkan isi ( permasalahan, argumen, pengetahuan, dan rekomendasi) teks eksposisi secara lisan dan tulis.</v>
      </c>
      <c r="Q12" s="39" t="s">
        <v>9</v>
      </c>
      <c r="R12" s="39" t="s">
        <v>9</v>
      </c>
      <c r="S12" s="18"/>
      <c r="T12" s="1">
        <v>85</v>
      </c>
      <c r="U12" s="1">
        <v>84</v>
      </c>
      <c r="V12" s="1">
        <v>81</v>
      </c>
      <c r="W12" s="1">
        <v>90</v>
      </c>
      <c r="X12" s="1">
        <v>86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82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83062</v>
      </c>
      <c r="C13" s="19" t="s">
        <v>118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3" s="28">
        <f t="shared" si="5"/>
        <v>79</v>
      </c>
      <c r="L13" s="28" t="str">
        <f t="shared" si="6"/>
        <v>B</v>
      </c>
      <c r="M13" s="28">
        <f t="shared" si="7"/>
        <v>79</v>
      </c>
      <c r="N13" s="28" t="str">
        <f t="shared" si="8"/>
        <v>B</v>
      </c>
      <c r="O13" s="36">
        <v>2</v>
      </c>
      <c r="P13" s="28" t="str">
        <f t="shared" si="9"/>
        <v>Sangat terampil mengembangkan isi ( permasalahan, argumen, pengetahuan, dan rekomendasi) teks eksposisi secara lisan dan tulis.</v>
      </c>
      <c r="Q13" s="39" t="s">
        <v>9</v>
      </c>
      <c r="R13" s="39" t="s">
        <v>9</v>
      </c>
      <c r="S13" s="18"/>
      <c r="T13" s="1">
        <v>70</v>
      </c>
      <c r="U13" s="1">
        <v>75</v>
      </c>
      <c r="V13" s="1">
        <v>70</v>
      </c>
      <c r="W13" s="1">
        <v>78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78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226</v>
      </c>
      <c r="FI13" s="78" t="s">
        <v>227</v>
      </c>
      <c r="FJ13" s="41">
        <v>23861</v>
      </c>
      <c r="FK13" s="41">
        <v>23871</v>
      </c>
    </row>
    <row r="14" spans="1:167" x14ac:dyDescent="0.25">
      <c r="A14" s="19">
        <v>4</v>
      </c>
      <c r="B14" s="19">
        <v>83077</v>
      </c>
      <c r="C14" s="19" t="s">
        <v>119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v>2</v>
      </c>
      <c r="P14" s="28" t="str">
        <f t="shared" si="9"/>
        <v>Sangat terampil mengembangkan isi ( permasalahan, argumen, pengetahuan, dan rekomendasi) teks eksposisi secara lisan dan tulis.</v>
      </c>
      <c r="Q14" s="39" t="s">
        <v>9</v>
      </c>
      <c r="R14" s="39" t="s">
        <v>9</v>
      </c>
      <c r="S14" s="18"/>
      <c r="T14" s="1">
        <v>80</v>
      </c>
      <c r="U14" s="1">
        <v>80</v>
      </c>
      <c r="V14" s="1">
        <v>70</v>
      </c>
      <c r="W14" s="1">
        <v>78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83092</v>
      </c>
      <c r="C15" s="19" t="s">
        <v>120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isi dan aspek kebahasaan dari minimal dua teks terkait jati diri,  hubungan keluarga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mengontruksi teks laporan hasil observasi dengan memmerhatikan isi dan aspek kebahsaan.</v>
      </c>
      <c r="Q15" s="39" t="s">
        <v>9</v>
      </c>
      <c r="R15" s="39" t="s">
        <v>9</v>
      </c>
      <c r="S15" s="18"/>
      <c r="T15" s="1">
        <v>88</v>
      </c>
      <c r="U15" s="1">
        <v>86</v>
      </c>
      <c r="V15" s="1">
        <v>93</v>
      </c>
      <c r="W15" s="1">
        <v>90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228</v>
      </c>
      <c r="FI15" s="78" t="s">
        <v>229</v>
      </c>
      <c r="FJ15" s="41">
        <v>23862</v>
      </c>
      <c r="FK15" s="41">
        <v>23872</v>
      </c>
    </row>
    <row r="16" spans="1:167" x14ac:dyDescent="0.25">
      <c r="A16" s="19">
        <v>6</v>
      </c>
      <c r="B16" s="19">
        <v>83107</v>
      </c>
      <c r="C16" s="19" t="s">
        <v>121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Sangat terampil mengembangkan isi ( permasalahan, argumen, pengetahuan, dan rekomendasi) teks eksposisi secara lisan dan tulis.</v>
      </c>
      <c r="Q16" s="39" t="s">
        <v>9</v>
      </c>
      <c r="R16" s="39" t="s">
        <v>9</v>
      </c>
      <c r="S16" s="18"/>
      <c r="T16" s="1">
        <v>85</v>
      </c>
      <c r="U16" s="1">
        <v>70</v>
      </c>
      <c r="V16" s="1">
        <v>81</v>
      </c>
      <c r="W16" s="1">
        <v>85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83122</v>
      </c>
      <c r="C17" s="19" t="s">
        <v>122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mengontruksi teks laporan hasil observasi dengan memmerhatikan isi dan aspek kebahsaan.</v>
      </c>
      <c r="Q17" s="39" t="s">
        <v>9</v>
      </c>
      <c r="R17" s="39" t="s">
        <v>9</v>
      </c>
      <c r="S17" s="18"/>
      <c r="T17" s="1">
        <v>74</v>
      </c>
      <c r="U17" s="1">
        <v>75</v>
      </c>
      <c r="V17" s="1">
        <v>80</v>
      </c>
      <c r="W17" s="1">
        <v>78</v>
      </c>
      <c r="X17" s="1">
        <v>83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230</v>
      </c>
      <c r="FI17" s="78" t="s">
        <v>231</v>
      </c>
      <c r="FJ17" s="41">
        <v>23863</v>
      </c>
      <c r="FK17" s="41">
        <v>23873</v>
      </c>
    </row>
    <row r="18" spans="1:167" x14ac:dyDescent="0.25">
      <c r="A18" s="19">
        <v>8</v>
      </c>
      <c r="B18" s="19">
        <v>83137</v>
      </c>
      <c r="C18" s="19" t="s">
        <v>123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>Sangat terampil mengembangkan isi ( permasalahan, argumen, pengetahuan, dan rekomendasi) teks eksposisi secara lisan dan tulis.</v>
      </c>
      <c r="Q18" s="39" t="s">
        <v>9</v>
      </c>
      <c r="R18" s="39" t="s">
        <v>9</v>
      </c>
      <c r="S18" s="18"/>
      <c r="T18" s="1">
        <v>85</v>
      </c>
      <c r="U18" s="1">
        <v>92</v>
      </c>
      <c r="V18" s="1">
        <v>70</v>
      </c>
      <c r="W18" s="1">
        <v>80</v>
      </c>
      <c r="X18" s="1">
        <v>83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83152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isi dan aspek kebahasaan dari minimal dua teks terkait jati diri,  hubungan keluarga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Sangat terampil mengembangkan isi ( permasalahan, argumen, pengetahuan, dan rekomendasi) teks eksposisi secara lisan dan tulis.</v>
      </c>
      <c r="Q19" s="39"/>
      <c r="R19" s="39" t="s">
        <v>9</v>
      </c>
      <c r="S19" s="18"/>
      <c r="T19" s="1">
        <v>80</v>
      </c>
      <c r="U19" s="1">
        <v>84</v>
      </c>
      <c r="V19" s="1">
        <v>95</v>
      </c>
      <c r="W19" s="1">
        <v>85</v>
      </c>
      <c r="X19" s="1">
        <v>83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78" t="s">
        <v>232</v>
      </c>
      <c r="FI19" s="78" t="s">
        <v>233</v>
      </c>
      <c r="FJ19" s="41">
        <v>23864</v>
      </c>
      <c r="FK19" s="41">
        <v>23874</v>
      </c>
    </row>
    <row r="20" spans="1:167" x14ac:dyDescent="0.25">
      <c r="A20" s="19">
        <v>10</v>
      </c>
      <c r="B20" s="19">
        <v>83167</v>
      </c>
      <c r="C20" s="19" t="s">
        <v>125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0" s="28">
        <f t="shared" si="5"/>
        <v>82.5</v>
      </c>
      <c r="L20" s="28" t="str">
        <f t="shared" si="6"/>
        <v>B</v>
      </c>
      <c r="M20" s="28">
        <f t="shared" si="7"/>
        <v>82.5</v>
      </c>
      <c r="N20" s="28" t="str">
        <f t="shared" si="8"/>
        <v>B</v>
      </c>
      <c r="O20" s="36">
        <v>2</v>
      </c>
      <c r="P20" s="28" t="str">
        <f t="shared" si="9"/>
        <v>Sangat terampil mengembangkan isi ( permasalahan, argumen, pengetahuan, dan rekomendasi) teks eksposisi secara lisan dan tulis.</v>
      </c>
      <c r="Q20" s="39" t="s">
        <v>9</v>
      </c>
      <c r="R20" s="39" t="s">
        <v>9</v>
      </c>
      <c r="S20" s="18"/>
      <c r="T20" s="1">
        <v>75</v>
      </c>
      <c r="U20" s="1">
        <v>75</v>
      </c>
      <c r="V20" s="1">
        <v>89</v>
      </c>
      <c r="W20" s="1">
        <v>85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83182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menganalisis isi dan aspek kebahasaan dari minimal dua teks terkait jati diri,  hubungan keluarga</v>
      </c>
      <c r="K21" s="28">
        <f t="shared" si="5"/>
        <v>81.5</v>
      </c>
      <c r="L21" s="28" t="str">
        <f t="shared" si="6"/>
        <v>B</v>
      </c>
      <c r="M21" s="28">
        <f t="shared" si="7"/>
        <v>81.5</v>
      </c>
      <c r="N21" s="28" t="str">
        <f t="shared" si="8"/>
        <v>B</v>
      </c>
      <c r="O21" s="36">
        <v>2</v>
      </c>
      <c r="P21" s="28" t="str">
        <f t="shared" si="9"/>
        <v>Sangat terampil mengembangkan isi ( permasalahan, argumen, pengetahuan, dan rekomendasi) teks eksposisi secara lisan dan tulis.</v>
      </c>
      <c r="Q21" s="39" t="s">
        <v>9</v>
      </c>
      <c r="R21" s="39" t="s">
        <v>9</v>
      </c>
      <c r="S21" s="18"/>
      <c r="T21" s="1">
        <v>80</v>
      </c>
      <c r="U21" s="1">
        <v>80</v>
      </c>
      <c r="V21" s="1">
        <v>84</v>
      </c>
      <c r="W21" s="1">
        <v>96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83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23865</v>
      </c>
      <c r="FK21" s="41">
        <v>23875</v>
      </c>
    </row>
    <row r="22" spans="1:167" x14ac:dyDescent="0.25">
      <c r="A22" s="19">
        <v>12</v>
      </c>
      <c r="B22" s="19">
        <v>83197</v>
      </c>
      <c r="C22" s="19" t="s">
        <v>127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menganalisis isi dan aspek kebahasaan dari minimal dua teks terkait jati diri,  hubungan keluarga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Sangat terampil mengembangkan isi ( permasalahan, argumen, pengetahuan, dan rekomendasi) teks eksposisi secara lisan dan tulis.</v>
      </c>
      <c r="Q22" s="39" t="s">
        <v>9</v>
      </c>
      <c r="R22" s="39" t="s">
        <v>9</v>
      </c>
      <c r="S22" s="18"/>
      <c r="T22" s="1">
        <v>82</v>
      </c>
      <c r="U22" s="1">
        <v>90</v>
      </c>
      <c r="V22" s="1">
        <v>93</v>
      </c>
      <c r="W22" s="1">
        <v>78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83212</v>
      </c>
      <c r="C23" s="19" t="s">
        <v>128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>Sangat terampil mengembangkan isi ( permasalahan, argumen, pengetahuan, dan rekomendasi) teks eksposisi secara lisan dan tulis.</v>
      </c>
      <c r="Q23" s="39" t="s">
        <v>9</v>
      </c>
      <c r="R23" s="39" t="s">
        <v>9</v>
      </c>
      <c r="S23" s="18"/>
      <c r="T23" s="1">
        <v>80</v>
      </c>
      <c r="U23" s="1">
        <v>72</v>
      </c>
      <c r="V23" s="1">
        <v>89</v>
      </c>
      <c r="W23" s="1">
        <v>80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23866</v>
      </c>
      <c r="FK23" s="41">
        <v>23876</v>
      </c>
    </row>
    <row r="24" spans="1:167" x14ac:dyDescent="0.25">
      <c r="A24" s="19">
        <v>14</v>
      </c>
      <c r="B24" s="19">
        <v>83227</v>
      </c>
      <c r="C24" s="19" t="s">
        <v>129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2</v>
      </c>
      <c r="P24" s="28" t="str">
        <f t="shared" si="9"/>
        <v>Sangat terampil mengembangkan isi ( permasalahan, argumen, pengetahuan, dan rekomendasi) teks eksposisi secara lisan dan tulis.</v>
      </c>
      <c r="Q24" s="39" t="s">
        <v>9</v>
      </c>
      <c r="R24" s="39" t="s">
        <v>9</v>
      </c>
      <c r="S24" s="18"/>
      <c r="T24" s="1">
        <v>70</v>
      </c>
      <c r="U24" s="1">
        <v>84</v>
      </c>
      <c r="V24" s="1">
        <v>76</v>
      </c>
      <c r="W24" s="1">
        <v>78</v>
      </c>
      <c r="X24" s="1">
        <v>83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83242</v>
      </c>
      <c r="C25" s="19" t="s">
        <v>130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menganalisis isi dan aspek kebahasaan dari minimal dua teks terkait jati diri,  hubungan keluarga</v>
      </c>
      <c r="K25" s="28">
        <f t="shared" si="5"/>
        <v>81.5</v>
      </c>
      <c r="L25" s="28" t="str">
        <f t="shared" si="6"/>
        <v>B</v>
      </c>
      <c r="M25" s="28">
        <f t="shared" si="7"/>
        <v>81.5</v>
      </c>
      <c r="N25" s="28" t="str">
        <f t="shared" si="8"/>
        <v>B</v>
      </c>
      <c r="O25" s="36">
        <v>2</v>
      </c>
      <c r="P25" s="28" t="str">
        <f t="shared" si="9"/>
        <v>Sangat terampil mengembangkan isi ( permasalahan, argumen, pengetahuan, dan rekomendasi) teks eksposisi secara lisan dan tulis.</v>
      </c>
      <c r="Q25" s="39" t="s">
        <v>9</v>
      </c>
      <c r="R25" s="39" t="s">
        <v>9</v>
      </c>
      <c r="S25" s="18"/>
      <c r="T25" s="1">
        <v>76</v>
      </c>
      <c r="U25" s="1">
        <v>90</v>
      </c>
      <c r="V25" s="1">
        <v>84</v>
      </c>
      <c r="W25" s="1">
        <v>92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23867</v>
      </c>
      <c r="FK25" s="41">
        <v>23877</v>
      </c>
    </row>
    <row r="26" spans="1:167" x14ac:dyDescent="0.25">
      <c r="A26" s="19">
        <v>16</v>
      </c>
      <c r="B26" s="19">
        <v>83257</v>
      </c>
      <c r="C26" s="19" t="s">
        <v>131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6" s="28">
        <f t="shared" si="5"/>
        <v>80.5</v>
      </c>
      <c r="L26" s="28" t="str">
        <f t="shared" si="6"/>
        <v>B</v>
      </c>
      <c r="M26" s="28">
        <f t="shared" si="7"/>
        <v>80.5</v>
      </c>
      <c r="N26" s="28" t="str">
        <f t="shared" si="8"/>
        <v>B</v>
      </c>
      <c r="O26" s="36">
        <v>2</v>
      </c>
      <c r="P26" s="28" t="str">
        <f t="shared" si="9"/>
        <v>Sangat terampil mengembangkan isi ( permasalahan, argumen, pengetahuan, dan rekomendasi) teks eksposisi secara lisan dan tulis.</v>
      </c>
      <c r="Q26" s="39" t="s">
        <v>9</v>
      </c>
      <c r="R26" s="39" t="s">
        <v>9</v>
      </c>
      <c r="S26" s="18"/>
      <c r="T26" s="1">
        <v>70</v>
      </c>
      <c r="U26" s="1">
        <v>80</v>
      </c>
      <c r="V26" s="1">
        <v>70</v>
      </c>
      <c r="W26" s="1">
        <v>85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81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83272</v>
      </c>
      <c r="C27" s="19" t="s">
        <v>132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isi dan aspek kebahasaan dari minimal dua teks terkait jati diri,  hubungan keluarga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Sangat terampil mengembangkan isi ( permasalahan, argumen, pengetahuan, dan rekomendasi) teks eksposisi secara lisan dan tulis.</v>
      </c>
      <c r="Q27" s="39" t="s">
        <v>9</v>
      </c>
      <c r="R27" s="39" t="s">
        <v>9</v>
      </c>
      <c r="S27" s="18"/>
      <c r="T27" s="1">
        <v>90</v>
      </c>
      <c r="U27" s="1">
        <v>80</v>
      </c>
      <c r="V27" s="1">
        <v>84</v>
      </c>
      <c r="W27" s="1">
        <v>88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23868</v>
      </c>
      <c r="FK27" s="41">
        <v>23878</v>
      </c>
    </row>
    <row r="28" spans="1:167" x14ac:dyDescent="0.25">
      <c r="A28" s="19">
        <v>18</v>
      </c>
      <c r="B28" s="19">
        <v>83287</v>
      </c>
      <c r="C28" s="19" t="s">
        <v>133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menganalisis isi dan aspek kebahasaan dari minimal dua teks terkait jati diri,  hubungan keluarga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Sangat terampil mengembangkan isi ( permasalahan, argumen, pengetahuan, dan rekomendasi) teks eksposisi secara lisan dan tulis.</v>
      </c>
      <c r="Q28" s="39" t="s">
        <v>9</v>
      </c>
      <c r="R28" s="39" t="s">
        <v>9</v>
      </c>
      <c r="S28" s="18"/>
      <c r="T28" s="1">
        <v>92</v>
      </c>
      <c r="U28" s="1">
        <v>75</v>
      </c>
      <c r="V28" s="1">
        <v>88</v>
      </c>
      <c r="W28" s="1">
        <v>85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83302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menganalisis isi dan aspek kebahasaan dari minimal dua teks terkait jati diri,  hubungan keluarga</v>
      </c>
      <c r="K29" s="28">
        <f t="shared" si="5"/>
        <v>82.5</v>
      </c>
      <c r="L29" s="28" t="str">
        <f t="shared" si="6"/>
        <v>B</v>
      </c>
      <c r="M29" s="28">
        <f t="shared" si="7"/>
        <v>82.5</v>
      </c>
      <c r="N29" s="28" t="str">
        <f t="shared" si="8"/>
        <v>B</v>
      </c>
      <c r="O29" s="36">
        <v>2</v>
      </c>
      <c r="P29" s="28" t="str">
        <f t="shared" si="9"/>
        <v>Sangat terampil mengembangkan isi ( permasalahan, argumen, pengetahuan, dan rekomendasi) teks eksposisi secara lisan dan tulis.</v>
      </c>
      <c r="Q29" s="39" t="s">
        <v>9</v>
      </c>
      <c r="R29" s="39" t="s">
        <v>9</v>
      </c>
      <c r="S29" s="18"/>
      <c r="T29" s="1">
        <v>96</v>
      </c>
      <c r="U29" s="1">
        <v>80</v>
      </c>
      <c r="V29" s="1">
        <v>77</v>
      </c>
      <c r="W29" s="1">
        <v>85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23869</v>
      </c>
      <c r="FK29" s="41">
        <v>23879</v>
      </c>
    </row>
    <row r="30" spans="1:167" x14ac:dyDescent="0.25">
      <c r="A30" s="19">
        <v>20</v>
      </c>
      <c r="B30" s="19">
        <v>83317</v>
      </c>
      <c r="C30" s="19" t="s">
        <v>135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2</v>
      </c>
      <c r="P30" s="28" t="str">
        <f t="shared" si="9"/>
        <v>Sangat terampil mengembangkan isi ( permasalahan, argumen, pengetahuan, dan rekomendasi) teks eksposisi secara lisan dan tulis.</v>
      </c>
      <c r="Q30" s="39" t="s">
        <v>9</v>
      </c>
      <c r="R30" s="39" t="s">
        <v>9</v>
      </c>
      <c r="S30" s="18"/>
      <c r="T30" s="1">
        <v>70</v>
      </c>
      <c r="U30" s="1">
        <v>90</v>
      </c>
      <c r="V30" s="1">
        <v>80</v>
      </c>
      <c r="W30" s="1">
        <v>85</v>
      </c>
      <c r="X30" s="1">
        <v>76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83332</v>
      </c>
      <c r="C31" s="19" t="s">
        <v>136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1" s="28">
        <f t="shared" si="5"/>
        <v>81.5</v>
      </c>
      <c r="L31" s="28" t="str">
        <f t="shared" si="6"/>
        <v>B</v>
      </c>
      <c r="M31" s="28">
        <f t="shared" si="7"/>
        <v>81.5</v>
      </c>
      <c r="N31" s="28" t="str">
        <f t="shared" si="8"/>
        <v>B</v>
      </c>
      <c r="O31" s="36">
        <v>2</v>
      </c>
      <c r="P31" s="28" t="str">
        <f t="shared" si="9"/>
        <v>Sangat terampil mengembangkan isi ( permasalahan, argumen, pengetahuan, dan rekomendasi) teks eksposisi secara lisan dan tulis.</v>
      </c>
      <c r="Q31" s="39" t="s">
        <v>9</v>
      </c>
      <c r="R31" s="39" t="s">
        <v>9</v>
      </c>
      <c r="S31" s="18"/>
      <c r="T31" s="1">
        <v>72</v>
      </c>
      <c r="U31" s="1">
        <v>80</v>
      </c>
      <c r="V31" s="1">
        <v>93</v>
      </c>
      <c r="W31" s="1">
        <v>86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83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23870</v>
      </c>
      <c r="FK31" s="41">
        <v>23880</v>
      </c>
    </row>
    <row r="32" spans="1:167" x14ac:dyDescent="0.25">
      <c r="A32" s="19">
        <v>22</v>
      </c>
      <c r="B32" s="19">
        <v>83347</v>
      </c>
      <c r="C32" s="19" t="s">
        <v>137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Sangat terampil mengembangkan isi ( permasalahan, argumen, pengetahuan, dan rekomendasi) teks eksposisi secara lisan dan tulis.</v>
      </c>
      <c r="Q32" s="39" t="s">
        <v>9</v>
      </c>
      <c r="R32" s="39" t="s">
        <v>9</v>
      </c>
      <c r="S32" s="18"/>
      <c r="T32" s="1">
        <v>88</v>
      </c>
      <c r="U32" s="1">
        <v>70</v>
      </c>
      <c r="V32" s="1">
        <v>84</v>
      </c>
      <c r="W32" s="1">
        <v>85</v>
      </c>
      <c r="X32" s="1">
        <v>76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83362</v>
      </c>
      <c r="C33" s="19" t="s">
        <v>138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Sangat terampil mengembangkan isi ( permasalahan, argumen, pengetahuan, dan rekomendasi) teks eksposisi secara lisan dan tulis.</v>
      </c>
      <c r="Q33" s="39" t="s">
        <v>9</v>
      </c>
      <c r="R33" s="39" t="s">
        <v>9</v>
      </c>
      <c r="S33" s="18"/>
      <c r="T33" s="1">
        <v>70</v>
      </c>
      <c r="U33" s="1">
        <v>76</v>
      </c>
      <c r="V33" s="1">
        <v>84</v>
      </c>
      <c r="W33" s="1">
        <v>85</v>
      </c>
      <c r="X33" s="1">
        <v>76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83377</v>
      </c>
      <c r="C34" s="19" t="s">
        <v>139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>Sangat terampil mengembangkan isi ( permasalahan, argumen, pengetahuan, dan rekomendasi) teks eksposisi secara lisan dan tulis.</v>
      </c>
      <c r="Q34" s="39" t="s">
        <v>9</v>
      </c>
      <c r="R34" s="39" t="s">
        <v>9</v>
      </c>
      <c r="S34" s="18"/>
      <c r="T34" s="1">
        <v>88</v>
      </c>
      <c r="U34" s="1">
        <v>70</v>
      </c>
      <c r="V34" s="1">
        <v>80</v>
      </c>
      <c r="W34" s="1">
        <v>96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83392</v>
      </c>
      <c r="C35" s="19" t="s">
        <v>140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kemampuan dalam menganalisis isi dan aspek kebahasaan dari minimal dua teks terkait jati diri,  hubungan keluarga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mengembangkan isi ( permasalahan, argumen, pengetahuan, dan rekomendasi) teks eksposisi secara lisan dan tulis.</v>
      </c>
      <c r="Q35" s="39" t="s">
        <v>9</v>
      </c>
      <c r="R35" s="39" t="s">
        <v>9</v>
      </c>
      <c r="S35" s="18"/>
      <c r="T35" s="1">
        <v>96</v>
      </c>
      <c r="U35" s="1">
        <v>96</v>
      </c>
      <c r="V35" s="1">
        <v>80</v>
      </c>
      <c r="W35" s="1">
        <v>96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83407</v>
      </c>
      <c r="C36" s="19" t="s">
        <v>141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2</v>
      </c>
      <c r="P36" s="28" t="str">
        <f t="shared" si="9"/>
        <v>Sangat terampil mengembangkan isi ( permasalahan, argumen, pengetahuan, dan rekomendasi) teks eksposisi secara lisan dan tulis.</v>
      </c>
      <c r="Q36" s="39" t="s">
        <v>9</v>
      </c>
      <c r="R36" s="39" t="s">
        <v>9</v>
      </c>
      <c r="S36" s="18"/>
      <c r="T36" s="1">
        <v>70</v>
      </c>
      <c r="U36" s="1">
        <v>80</v>
      </c>
      <c r="V36" s="1">
        <v>84</v>
      </c>
      <c r="W36" s="1">
        <v>92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83422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menganalisis isi dan aspek kebahasaan dari minimal dua teks terkait jati diri,  hubungan keluarga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2</v>
      </c>
      <c r="P37" s="28" t="str">
        <f t="shared" si="9"/>
        <v>Sangat terampil mengembangkan isi ( permasalahan, argumen, pengetahuan, dan rekomendasi) teks eksposisi secara lisan dan tulis.</v>
      </c>
      <c r="Q37" s="39" t="s">
        <v>9</v>
      </c>
      <c r="R37" s="39" t="s">
        <v>9</v>
      </c>
      <c r="S37" s="18"/>
      <c r="T37" s="1">
        <v>90</v>
      </c>
      <c r="U37" s="1">
        <v>83</v>
      </c>
      <c r="V37" s="1">
        <v>85</v>
      </c>
      <c r="W37" s="1">
        <v>80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83437</v>
      </c>
      <c r="C38" s="19" t="s">
        <v>143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8" s="28">
        <f t="shared" si="5"/>
        <v>82.5</v>
      </c>
      <c r="L38" s="28" t="str">
        <f t="shared" si="6"/>
        <v>B</v>
      </c>
      <c r="M38" s="28">
        <f t="shared" si="7"/>
        <v>82.5</v>
      </c>
      <c r="N38" s="28" t="str">
        <f t="shared" si="8"/>
        <v>B</v>
      </c>
      <c r="O38" s="36">
        <v>2</v>
      </c>
      <c r="P38" s="28" t="str">
        <f t="shared" si="9"/>
        <v>Sangat terampil mengembangkan isi ( permasalahan, argumen, pengetahuan, dan rekomendasi) teks eksposisi secara lisan dan tulis.</v>
      </c>
      <c r="Q38" s="39" t="s">
        <v>9</v>
      </c>
      <c r="R38" s="39" t="s">
        <v>9</v>
      </c>
      <c r="S38" s="18"/>
      <c r="T38" s="1">
        <v>76</v>
      </c>
      <c r="U38" s="1">
        <v>70</v>
      </c>
      <c r="V38" s="1">
        <v>85</v>
      </c>
      <c r="W38" s="1">
        <v>85</v>
      </c>
      <c r="X38" s="1">
        <v>87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83452</v>
      </c>
      <c r="C39" s="19" t="s">
        <v>144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9" s="28">
        <f t="shared" si="5"/>
        <v>81.5</v>
      </c>
      <c r="L39" s="28" t="str">
        <f t="shared" si="6"/>
        <v>B</v>
      </c>
      <c r="M39" s="28">
        <f t="shared" si="7"/>
        <v>81.5</v>
      </c>
      <c r="N39" s="28" t="str">
        <f t="shared" si="8"/>
        <v>B</v>
      </c>
      <c r="O39" s="36">
        <v>2</v>
      </c>
      <c r="P39" s="28" t="str">
        <f t="shared" si="9"/>
        <v>Sangat terampil mengembangkan isi ( permasalahan, argumen, pengetahuan, dan rekomendasi) teks eksposisi secara lisan dan tulis.</v>
      </c>
      <c r="Q39" s="39" t="s">
        <v>9</v>
      </c>
      <c r="R39" s="39" t="s">
        <v>9</v>
      </c>
      <c r="S39" s="18"/>
      <c r="T39" s="1">
        <v>72</v>
      </c>
      <c r="U39" s="1">
        <v>90</v>
      </c>
      <c r="V39" s="1">
        <v>84</v>
      </c>
      <c r="W39" s="1">
        <v>76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83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83467</v>
      </c>
      <c r="C40" s="19" t="s">
        <v>145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2</v>
      </c>
      <c r="P40" s="28" t="str">
        <f t="shared" si="9"/>
        <v>Sangat terampil mengembangkan isi ( permasalahan, argumen, pengetahuan, dan rekomendasi) teks eksposisi secara lisan dan tulis.</v>
      </c>
      <c r="Q40" s="39" t="s">
        <v>9</v>
      </c>
      <c r="R40" s="39" t="s">
        <v>9</v>
      </c>
      <c r="S40" s="18"/>
      <c r="T40" s="1">
        <v>70</v>
      </c>
      <c r="U40" s="1">
        <v>70</v>
      </c>
      <c r="V40" s="1">
        <v>76</v>
      </c>
      <c r="W40" s="1">
        <v>87</v>
      </c>
      <c r="X40" s="1">
        <v>84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83482</v>
      </c>
      <c r="C41" s="19" t="s">
        <v>146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>Sangat terampil mengembangkan isi ( permasalahan, argumen, pengetahuan, dan rekomendasi) teks eksposisi secara lisan dan tulis.</v>
      </c>
      <c r="Q41" s="39" t="s">
        <v>9</v>
      </c>
      <c r="R41" s="39" t="s">
        <v>9</v>
      </c>
      <c r="S41" s="18"/>
      <c r="T41" s="1">
        <v>84</v>
      </c>
      <c r="U41" s="1">
        <v>92</v>
      </c>
      <c r="V41" s="1">
        <v>81</v>
      </c>
      <c r="W41" s="1">
        <v>72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83497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isi dan aspek kebahasaan dari minimal dua teks terkait jati diri,  hubungan keluarga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Sangat terampil mengembangkan isi ( permasalahan, argumen, pengetahuan, dan rekomendasi) teks eksposisi secara lisan dan tulis.</v>
      </c>
      <c r="Q42" s="39" t="s">
        <v>9</v>
      </c>
      <c r="R42" s="39" t="s">
        <v>9</v>
      </c>
      <c r="S42" s="18"/>
      <c r="T42" s="1">
        <v>85</v>
      </c>
      <c r="U42" s="1">
        <v>85</v>
      </c>
      <c r="V42" s="1">
        <v>85</v>
      </c>
      <c r="W42" s="1">
        <v>78</v>
      </c>
      <c r="X42" s="1">
        <v>90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83512</v>
      </c>
      <c r="C43" s="19" t="s">
        <v>148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isi dan aspek kebahasaan dari minimal dua teks terkait jati diri,  hubungan keluarga</v>
      </c>
      <c r="K43" s="28">
        <f t="shared" si="5"/>
        <v>81.5</v>
      </c>
      <c r="L43" s="28" t="str">
        <f t="shared" si="6"/>
        <v>B</v>
      </c>
      <c r="M43" s="28">
        <f t="shared" si="7"/>
        <v>81.5</v>
      </c>
      <c r="N43" s="28" t="str">
        <f t="shared" si="8"/>
        <v>B</v>
      </c>
      <c r="O43" s="36">
        <v>2</v>
      </c>
      <c r="P43" s="28" t="str">
        <f t="shared" si="9"/>
        <v>Sangat terampil mengembangkan isi ( permasalahan, argumen, pengetahuan, dan rekomendasi) teks eksposisi secara lisan dan tulis.</v>
      </c>
      <c r="Q43" s="39" t="s">
        <v>9</v>
      </c>
      <c r="R43" s="39" t="s">
        <v>9</v>
      </c>
      <c r="S43" s="18"/>
      <c r="T43" s="1">
        <v>92</v>
      </c>
      <c r="U43" s="1">
        <v>76</v>
      </c>
      <c r="V43" s="1">
        <v>88</v>
      </c>
      <c r="W43" s="1">
        <v>86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83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83527</v>
      </c>
      <c r="C44" s="19" t="s">
        <v>149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4" s="28">
        <f t="shared" si="5"/>
        <v>76.5</v>
      </c>
      <c r="L44" s="28" t="str">
        <f t="shared" si="6"/>
        <v>B</v>
      </c>
      <c r="M44" s="28">
        <f t="shared" si="7"/>
        <v>76.5</v>
      </c>
      <c r="N44" s="28" t="str">
        <f t="shared" si="8"/>
        <v>B</v>
      </c>
      <c r="O44" s="36">
        <v>2</v>
      </c>
      <c r="P44" s="28" t="str">
        <f t="shared" si="9"/>
        <v>Sangat terampil mengembangkan isi ( permasalahan, argumen, pengetahuan, dan rekomendasi) teks eksposisi secara lisan dan tulis.</v>
      </c>
      <c r="Q44" s="39" t="s">
        <v>9</v>
      </c>
      <c r="R44" s="39" t="s">
        <v>9</v>
      </c>
      <c r="S44" s="18"/>
      <c r="T44" s="1">
        <v>80</v>
      </c>
      <c r="U44" s="1">
        <v>70</v>
      </c>
      <c r="V44" s="1">
        <v>76</v>
      </c>
      <c r="W44" s="1">
        <v>75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75</v>
      </c>
      <c r="AG44" s="1">
        <v>78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83542</v>
      </c>
      <c r="C45" s="19" t="s">
        <v>150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5" s="28">
        <f t="shared" si="5"/>
        <v>81.5</v>
      </c>
      <c r="L45" s="28" t="str">
        <f t="shared" si="6"/>
        <v>B</v>
      </c>
      <c r="M45" s="28">
        <f t="shared" si="7"/>
        <v>81.5</v>
      </c>
      <c r="N45" s="28" t="str">
        <f t="shared" si="8"/>
        <v>B</v>
      </c>
      <c r="O45" s="36">
        <v>2</v>
      </c>
      <c r="P45" s="28" t="str">
        <f t="shared" si="9"/>
        <v>Sangat terampil mengembangkan isi ( permasalahan, argumen, pengetahuan, dan rekomendasi) teks eksposisi secara lisan dan tulis.</v>
      </c>
      <c r="Q45" s="39" t="s">
        <v>9</v>
      </c>
      <c r="R45" s="39" t="s">
        <v>9</v>
      </c>
      <c r="S45" s="18"/>
      <c r="T45" s="1">
        <v>96</v>
      </c>
      <c r="U45" s="1">
        <v>70</v>
      </c>
      <c r="V45" s="1">
        <v>86</v>
      </c>
      <c r="W45" s="1">
        <v>84</v>
      </c>
      <c r="X45" s="1">
        <v>85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83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83557</v>
      </c>
      <c r="C46" s="19" t="s">
        <v>151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6" s="28">
        <f t="shared" si="5"/>
        <v>82.5</v>
      </c>
      <c r="L46" s="28" t="str">
        <f t="shared" si="6"/>
        <v>B</v>
      </c>
      <c r="M46" s="28">
        <f t="shared" si="7"/>
        <v>82.5</v>
      </c>
      <c r="N46" s="28" t="str">
        <f t="shared" si="8"/>
        <v>B</v>
      </c>
      <c r="O46" s="36">
        <v>2</v>
      </c>
      <c r="P46" s="28" t="str">
        <f t="shared" si="9"/>
        <v>Sangat terampil mengembangkan isi ( permasalahan, argumen, pengetahuan, dan rekomendasi) teks eksposisi secara lisan dan tulis.</v>
      </c>
      <c r="Q46" s="39" t="s">
        <v>9</v>
      </c>
      <c r="R46" s="39" t="s">
        <v>9</v>
      </c>
      <c r="S46" s="18"/>
      <c r="T46" s="1">
        <v>85</v>
      </c>
      <c r="U46" s="1">
        <v>85</v>
      </c>
      <c r="V46" s="1">
        <v>87</v>
      </c>
      <c r="W46" s="1">
        <v>80</v>
      </c>
      <c r="X46" s="1">
        <v>85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112" zoomScaleNormal="100" zoomScaleSheetLayoutView="112" workbookViewId="0">
      <pane xSplit="3" ySplit="10" topLeftCell="D11" activePane="bottomRight" state="frozen"/>
      <selection pane="topRight"/>
      <selection pane="bottomLeft"/>
      <selection pane="bottomRight" activeCell="N64" sqref="N64"/>
    </sheetView>
  </sheetViews>
  <sheetFormatPr defaultRowHeight="15" x14ac:dyDescent="0.25"/>
  <cols>
    <col min="1" max="1" width="6.5703125" customWidth="1"/>
    <col min="2" max="2" width="9.140625" hidden="1" customWidth="1"/>
    <col min="3" max="3" width="28.7109375" customWidth="1"/>
    <col min="4" max="4" width="3.5703125" customWidth="1"/>
    <col min="5" max="5" width="1" customWidth="1"/>
    <col min="6" max="6" width="7.7109375" hidden="1" customWidth="1"/>
    <col min="7" max="7" width="7.7109375" customWidth="1"/>
    <col min="8" max="8" width="6.5703125" customWidth="1"/>
    <col min="9" max="9" width="5.42578125" customWidth="1"/>
    <col min="10" max="10" width="4.42578125" customWidth="1"/>
    <col min="11" max="11" width="3.140625" hidden="1" customWidth="1"/>
    <col min="12" max="12" width="3" hidden="1" customWidth="1"/>
    <col min="13" max="13" width="4" customWidth="1"/>
    <col min="14" max="14" width="4.140625" customWidth="1"/>
    <col min="15" max="15" width="5.7109375" customWidth="1"/>
    <col min="16" max="16" width="6.7109375" customWidth="1"/>
    <col min="17" max="17" width="7.7109375" hidden="1" customWidth="1"/>
    <col min="18" max="18" width="6" customWidth="1"/>
    <col min="19" max="19" width="18.5703125" customWidth="1"/>
    <col min="20" max="27" width="7.140625" customWidth="1"/>
    <col min="28" max="28" width="0.28515625" customWidth="1"/>
    <col min="29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602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83572</v>
      </c>
      <c r="C11" s="19" t="s">
        <v>153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isi dan aspek kebahasaan dari minimal dua teks terkait jati diri,  hubungan keluarga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mengontruksi teks laporan hasil observasi dengan memmerhatikan isi dan aspek kebahsaan.</v>
      </c>
      <c r="Q11" s="39" t="s">
        <v>9</v>
      </c>
      <c r="R11" s="39" t="s">
        <v>9</v>
      </c>
      <c r="S11" s="18"/>
      <c r="T11" s="1">
        <v>85</v>
      </c>
      <c r="U11" s="1">
        <v>85</v>
      </c>
      <c r="V11" s="1">
        <v>88</v>
      </c>
      <c r="W11" s="1">
        <v>86</v>
      </c>
      <c r="X11" s="1">
        <v>86</v>
      </c>
      <c r="Y11" s="1">
        <v>87</v>
      </c>
      <c r="Z11" s="1"/>
      <c r="AA11" s="1"/>
      <c r="AB11" s="1"/>
      <c r="AC11" s="1"/>
      <c r="AD11" s="1"/>
      <c r="AE11" s="18"/>
      <c r="AF11" s="1">
        <v>86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83586</v>
      </c>
      <c r="C12" s="19" t="s">
        <v>154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menganalisis isi dan aspek kebahasaan dari minimal dua teks terkait jati diri,  hubungan keluarga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Sangat terampil mengontruksi teks laporan hasil observasi dengan memmerhatikan isi dan aspek kebahsaan.</v>
      </c>
      <c r="Q12" s="39" t="s">
        <v>9</v>
      </c>
      <c r="R12" s="39" t="s">
        <v>9</v>
      </c>
      <c r="S12" s="18"/>
      <c r="T12" s="1">
        <v>80</v>
      </c>
      <c r="U12" s="1">
        <v>90</v>
      </c>
      <c r="V12" s="1">
        <v>89</v>
      </c>
      <c r="W12" s="1">
        <v>85</v>
      </c>
      <c r="X12" s="1">
        <v>90</v>
      </c>
      <c r="Y12" s="1">
        <v>95</v>
      </c>
      <c r="Z12" s="1"/>
      <c r="AA12" s="1"/>
      <c r="AB12" s="1"/>
      <c r="AC12" s="1"/>
      <c r="AD12" s="1"/>
      <c r="AE12" s="18"/>
      <c r="AF12" s="1">
        <v>87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83600</v>
      </c>
      <c r="C13" s="19" t="s">
        <v>155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mengontruksi teks laporan hasil observasi dengan memmerhatikan isi dan aspek kebahsaan.</v>
      </c>
      <c r="Q13" s="39" t="s">
        <v>9</v>
      </c>
      <c r="R13" s="39" t="s">
        <v>9</v>
      </c>
      <c r="S13" s="18"/>
      <c r="T13" s="1">
        <v>90</v>
      </c>
      <c r="U13" s="1">
        <v>90</v>
      </c>
      <c r="V13" s="1">
        <v>65</v>
      </c>
      <c r="W13" s="1">
        <v>85</v>
      </c>
      <c r="X13" s="1">
        <v>70</v>
      </c>
      <c r="Y13" s="1">
        <v>85</v>
      </c>
      <c r="Z13" s="1"/>
      <c r="AA13" s="1"/>
      <c r="AB13" s="1"/>
      <c r="AC13" s="1"/>
      <c r="AD13" s="1"/>
      <c r="AE13" s="18"/>
      <c r="AF13" s="1">
        <v>85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226</v>
      </c>
      <c r="FI13" s="78" t="s">
        <v>227</v>
      </c>
      <c r="FJ13" s="41">
        <v>23881</v>
      </c>
      <c r="FK13" s="41">
        <v>23891</v>
      </c>
    </row>
    <row r="14" spans="1:167" x14ac:dyDescent="0.25">
      <c r="A14" s="19">
        <v>4</v>
      </c>
      <c r="B14" s="19">
        <v>83614</v>
      </c>
      <c r="C14" s="19" t="s">
        <v>156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mengontruksi teks laporan hasil observasi dengan memmerhatikan isi dan aspek kebahsaan.</v>
      </c>
      <c r="Q14" s="39" t="s">
        <v>9</v>
      </c>
      <c r="R14" s="39" t="s">
        <v>9</v>
      </c>
      <c r="S14" s="18"/>
      <c r="T14" s="1">
        <v>86</v>
      </c>
      <c r="U14" s="1">
        <v>87</v>
      </c>
      <c r="V14" s="1">
        <v>70</v>
      </c>
      <c r="W14" s="1">
        <v>86</v>
      </c>
      <c r="X14" s="1">
        <v>70</v>
      </c>
      <c r="Y14" s="1">
        <v>75</v>
      </c>
      <c r="Z14" s="1"/>
      <c r="AA14" s="1"/>
      <c r="AB14" s="1"/>
      <c r="AC14" s="1"/>
      <c r="AD14" s="1"/>
      <c r="AE14" s="18"/>
      <c r="AF14" s="1">
        <v>85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83628</v>
      </c>
      <c r="C15" s="19" t="s">
        <v>157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mengontruksi teks laporan hasil observasi dengan memmerhatikan isi dan aspek kebahsaan.</v>
      </c>
      <c r="Q15" s="39" t="s">
        <v>9</v>
      </c>
      <c r="R15" s="39" t="s">
        <v>9</v>
      </c>
      <c r="S15" s="18"/>
      <c r="T15" s="1">
        <v>85</v>
      </c>
      <c r="U15" s="1">
        <v>87</v>
      </c>
      <c r="V15" s="1">
        <v>70</v>
      </c>
      <c r="W15" s="1">
        <v>86</v>
      </c>
      <c r="X15" s="1">
        <v>70</v>
      </c>
      <c r="Y15" s="1">
        <v>76</v>
      </c>
      <c r="Z15" s="1"/>
      <c r="AA15" s="1"/>
      <c r="AB15" s="1"/>
      <c r="AC15" s="1"/>
      <c r="AD15" s="1"/>
      <c r="AE15" s="18"/>
      <c r="AF15" s="1">
        <v>85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228</v>
      </c>
      <c r="FI15" s="78" t="s">
        <v>229</v>
      </c>
      <c r="FJ15" s="41">
        <v>23882</v>
      </c>
      <c r="FK15" s="41">
        <v>23892</v>
      </c>
    </row>
    <row r="16" spans="1:167" x14ac:dyDescent="0.25">
      <c r="A16" s="19">
        <v>6</v>
      </c>
      <c r="B16" s="19">
        <v>83642</v>
      </c>
      <c r="C16" s="19" t="s">
        <v>158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mengontruksi teks laporan hasil observasi dengan memmerhatikan isi dan aspek kebahsaan.</v>
      </c>
      <c r="Q16" s="39" t="s">
        <v>9</v>
      </c>
      <c r="R16" s="39" t="s">
        <v>9</v>
      </c>
      <c r="S16" s="18"/>
      <c r="T16" s="1">
        <v>86</v>
      </c>
      <c r="U16" s="1">
        <v>90</v>
      </c>
      <c r="V16" s="1">
        <v>76</v>
      </c>
      <c r="W16" s="1">
        <v>87</v>
      </c>
      <c r="X16" s="1">
        <v>80</v>
      </c>
      <c r="Y16" s="1">
        <v>80</v>
      </c>
      <c r="Z16" s="1"/>
      <c r="AA16" s="1"/>
      <c r="AB16" s="1"/>
      <c r="AC16" s="1"/>
      <c r="AD16" s="1"/>
      <c r="AE16" s="18"/>
      <c r="AF16" s="1">
        <v>85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83656</v>
      </c>
      <c r="C17" s="19" t="s">
        <v>159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menganalisis isi dan aspek kebahasaan dari minimal dua teks terkait jati diri,  hubungan keluarga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mengontruksi teks laporan hasil observasi dengan memmerhatikan isi dan aspek kebahsaan.</v>
      </c>
      <c r="Q17" s="39" t="s">
        <v>9</v>
      </c>
      <c r="R17" s="39" t="s">
        <v>9</v>
      </c>
      <c r="S17" s="18"/>
      <c r="T17" s="1">
        <v>82</v>
      </c>
      <c r="U17" s="1">
        <v>87</v>
      </c>
      <c r="V17" s="1">
        <v>80</v>
      </c>
      <c r="W17" s="1">
        <v>87</v>
      </c>
      <c r="X17" s="1">
        <v>82</v>
      </c>
      <c r="Y17" s="1">
        <v>90</v>
      </c>
      <c r="Z17" s="1"/>
      <c r="AA17" s="1"/>
      <c r="AB17" s="1"/>
      <c r="AC17" s="1"/>
      <c r="AD17" s="1"/>
      <c r="AE17" s="18"/>
      <c r="AF17" s="1">
        <v>85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230</v>
      </c>
      <c r="FI17" s="78" t="s">
        <v>231</v>
      </c>
      <c r="FJ17" s="41">
        <v>23883</v>
      </c>
      <c r="FK17" s="41">
        <v>23893</v>
      </c>
    </row>
    <row r="18" spans="1:167" x14ac:dyDescent="0.25">
      <c r="A18" s="19">
        <v>8</v>
      </c>
      <c r="B18" s="19">
        <v>83670</v>
      </c>
      <c r="C18" s="19" t="s">
        <v>160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mengontruksi teks laporan hasil observasi dengan memmerhatikan isi dan aspek kebahsaan.</v>
      </c>
      <c r="Q18" s="39" t="s">
        <v>9</v>
      </c>
      <c r="R18" s="39" t="s">
        <v>9</v>
      </c>
      <c r="S18" s="18"/>
      <c r="T18" s="1">
        <v>82</v>
      </c>
      <c r="U18" s="1">
        <v>90</v>
      </c>
      <c r="V18" s="1">
        <v>86</v>
      </c>
      <c r="W18" s="1">
        <v>83</v>
      </c>
      <c r="X18" s="1">
        <v>75</v>
      </c>
      <c r="Y18" s="1">
        <v>80</v>
      </c>
      <c r="Z18" s="1"/>
      <c r="AA18" s="1"/>
      <c r="AB18" s="1"/>
      <c r="AC18" s="1"/>
      <c r="AD18" s="1"/>
      <c r="AE18" s="18"/>
      <c r="AF18" s="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83684</v>
      </c>
      <c r="C19" s="19" t="s">
        <v>161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mengontruksi teks laporan hasil observasi dengan memmerhatikan isi dan aspek kebahsaan.</v>
      </c>
      <c r="Q19" s="39" t="s">
        <v>9</v>
      </c>
      <c r="R19" s="39" t="s">
        <v>9</v>
      </c>
      <c r="S19" s="18"/>
      <c r="T19" s="1">
        <v>82</v>
      </c>
      <c r="U19" s="1">
        <v>90</v>
      </c>
      <c r="V19" s="1">
        <v>80</v>
      </c>
      <c r="W19" s="1">
        <v>85</v>
      </c>
      <c r="X19" s="1">
        <v>78</v>
      </c>
      <c r="Y19" s="1">
        <v>85</v>
      </c>
      <c r="Z19" s="1"/>
      <c r="AA19" s="1"/>
      <c r="AB19" s="1"/>
      <c r="AC19" s="1"/>
      <c r="AD19" s="1"/>
      <c r="AE19" s="18"/>
      <c r="AF19" s="1">
        <v>86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78" t="s">
        <v>232</v>
      </c>
      <c r="FI19" s="78" t="s">
        <v>233</v>
      </c>
      <c r="FJ19" s="41">
        <v>23884</v>
      </c>
      <c r="FK19" s="41">
        <v>23894</v>
      </c>
    </row>
    <row r="20" spans="1:167" x14ac:dyDescent="0.25">
      <c r="A20" s="19">
        <v>10</v>
      </c>
      <c r="B20" s="19">
        <v>83698</v>
      </c>
      <c r="C20" s="19" t="s">
        <v>162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mengontruksi teks laporan hasil observasi dengan memmerhatikan isi dan aspek kebahsaan.</v>
      </c>
      <c r="Q20" s="39" t="s">
        <v>9</v>
      </c>
      <c r="R20" s="39" t="s">
        <v>9</v>
      </c>
      <c r="S20" s="18"/>
      <c r="T20" s="1">
        <v>86</v>
      </c>
      <c r="U20" s="1">
        <v>90</v>
      </c>
      <c r="V20" s="1">
        <v>80</v>
      </c>
      <c r="W20" s="1">
        <v>85</v>
      </c>
      <c r="X20" s="1">
        <v>78</v>
      </c>
      <c r="Y20" s="1">
        <v>83</v>
      </c>
      <c r="Z20" s="1"/>
      <c r="AA20" s="1"/>
      <c r="AB20" s="1"/>
      <c r="AC20" s="1"/>
      <c r="AD20" s="1"/>
      <c r="AE20" s="18"/>
      <c r="AF20" s="1">
        <v>86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83712</v>
      </c>
      <c r="C21" s="19" t="s">
        <v>163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mengontruksi teks laporan hasil observasi dengan memmerhatikan isi dan aspek kebahsaan.</v>
      </c>
      <c r="Q21" s="39" t="s">
        <v>9</v>
      </c>
      <c r="R21" s="39" t="s">
        <v>9</v>
      </c>
      <c r="S21" s="18"/>
      <c r="T21" s="1">
        <v>82</v>
      </c>
      <c r="U21" s="1">
        <v>90</v>
      </c>
      <c r="V21" s="1">
        <v>82</v>
      </c>
      <c r="W21" s="1">
        <v>86</v>
      </c>
      <c r="X21" s="1">
        <v>80</v>
      </c>
      <c r="Y21" s="1">
        <v>80</v>
      </c>
      <c r="Z21" s="1"/>
      <c r="AA21" s="1"/>
      <c r="AB21" s="1"/>
      <c r="AC21" s="1"/>
      <c r="AD21" s="1"/>
      <c r="AE21" s="18"/>
      <c r="AF21" s="1">
        <v>85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23885</v>
      </c>
      <c r="FK21" s="41">
        <v>23895</v>
      </c>
    </row>
    <row r="22" spans="1:167" x14ac:dyDescent="0.25">
      <c r="A22" s="19">
        <v>12</v>
      </c>
      <c r="B22" s="19">
        <v>83726</v>
      </c>
      <c r="C22" s="19" t="s">
        <v>164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menganalisis isi dan aspek kebahasaan dari minimal dua teks terkait jati diri,  hubungan keluarga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mengontruksi teks laporan hasil observasi dengan memmerhatikan isi dan aspek kebahsaan.</v>
      </c>
      <c r="Q22" s="39" t="s">
        <v>9</v>
      </c>
      <c r="R22" s="39" t="s">
        <v>9</v>
      </c>
      <c r="S22" s="18"/>
      <c r="T22" s="1">
        <v>78</v>
      </c>
      <c r="U22" s="1">
        <v>88</v>
      </c>
      <c r="V22" s="1">
        <v>85</v>
      </c>
      <c r="W22" s="1">
        <v>85</v>
      </c>
      <c r="X22" s="1">
        <v>85</v>
      </c>
      <c r="Y22" s="1">
        <v>90</v>
      </c>
      <c r="Z22" s="1"/>
      <c r="AA22" s="1"/>
      <c r="AB22" s="1"/>
      <c r="AC22" s="1"/>
      <c r="AD22" s="1"/>
      <c r="AE22" s="18"/>
      <c r="AF22" s="1">
        <v>86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83740</v>
      </c>
      <c r="C23" s="19" t="s">
        <v>165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menganalisis isi dan aspek kebahasaan dari minimal dua teks terkait jati diri,  hubungan keluarga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mengontruksi teks laporan hasil observasi dengan memmerhatikan isi dan aspek kebahsaan.</v>
      </c>
      <c r="Q23" s="39" t="s">
        <v>9</v>
      </c>
      <c r="R23" s="39" t="s">
        <v>9</v>
      </c>
      <c r="S23" s="18"/>
      <c r="T23" s="1">
        <v>85</v>
      </c>
      <c r="U23" s="1">
        <v>87</v>
      </c>
      <c r="V23" s="1">
        <v>80</v>
      </c>
      <c r="W23" s="1">
        <v>85</v>
      </c>
      <c r="X23" s="1">
        <v>85</v>
      </c>
      <c r="Y23" s="1">
        <v>85</v>
      </c>
      <c r="Z23" s="1"/>
      <c r="AA23" s="1"/>
      <c r="AB23" s="1"/>
      <c r="AC23" s="1"/>
      <c r="AD23" s="1"/>
      <c r="AE23" s="18"/>
      <c r="AF23" s="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23886</v>
      </c>
      <c r="FK23" s="41">
        <v>23896</v>
      </c>
    </row>
    <row r="24" spans="1:167" x14ac:dyDescent="0.25">
      <c r="A24" s="19">
        <v>14</v>
      </c>
      <c r="B24" s="19">
        <v>83754</v>
      </c>
      <c r="C24" s="19" t="s">
        <v>166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isi dan aspek kebahasaan dari minimal dua teks terkait jati diri,  hubungan keluarga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mengontruksi teks laporan hasil observasi dengan memmerhatikan isi dan aspek kebahsaan.</v>
      </c>
      <c r="Q24" s="39" t="s">
        <v>9</v>
      </c>
      <c r="R24" s="39" t="s">
        <v>9</v>
      </c>
      <c r="S24" s="18"/>
      <c r="T24" s="1">
        <v>85</v>
      </c>
      <c r="U24" s="1">
        <v>88</v>
      </c>
      <c r="V24" s="1">
        <v>80</v>
      </c>
      <c r="W24" s="1">
        <v>83</v>
      </c>
      <c r="X24" s="1">
        <v>80</v>
      </c>
      <c r="Y24" s="1">
        <v>92</v>
      </c>
      <c r="Z24" s="1"/>
      <c r="AA24" s="1"/>
      <c r="AB24" s="1"/>
      <c r="AC24" s="1"/>
      <c r="AD24" s="1"/>
      <c r="AE24" s="18"/>
      <c r="AF24" s="1">
        <v>86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83768</v>
      </c>
      <c r="C25" s="19" t="s">
        <v>167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menganalisis isi dan aspek kebahasaan dari minimal dua teks terkait jati diri,  hubungan keluarga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mengontruksi teks laporan hasil observasi dengan memmerhatikan isi dan aspek kebahsaan.</v>
      </c>
      <c r="Q25" s="39" t="s">
        <v>9</v>
      </c>
      <c r="R25" s="39" t="s">
        <v>9</v>
      </c>
      <c r="S25" s="18"/>
      <c r="T25" s="1">
        <v>82</v>
      </c>
      <c r="U25" s="1">
        <v>86</v>
      </c>
      <c r="V25" s="1">
        <v>80</v>
      </c>
      <c r="W25" s="1">
        <v>86</v>
      </c>
      <c r="X25" s="1">
        <v>90</v>
      </c>
      <c r="Y25" s="1">
        <v>86</v>
      </c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23887</v>
      </c>
      <c r="FK25" s="41">
        <v>23897</v>
      </c>
    </row>
    <row r="26" spans="1:167" x14ac:dyDescent="0.25">
      <c r="A26" s="19">
        <v>16</v>
      </c>
      <c r="B26" s="19">
        <v>83782</v>
      </c>
      <c r="C26" s="19" t="s">
        <v>168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menganalisis isi dan aspek kebahasaan dari minimal dua teks terkait jati diri,  hubungan keluarga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mengontruksi teks laporan hasil observasi dengan memmerhatikan isi dan aspek kebahsaan.</v>
      </c>
      <c r="Q26" s="39" t="s">
        <v>9</v>
      </c>
      <c r="R26" s="39" t="s">
        <v>9</v>
      </c>
      <c r="S26" s="18"/>
      <c r="T26" s="1">
        <v>85</v>
      </c>
      <c r="U26" s="1">
        <v>88</v>
      </c>
      <c r="V26" s="1">
        <v>84</v>
      </c>
      <c r="W26" s="1">
        <v>90</v>
      </c>
      <c r="X26" s="1">
        <v>86</v>
      </c>
      <c r="Y26" s="1">
        <v>80</v>
      </c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83796</v>
      </c>
      <c r="C27" s="19" t="s">
        <v>169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menganalisis isi dan aspek kebahasaan dari minimal dua teks terkait jati diri,  hubungan keluarga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mengontruksi teks laporan hasil observasi dengan memmerhatikan isi dan aspek kebahsaan.</v>
      </c>
      <c r="Q27" s="39" t="s">
        <v>9</v>
      </c>
      <c r="R27" s="39" t="s">
        <v>9</v>
      </c>
      <c r="S27" s="18"/>
      <c r="T27" s="1">
        <v>90</v>
      </c>
      <c r="U27" s="1">
        <v>88</v>
      </c>
      <c r="V27" s="1">
        <v>80</v>
      </c>
      <c r="W27" s="1">
        <v>87</v>
      </c>
      <c r="X27" s="1">
        <v>86</v>
      </c>
      <c r="Y27" s="1">
        <v>90</v>
      </c>
      <c r="Z27" s="1"/>
      <c r="AA27" s="1"/>
      <c r="AB27" s="1"/>
      <c r="AC27" s="1"/>
      <c r="AD27" s="1"/>
      <c r="AE27" s="18"/>
      <c r="AF27" s="1">
        <v>85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23888</v>
      </c>
      <c r="FK27" s="41">
        <v>23898</v>
      </c>
    </row>
    <row r="28" spans="1:167" x14ac:dyDescent="0.25">
      <c r="A28" s="19">
        <v>18</v>
      </c>
      <c r="B28" s="19">
        <v>83810</v>
      </c>
      <c r="C28" s="19" t="s">
        <v>170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mengontruksi teks laporan hasil observasi dengan memmerhatikan isi dan aspek kebahsaan.</v>
      </c>
      <c r="Q28" s="39" t="s">
        <v>9</v>
      </c>
      <c r="R28" s="39" t="s">
        <v>9</v>
      </c>
      <c r="S28" s="18"/>
      <c r="T28" s="1">
        <v>82</v>
      </c>
      <c r="U28" s="1">
        <v>95</v>
      </c>
      <c r="V28" s="1">
        <v>80</v>
      </c>
      <c r="W28" s="1">
        <v>82</v>
      </c>
      <c r="X28" s="1">
        <v>70</v>
      </c>
      <c r="Y28" s="1">
        <v>80</v>
      </c>
      <c r="Z28" s="1"/>
      <c r="AA28" s="1"/>
      <c r="AB28" s="1"/>
      <c r="AC28" s="1"/>
      <c r="AD28" s="1"/>
      <c r="AE28" s="18"/>
      <c r="AF28" s="1">
        <v>86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83824</v>
      </c>
      <c r="C29" s="19" t="s">
        <v>171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menganalisis isi dan aspek kebahasaan dari minimal dua teks terkait jati diri,  hubungan keluarga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mengontruksi teks laporan hasil observasi dengan memmerhatikan isi dan aspek kebahsaan.</v>
      </c>
      <c r="Q29" s="39" t="s">
        <v>9</v>
      </c>
      <c r="R29" s="39" t="s">
        <v>9</v>
      </c>
      <c r="S29" s="18"/>
      <c r="T29" s="1">
        <v>85</v>
      </c>
      <c r="U29" s="1">
        <v>87</v>
      </c>
      <c r="V29" s="1">
        <v>80</v>
      </c>
      <c r="W29" s="1">
        <v>86</v>
      </c>
      <c r="X29" s="1">
        <v>80</v>
      </c>
      <c r="Y29" s="1">
        <v>100</v>
      </c>
      <c r="Z29" s="1"/>
      <c r="AA29" s="1"/>
      <c r="AB29" s="1"/>
      <c r="AC29" s="1"/>
      <c r="AD29" s="1"/>
      <c r="AE29" s="18"/>
      <c r="AF29" s="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23889</v>
      </c>
      <c r="FK29" s="41">
        <v>23899</v>
      </c>
    </row>
    <row r="30" spans="1:167" x14ac:dyDescent="0.25">
      <c r="A30" s="19">
        <v>20</v>
      </c>
      <c r="B30" s="19">
        <v>83838</v>
      </c>
      <c r="C30" s="19" t="s">
        <v>172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menganalisis isi dan aspek kebahasaan dari minimal dua teks terkait jati diri,  hubungan keluarga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mengontruksi teks laporan hasil observasi dengan memmerhatikan isi dan aspek kebahsaan.</v>
      </c>
      <c r="Q30" s="39" t="s">
        <v>9</v>
      </c>
      <c r="R30" s="39" t="s">
        <v>9</v>
      </c>
      <c r="S30" s="18"/>
      <c r="T30" s="1">
        <v>80</v>
      </c>
      <c r="U30" s="1">
        <v>85</v>
      </c>
      <c r="V30" s="1">
        <v>84</v>
      </c>
      <c r="W30" s="1">
        <v>86</v>
      </c>
      <c r="X30" s="1">
        <v>86</v>
      </c>
      <c r="Y30" s="1">
        <v>96</v>
      </c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83852</v>
      </c>
      <c r="C31" s="19" t="s">
        <v>173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menganalisis isi dan aspek kebahasaan dari minimal dua teks terkait jati diri,  hubungan keluarga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mengontruksi teks laporan hasil observasi dengan memmerhatikan isi dan aspek kebahsaan.</v>
      </c>
      <c r="Q31" s="39" t="s">
        <v>9</v>
      </c>
      <c r="R31" s="39" t="s">
        <v>9</v>
      </c>
      <c r="S31" s="18"/>
      <c r="T31" s="1">
        <v>85</v>
      </c>
      <c r="U31" s="1">
        <v>80</v>
      </c>
      <c r="V31" s="1">
        <v>82</v>
      </c>
      <c r="W31" s="1">
        <v>85</v>
      </c>
      <c r="X31" s="1">
        <v>86</v>
      </c>
      <c r="Y31" s="1">
        <v>100</v>
      </c>
      <c r="Z31" s="1"/>
      <c r="AA31" s="1"/>
      <c r="AB31" s="1"/>
      <c r="AC31" s="1"/>
      <c r="AD31" s="1"/>
      <c r="AE31" s="18"/>
      <c r="AF31" s="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23890</v>
      </c>
      <c r="FK31" s="41">
        <v>23900</v>
      </c>
    </row>
    <row r="32" spans="1:167" x14ac:dyDescent="0.25">
      <c r="A32" s="19">
        <v>22</v>
      </c>
      <c r="B32" s="19">
        <v>83866</v>
      </c>
      <c r="C32" s="19" t="s">
        <v>174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menganalisis isi dan aspek kebahasaan dari minimal dua teks terkait jati diri,  hubungan keluarga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mengontruksi teks laporan hasil observasi dengan memmerhatikan isi dan aspek kebahsaan.</v>
      </c>
      <c r="Q32" s="39" t="s">
        <v>9</v>
      </c>
      <c r="R32" s="39" t="s">
        <v>9</v>
      </c>
      <c r="S32" s="18"/>
      <c r="T32" s="1">
        <v>83</v>
      </c>
      <c r="U32" s="1">
        <v>85</v>
      </c>
      <c r="V32" s="1">
        <v>80</v>
      </c>
      <c r="W32" s="1">
        <v>80</v>
      </c>
      <c r="X32" s="1">
        <v>100</v>
      </c>
      <c r="Y32" s="1">
        <v>100</v>
      </c>
      <c r="Z32" s="1"/>
      <c r="AA32" s="1"/>
      <c r="AB32" s="1"/>
      <c r="AC32" s="1"/>
      <c r="AD32" s="1"/>
      <c r="AE32" s="18"/>
      <c r="AF32" s="1">
        <v>86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83880</v>
      </c>
      <c r="C33" s="19" t="s">
        <v>175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isi dan aspek kebahasaan dari minimal dua teks terkait jati diri,  hubungan keluarga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mengontruksi teks laporan hasil observasi dengan memmerhatikan isi dan aspek kebahsaan.</v>
      </c>
      <c r="Q33" s="39" t="s">
        <v>9</v>
      </c>
      <c r="R33" s="39" t="s">
        <v>9</v>
      </c>
      <c r="S33" s="18"/>
      <c r="T33" s="1">
        <v>88</v>
      </c>
      <c r="U33" s="1">
        <v>90</v>
      </c>
      <c r="V33" s="1">
        <v>86</v>
      </c>
      <c r="W33" s="1">
        <v>78</v>
      </c>
      <c r="X33" s="1">
        <v>82</v>
      </c>
      <c r="Y33" s="1">
        <v>86</v>
      </c>
      <c r="Z33" s="1"/>
      <c r="AA33" s="1"/>
      <c r="AB33" s="1"/>
      <c r="AC33" s="1"/>
      <c r="AD33" s="1"/>
      <c r="AE33" s="18"/>
      <c r="AF33" s="1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83894</v>
      </c>
      <c r="C34" s="19" t="s">
        <v>176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menganalisis isi dan aspek kebahasaan dari minimal dua teks terkait jati diri,  hubungan keluarga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mengontruksi teks laporan hasil observasi dengan memmerhatikan isi dan aspek kebahsaan.</v>
      </c>
      <c r="Q34" s="39" t="s">
        <v>9</v>
      </c>
      <c r="R34" s="39" t="s">
        <v>9</v>
      </c>
      <c r="S34" s="18"/>
      <c r="T34" s="1">
        <v>86</v>
      </c>
      <c r="U34" s="1">
        <v>87</v>
      </c>
      <c r="V34" s="1">
        <v>80</v>
      </c>
      <c r="W34" s="1">
        <v>86</v>
      </c>
      <c r="X34" s="1">
        <v>78</v>
      </c>
      <c r="Y34" s="1">
        <v>97</v>
      </c>
      <c r="Z34" s="1"/>
      <c r="AA34" s="1"/>
      <c r="AB34" s="1"/>
      <c r="AC34" s="1"/>
      <c r="AD34" s="1"/>
      <c r="AE34" s="18"/>
      <c r="AF34" s="1">
        <v>85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83908</v>
      </c>
      <c r="C35" s="19" t="s">
        <v>177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menganalisis isi dan aspek kebahasaan dari minimal dua teks terkait jati diri,  hubungan keluarga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mengontruksi teks laporan hasil observasi dengan memmerhatikan isi dan aspek kebahsaan.</v>
      </c>
      <c r="Q35" s="39" t="s">
        <v>9</v>
      </c>
      <c r="R35" s="39" t="s">
        <v>9</v>
      </c>
      <c r="S35" s="18"/>
      <c r="T35" s="1">
        <v>85</v>
      </c>
      <c r="U35" s="1">
        <v>85</v>
      </c>
      <c r="V35" s="1">
        <v>80</v>
      </c>
      <c r="W35" s="1">
        <v>85</v>
      </c>
      <c r="X35" s="1">
        <v>82</v>
      </c>
      <c r="Y35" s="1">
        <v>100</v>
      </c>
      <c r="Z35" s="1"/>
      <c r="AA35" s="1"/>
      <c r="AB35" s="1"/>
      <c r="AC35" s="1"/>
      <c r="AD35" s="1"/>
      <c r="AE35" s="18"/>
      <c r="AF35" s="1">
        <v>86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83922</v>
      </c>
      <c r="C36" s="19" t="s">
        <v>178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menganalisis isi dan aspek kebahasaan dari minimal dua teks terkait jati diri,  hubungan keluarga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mengontruksi teks laporan hasil observasi dengan memmerhatikan isi dan aspek kebahsaan.</v>
      </c>
      <c r="Q36" s="39" t="s">
        <v>9</v>
      </c>
      <c r="R36" s="39" t="s">
        <v>9</v>
      </c>
      <c r="S36" s="18"/>
      <c r="T36" s="1">
        <v>85</v>
      </c>
      <c r="U36" s="1">
        <v>80</v>
      </c>
      <c r="V36" s="1">
        <v>82</v>
      </c>
      <c r="W36" s="1">
        <v>88</v>
      </c>
      <c r="X36" s="1">
        <v>92</v>
      </c>
      <c r="Y36" s="1">
        <v>86</v>
      </c>
      <c r="Z36" s="1"/>
      <c r="AA36" s="1"/>
      <c r="AB36" s="1"/>
      <c r="AC36" s="1"/>
      <c r="AD36" s="1"/>
      <c r="AE36" s="18"/>
      <c r="AF36" s="1">
        <v>86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83936</v>
      </c>
      <c r="C37" s="19" t="s">
        <v>179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menganalisis isi dan aspek kebahasaan dari minimal dua teks terkait jati diri,  hubungan keluarga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mengontruksi teks laporan hasil observasi dengan memmerhatikan isi dan aspek kebahsaan.</v>
      </c>
      <c r="Q37" s="39" t="s">
        <v>9</v>
      </c>
      <c r="R37" s="39" t="s">
        <v>9</v>
      </c>
      <c r="S37" s="18"/>
      <c r="T37" s="1">
        <v>85</v>
      </c>
      <c r="U37" s="1">
        <v>90</v>
      </c>
      <c r="V37" s="1">
        <v>81</v>
      </c>
      <c r="W37" s="1">
        <v>80</v>
      </c>
      <c r="X37" s="1">
        <v>86</v>
      </c>
      <c r="Y37" s="1">
        <v>90</v>
      </c>
      <c r="Z37" s="1"/>
      <c r="AA37" s="1"/>
      <c r="AB37" s="1"/>
      <c r="AC37" s="1"/>
      <c r="AD37" s="1"/>
      <c r="AE37" s="18"/>
      <c r="AF37" s="1">
        <v>86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83950</v>
      </c>
      <c r="C38" s="19" t="s">
        <v>180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menganalisis isi dan aspek kebahasaan dari minimal dua teks terkait jati diri,  hubungan keluarga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mengontruksi teks laporan hasil observasi dengan memmerhatikan isi dan aspek kebahsaan.</v>
      </c>
      <c r="Q38" s="39" t="s">
        <v>9</v>
      </c>
      <c r="R38" s="39" t="s">
        <v>9</v>
      </c>
      <c r="S38" s="18"/>
      <c r="T38" s="1">
        <v>80</v>
      </c>
      <c r="U38" s="1">
        <v>88</v>
      </c>
      <c r="V38" s="1">
        <v>93</v>
      </c>
      <c r="W38" s="1">
        <v>80</v>
      </c>
      <c r="X38" s="1">
        <v>78</v>
      </c>
      <c r="Y38" s="1">
        <v>93</v>
      </c>
      <c r="Z38" s="1"/>
      <c r="AA38" s="1"/>
      <c r="AB38" s="1"/>
      <c r="AC38" s="1"/>
      <c r="AD38" s="1"/>
      <c r="AE38" s="18"/>
      <c r="AF38" s="1">
        <v>85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83964</v>
      </c>
      <c r="C39" s="19" t="s">
        <v>181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mengontruksi teks laporan hasil observasi dengan memmerhatikan isi dan aspek kebahsaan.</v>
      </c>
      <c r="Q39" s="39" t="s">
        <v>9</v>
      </c>
      <c r="R39" s="39" t="s">
        <v>9</v>
      </c>
      <c r="S39" s="18"/>
      <c r="T39" s="1">
        <v>78</v>
      </c>
      <c r="U39" s="1">
        <v>80</v>
      </c>
      <c r="V39" s="1">
        <v>84</v>
      </c>
      <c r="W39" s="1">
        <v>86</v>
      </c>
      <c r="X39" s="1">
        <v>83</v>
      </c>
      <c r="Y39" s="1">
        <v>80</v>
      </c>
      <c r="Z39" s="1"/>
      <c r="AA39" s="1"/>
      <c r="AB39" s="1"/>
      <c r="AC39" s="1"/>
      <c r="AD39" s="1"/>
      <c r="AE39" s="18"/>
      <c r="AF39" s="1">
        <v>86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83978</v>
      </c>
      <c r="C40" s="19" t="s">
        <v>182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menganalisis isi dan aspek kebahasaan dari minimal dua teks terkait jati diri,  hubungan keluarga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mengontruksi teks laporan hasil observasi dengan memmerhatikan isi dan aspek kebahsaan.</v>
      </c>
      <c r="Q40" s="39" t="s">
        <v>9</v>
      </c>
      <c r="R40" s="39" t="s">
        <v>9</v>
      </c>
      <c r="S40" s="18"/>
      <c r="T40" s="1">
        <v>82</v>
      </c>
      <c r="U40" s="1">
        <v>86</v>
      </c>
      <c r="V40" s="1">
        <v>85</v>
      </c>
      <c r="W40" s="1">
        <v>85</v>
      </c>
      <c r="X40" s="1">
        <v>83</v>
      </c>
      <c r="Y40" s="1">
        <v>100</v>
      </c>
      <c r="Z40" s="1"/>
      <c r="AA40" s="1"/>
      <c r="AB40" s="1"/>
      <c r="AC40" s="1"/>
      <c r="AD40" s="1"/>
      <c r="AE40" s="18"/>
      <c r="AF40" s="1">
        <v>86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83992</v>
      </c>
      <c r="C41" s="19" t="s">
        <v>183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mengontruksi teks laporan hasil observasi dengan memmerhatikan isi dan aspek kebahsaan.</v>
      </c>
      <c r="Q41" s="39" t="s">
        <v>9</v>
      </c>
      <c r="R41" s="39" t="s">
        <v>9</v>
      </c>
      <c r="S41" s="18"/>
      <c r="T41" s="1">
        <v>70</v>
      </c>
      <c r="U41" s="1">
        <v>87</v>
      </c>
      <c r="V41" s="1">
        <v>82</v>
      </c>
      <c r="W41" s="1">
        <v>86</v>
      </c>
      <c r="X41" s="1">
        <v>79</v>
      </c>
      <c r="Y41" s="1">
        <v>80</v>
      </c>
      <c r="Z41" s="1"/>
      <c r="AA41" s="1"/>
      <c r="AB41" s="1"/>
      <c r="AC41" s="1"/>
      <c r="AD41" s="1"/>
      <c r="AE41" s="18"/>
      <c r="AF41" s="1">
        <v>86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84006</v>
      </c>
      <c r="C42" s="19" t="s">
        <v>184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isi dan aspek kebahasaan dari minimal dua teks terkait jati diri,  hubungan keluarga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Sangat terampil mengontruksi teks laporan hasil observasi dengan memmerhatikan isi dan aspek kebahsaan.</v>
      </c>
      <c r="Q42" s="39" t="s">
        <v>9</v>
      </c>
      <c r="R42" s="39" t="s">
        <v>9</v>
      </c>
      <c r="S42" s="18"/>
      <c r="T42" s="1">
        <v>85</v>
      </c>
      <c r="U42" s="1">
        <v>95</v>
      </c>
      <c r="V42" s="1">
        <v>90</v>
      </c>
      <c r="W42" s="1">
        <v>80</v>
      </c>
      <c r="X42" s="1">
        <v>75</v>
      </c>
      <c r="Y42" s="1">
        <v>85</v>
      </c>
      <c r="Z42" s="1"/>
      <c r="AA42" s="1"/>
      <c r="AB42" s="1"/>
      <c r="AC42" s="1"/>
      <c r="AD42" s="1"/>
      <c r="AE42" s="18"/>
      <c r="AF42" s="1">
        <v>87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84020</v>
      </c>
      <c r="C43" s="19" t="s">
        <v>185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mengontruksi teks laporan hasil observasi dengan memmerhatikan isi dan aspek kebahsaan.</v>
      </c>
      <c r="Q43" s="39" t="s">
        <v>9</v>
      </c>
      <c r="R43" s="39" t="s">
        <v>9</v>
      </c>
      <c r="S43" s="18"/>
      <c r="T43" s="1">
        <v>85</v>
      </c>
      <c r="U43" s="1">
        <v>90</v>
      </c>
      <c r="V43" s="1">
        <v>80</v>
      </c>
      <c r="W43" s="1">
        <v>78</v>
      </c>
      <c r="X43" s="1">
        <v>78</v>
      </c>
      <c r="Y43" s="1">
        <v>93</v>
      </c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84034</v>
      </c>
      <c r="C44" s="19" t="s">
        <v>186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menganalisis isi dan aspek kebahasaan dari minimal dua teks terkait jati diri,  hubungan keluarga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mengontruksi teks laporan hasil observasi dengan memmerhatikan isi dan aspek kebahsaan.</v>
      </c>
      <c r="Q44" s="39" t="s">
        <v>9</v>
      </c>
      <c r="R44" s="39" t="s">
        <v>9</v>
      </c>
      <c r="S44" s="18"/>
      <c r="T44" s="1">
        <v>82</v>
      </c>
      <c r="U44" s="1">
        <v>85</v>
      </c>
      <c r="V44" s="1">
        <v>78</v>
      </c>
      <c r="W44" s="1">
        <v>86</v>
      </c>
      <c r="X44" s="1">
        <v>78</v>
      </c>
      <c r="Y44" s="1">
        <v>100</v>
      </c>
      <c r="Z44" s="1"/>
      <c r="AA44" s="1"/>
      <c r="AB44" s="1"/>
      <c r="AC44" s="1"/>
      <c r="AD44" s="1"/>
      <c r="AE44" s="18"/>
      <c r="AF44" s="1">
        <v>86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84048</v>
      </c>
      <c r="C45" s="19" t="s">
        <v>187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mengontruksi teks laporan hasil observasi dengan memmerhatikan isi dan aspek kebahsaan.</v>
      </c>
      <c r="Q45" s="39" t="s">
        <v>9</v>
      </c>
      <c r="R45" s="39" t="s">
        <v>9</v>
      </c>
      <c r="S45" s="18"/>
      <c r="T45" s="1">
        <v>82</v>
      </c>
      <c r="U45" s="1">
        <v>90</v>
      </c>
      <c r="V45" s="1">
        <v>93</v>
      </c>
      <c r="W45" s="1">
        <v>84</v>
      </c>
      <c r="X45" s="1">
        <v>70</v>
      </c>
      <c r="Y45" s="1">
        <v>80</v>
      </c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84062</v>
      </c>
      <c r="C46" s="19" t="s">
        <v>188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mengontruksi teks laporan hasil observasi dengan memmerhatikan isi dan aspek kebahsaan.</v>
      </c>
      <c r="Q46" s="39" t="s">
        <v>9</v>
      </c>
      <c r="R46" s="39" t="s">
        <v>9</v>
      </c>
      <c r="S46" s="18"/>
      <c r="T46" s="1">
        <v>82</v>
      </c>
      <c r="U46" s="1">
        <v>90</v>
      </c>
      <c r="V46" s="1">
        <v>80</v>
      </c>
      <c r="W46" s="1">
        <v>86</v>
      </c>
      <c r="X46" s="1">
        <v>80</v>
      </c>
      <c r="Y46" s="1">
        <v>87</v>
      </c>
      <c r="Z46" s="1"/>
      <c r="AA46" s="1"/>
      <c r="AB46" s="1"/>
      <c r="AC46" s="1"/>
      <c r="AD46" s="1"/>
      <c r="AE46" s="18"/>
      <c r="AF46" s="1">
        <v>85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84.416666666666671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.70866141732283472" right="0.70866141732283472" top="0.74803149606299213" bottom="0.74803149606299213" header="0.31496062992125984" footer="0.31496062992125984"/>
  <pageSetup paperSize="5" scale="81" orientation="portrait" r:id="rId1"/>
  <colBreaks count="1" manualBreakCount="1">
    <brk id="1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98" zoomScaleNormal="100" zoomScaleSheetLayoutView="98" workbookViewId="0">
      <pane xSplit="3" ySplit="10" topLeftCell="D31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1.140625" customWidth="1"/>
    <col min="6" max="6" width="7.7109375" hidden="1" customWidth="1"/>
    <col min="7" max="7" width="6.7109375" customWidth="1"/>
    <col min="8" max="8" width="5.42578125" customWidth="1"/>
    <col min="9" max="9" width="6.140625" customWidth="1"/>
    <col min="10" max="10" width="5.28515625" customWidth="1"/>
    <col min="11" max="11" width="0.28515625" customWidth="1"/>
    <col min="12" max="12" width="4.28515625" hidden="1" customWidth="1"/>
    <col min="13" max="13" width="6.28515625" customWidth="1"/>
    <col min="14" max="14" width="5" customWidth="1"/>
    <col min="15" max="15" width="6" customWidth="1"/>
    <col min="16" max="16" width="9" customWidth="1"/>
    <col min="17" max="17" width="7.7109375" hidden="1" customWidth="1"/>
    <col min="18" max="18" width="8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602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84076</v>
      </c>
      <c r="C11" s="19" t="s">
        <v>190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struktur, isi ( tentang jati diri dan hubungankeluarga dengan menggunakan unsur bahasa pronoun, subjective, ogjective, prossessi) yang tepat sesuai konteks penggunaan.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mengontruksi teks laporan hasil observasi dengan memmerhatikan isi dan aspek kebahsaan.</v>
      </c>
      <c r="Q11" s="39" t="s">
        <v>9</v>
      </c>
      <c r="R11" s="39" t="s">
        <v>9</v>
      </c>
      <c r="S11" s="18"/>
      <c r="T11" s="1">
        <v>78</v>
      </c>
      <c r="U11" s="1">
        <v>75</v>
      </c>
      <c r="V11" s="1">
        <v>80</v>
      </c>
      <c r="W11" s="1">
        <v>88</v>
      </c>
      <c r="X11" s="1">
        <v>90</v>
      </c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84090</v>
      </c>
      <c r="C12" s="19" t="s">
        <v>191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mengontruksi teks laporan hasil observasi dengan memmerhatikan isi dan aspek kebahsaan.</v>
      </c>
      <c r="Q12" s="39" t="s">
        <v>9</v>
      </c>
      <c r="R12" s="39" t="s">
        <v>9</v>
      </c>
      <c r="S12" s="18"/>
      <c r="T12" s="1">
        <v>70</v>
      </c>
      <c r="U12" s="1">
        <v>70</v>
      </c>
      <c r="V12" s="1">
        <v>80</v>
      </c>
      <c r="W12" s="1">
        <v>89</v>
      </c>
      <c r="X12" s="1">
        <v>90</v>
      </c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84104</v>
      </c>
      <c r="C13" s="19" t="s">
        <v>192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isi dan aspek kebahasaan dari minimal dua teks terkait jati diri,  hubungan keluarga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mengontruksi teks laporan hasil observasi dengan memmerhatikan isi dan aspek kebahsaan.</v>
      </c>
      <c r="Q13" s="39" t="s">
        <v>9</v>
      </c>
      <c r="R13" s="39" t="s">
        <v>9</v>
      </c>
      <c r="S13" s="18"/>
      <c r="T13" s="1">
        <v>80</v>
      </c>
      <c r="U13" s="1">
        <v>90</v>
      </c>
      <c r="V13" s="1">
        <v>85</v>
      </c>
      <c r="W13" s="1">
        <v>87</v>
      </c>
      <c r="X13" s="1">
        <v>90</v>
      </c>
      <c r="Y13" s="1"/>
      <c r="Z13" s="1"/>
      <c r="AA13" s="1"/>
      <c r="AB13" s="1"/>
      <c r="AC13" s="1"/>
      <c r="AD13" s="1"/>
      <c r="AE13" s="18"/>
      <c r="AF13" s="1">
        <v>90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226</v>
      </c>
      <c r="FI13" s="78" t="s">
        <v>227</v>
      </c>
      <c r="FJ13" s="41">
        <v>23901</v>
      </c>
      <c r="FK13" s="41">
        <v>23911</v>
      </c>
    </row>
    <row r="14" spans="1:167" x14ac:dyDescent="0.25">
      <c r="A14" s="19">
        <v>4</v>
      </c>
      <c r="B14" s="19">
        <v>84118</v>
      </c>
      <c r="C14" s="19" t="s">
        <v>193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isi dan aspek kebahasaan dari minimal dua teks terkait jati diri,  hubungan keluarga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mengontruksi teks laporan hasil observasi dengan memmerhatikan isi dan aspek kebahsaan.</v>
      </c>
      <c r="Q14" s="39" t="s">
        <v>9</v>
      </c>
      <c r="R14" s="39" t="s">
        <v>9</v>
      </c>
      <c r="S14" s="18"/>
      <c r="T14" s="1">
        <v>95</v>
      </c>
      <c r="U14" s="1">
        <v>80</v>
      </c>
      <c r="V14" s="1">
        <v>80</v>
      </c>
      <c r="W14" s="1">
        <v>86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86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84132</v>
      </c>
      <c r="C15" s="19" t="s">
        <v>194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mengontruksi teks laporan hasil observasi dengan memmerhatikan isi dan aspek kebahsaan.</v>
      </c>
      <c r="Q15" s="39" t="s">
        <v>9</v>
      </c>
      <c r="R15" s="39" t="s">
        <v>9</v>
      </c>
      <c r="S15" s="18"/>
      <c r="T15" s="1">
        <v>70</v>
      </c>
      <c r="U15" s="1">
        <v>90</v>
      </c>
      <c r="V15" s="1">
        <v>80</v>
      </c>
      <c r="W15" s="1">
        <v>85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85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228</v>
      </c>
      <c r="FI15" s="78" t="s">
        <v>229</v>
      </c>
      <c r="FJ15" s="41">
        <v>23902</v>
      </c>
      <c r="FK15" s="41">
        <v>23912</v>
      </c>
    </row>
    <row r="16" spans="1:167" x14ac:dyDescent="0.25">
      <c r="A16" s="19">
        <v>6</v>
      </c>
      <c r="B16" s="19">
        <v>84146</v>
      </c>
      <c r="C16" s="19" t="s">
        <v>195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menganalisis isi dan aspek kebahasaan dari minimal dua teks terkait jati diri,  hubungan keluarga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Sangat terampil mengontruksi teks laporan hasil observasi dengan memmerhatikan isi dan aspek kebahsaan.</v>
      </c>
      <c r="Q16" s="39" t="s">
        <v>9</v>
      </c>
      <c r="R16" s="39" t="s">
        <v>9</v>
      </c>
      <c r="S16" s="18"/>
      <c r="T16" s="1">
        <v>80</v>
      </c>
      <c r="U16" s="1">
        <v>80</v>
      </c>
      <c r="V16" s="1">
        <v>90</v>
      </c>
      <c r="W16" s="1">
        <v>86</v>
      </c>
      <c r="X16" s="1">
        <v>90</v>
      </c>
      <c r="Y16" s="1"/>
      <c r="Z16" s="1"/>
      <c r="AA16" s="1"/>
      <c r="AB16" s="1"/>
      <c r="AC16" s="1"/>
      <c r="AD16" s="1"/>
      <c r="AE16" s="18"/>
      <c r="AF16" s="1">
        <v>87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84160</v>
      </c>
      <c r="C17" s="19" t="s">
        <v>196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Sangat terampil mengembangkan isi ( permasalahan, argumen, pengetahuan, dan rekomendasi) teks eksposisi secara lisan dan tulis.</v>
      </c>
      <c r="Q17" s="39" t="s">
        <v>9</v>
      </c>
      <c r="R17" s="39" t="s">
        <v>9</v>
      </c>
      <c r="S17" s="18"/>
      <c r="T17" s="1">
        <v>70</v>
      </c>
      <c r="U17" s="1">
        <v>75</v>
      </c>
      <c r="V17" s="1">
        <v>78</v>
      </c>
      <c r="W17" s="1">
        <v>85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84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78" t="s">
        <v>230</v>
      </c>
      <c r="FI17" s="78" t="s">
        <v>231</v>
      </c>
      <c r="FJ17" s="41">
        <v>23903</v>
      </c>
      <c r="FK17" s="41">
        <v>23913</v>
      </c>
    </row>
    <row r="18" spans="1:167" x14ac:dyDescent="0.25">
      <c r="A18" s="19">
        <v>8</v>
      </c>
      <c r="B18" s="19">
        <v>84174</v>
      </c>
      <c r="C18" s="19" t="s">
        <v>197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dalam menganalisis isi dan aspek kebahasaan dari minimal dua teks terkait jati diri,  hubungan keluarga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mengontruksi teks laporan hasil observasi dengan memmerhatikan isi dan aspek kebahsaan.</v>
      </c>
      <c r="Q18" s="39" t="s">
        <v>9</v>
      </c>
      <c r="R18" s="39" t="s">
        <v>9</v>
      </c>
      <c r="S18" s="18"/>
      <c r="T18" s="1">
        <v>80</v>
      </c>
      <c r="U18" s="1">
        <v>85</v>
      </c>
      <c r="V18" s="1">
        <v>100</v>
      </c>
      <c r="W18" s="1">
        <v>85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88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84188</v>
      </c>
      <c r="C19" s="19" t="s">
        <v>198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isi dan aspek kebahasaan dari minimal dua teks terkait jati diri,  hubungan keluarga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mengontruksi teks laporan hasil observasi dengan memmerhatikan isi dan aspek kebahsaan.</v>
      </c>
      <c r="Q19" s="39" t="s">
        <v>9</v>
      </c>
      <c r="R19" s="39" t="s">
        <v>9</v>
      </c>
      <c r="S19" s="18"/>
      <c r="T19" s="1">
        <v>80</v>
      </c>
      <c r="U19" s="1">
        <v>85</v>
      </c>
      <c r="V19" s="1">
        <v>85</v>
      </c>
      <c r="W19" s="1">
        <v>88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87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78" t="s">
        <v>232</v>
      </c>
      <c r="FI19" s="78" t="s">
        <v>233</v>
      </c>
      <c r="FJ19" s="41">
        <v>23904</v>
      </c>
      <c r="FK19" s="41">
        <v>23914</v>
      </c>
    </row>
    <row r="20" spans="1:167" x14ac:dyDescent="0.25">
      <c r="A20" s="19">
        <v>10</v>
      </c>
      <c r="B20" s="19">
        <v>84202</v>
      </c>
      <c r="C20" s="19" t="s">
        <v>199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menganalisis isi dan aspek kebahasaan dari minimal dua teks terkait jati diri,  hubungan keluarga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mengontruksi teks laporan hasil observasi dengan memmerhatikan isi dan aspek kebahsaan.</v>
      </c>
      <c r="Q20" s="39" t="s">
        <v>9</v>
      </c>
      <c r="R20" s="39" t="s">
        <v>9</v>
      </c>
      <c r="S20" s="18"/>
      <c r="T20" s="1">
        <v>76</v>
      </c>
      <c r="U20" s="1">
        <v>90</v>
      </c>
      <c r="V20" s="1">
        <v>90</v>
      </c>
      <c r="W20" s="1">
        <v>85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84216</v>
      </c>
      <c r="C21" s="19" t="s">
        <v>200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menganalisis isi dan aspek kebahasaan dari minimal dua teks terkait jati diri,  hubungan keluarga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mengontruksi teks laporan hasil observasi dengan memmerhatikan isi dan aspek kebahsaan.</v>
      </c>
      <c r="Q21" s="39" t="s">
        <v>9</v>
      </c>
      <c r="R21" s="39" t="s">
        <v>9</v>
      </c>
      <c r="S21" s="18"/>
      <c r="T21" s="1">
        <v>85</v>
      </c>
      <c r="U21" s="1">
        <v>85</v>
      </c>
      <c r="V21" s="1">
        <v>90</v>
      </c>
      <c r="W21" s="1">
        <v>90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90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23905</v>
      </c>
      <c r="FK21" s="41">
        <v>23915</v>
      </c>
    </row>
    <row r="22" spans="1:167" x14ac:dyDescent="0.25">
      <c r="A22" s="19">
        <v>12</v>
      </c>
      <c r="B22" s="19">
        <v>84230</v>
      </c>
      <c r="C22" s="19" t="s">
        <v>201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mengontruksi teks laporan hasil observasi dengan memmerhatikan isi dan aspek kebahsaan.</v>
      </c>
      <c r="Q22" s="39" t="s">
        <v>9</v>
      </c>
      <c r="R22" s="39" t="s">
        <v>9</v>
      </c>
      <c r="S22" s="18"/>
      <c r="T22" s="1">
        <v>80</v>
      </c>
      <c r="U22" s="1">
        <v>80</v>
      </c>
      <c r="V22" s="1">
        <v>80</v>
      </c>
      <c r="W22" s="1">
        <v>90</v>
      </c>
      <c r="X22" s="1">
        <v>90</v>
      </c>
      <c r="Y22" s="1"/>
      <c r="Z22" s="1"/>
      <c r="AA22" s="1"/>
      <c r="AB22" s="1"/>
      <c r="AC22" s="1"/>
      <c r="AD22" s="1"/>
      <c r="AE22" s="18"/>
      <c r="AF22" s="1">
        <v>87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84244</v>
      </c>
      <c r="C23" s="19" t="s">
        <v>202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isi dan aspek kebahasaan dari minimal dua teks terkait jati diri,  hubungan keluarga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mengontruksi teks laporan hasil observasi dengan memmerhatikan isi dan aspek kebahsaan.</v>
      </c>
      <c r="Q23" s="39" t="s">
        <v>9</v>
      </c>
      <c r="R23" s="39" t="s">
        <v>9</v>
      </c>
      <c r="S23" s="18"/>
      <c r="T23" s="1">
        <v>80</v>
      </c>
      <c r="U23" s="1">
        <v>90</v>
      </c>
      <c r="V23" s="1">
        <v>85</v>
      </c>
      <c r="W23" s="1">
        <v>85</v>
      </c>
      <c r="X23" s="1">
        <v>90</v>
      </c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23906</v>
      </c>
      <c r="FK23" s="41">
        <v>23916</v>
      </c>
    </row>
    <row r="24" spans="1:167" x14ac:dyDescent="0.25">
      <c r="A24" s="19">
        <v>14</v>
      </c>
      <c r="B24" s="19">
        <v>84258</v>
      </c>
      <c r="C24" s="19" t="s">
        <v>203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menganalisis isi dan aspek kebahasaan dari minimal dua teks terkait jati diri,  hubungan keluarga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mengontruksi teks laporan hasil observasi dengan memmerhatikan isi dan aspek kebahsaan.</v>
      </c>
      <c r="Q24" s="39" t="s">
        <v>9</v>
      </c>
      <c r="R24" s="39" t="s">
        <v>9</v>
      </c>
      <c r="S24" s="18"/>
      <c r="T24" s="1">
        <v>80</v>
      </c>
      <c r="U24" s="1">
        <v>90</v>
      </c>
      <c r="V24" s="1">
        <v>85</v>
      </c>
      <c r="W24" s="1">
        <v>90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86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84272</v>
      </c>
      <c r="C25" s="19" t="s">
        <v>204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mengontruksi teks laporan hasil observasi dengan memmerhatikan isi dan aspek kebahsaan.</v>
      </c>
      <c r="Q25" s="39" t="s">
        <v>9</v>
      </c>
      <c r="R25" s="39" t="s">
        <v>9</v>
      </c>
      <c r="S25" s="18"/>
      <c r="T25" s="1">
        <v>70</v>
      </c>
      <c r="U25" s="1">
        <v>90</v>
      </c>
      <c r="V25" s="1">
        <v>80</v>
      </c>
      <c r="W25" s="1">
        <v>85</v>
      </c>
      <c r="X25" s="1">
        <v>90</v>
      </c>
      <c r="Y25" s="1"/>
      <c r="Z25" s="1"/>
      <c r="AA25" s="1"/>
      <c r="AB25" s="1"/>
      <c r="AC25" s="1"/>
      <c r="AD25" s="1"/>
      <c r="AE25" s="18"/>
      <c r="AF25" s="1">
        <v>86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23907</v>
      </c>
      <c r="FK25" s="41">
        <v>23917</v>
      </c>
    </row>
    <row r="26" spans="1:167" x14ac:dyDescent="0.25">
      <c r="A26" s="19">
        <v>16</v>
      </c>
      <c r="B26" s="19">
        <v>84286</v>
      </c>
      <c r="C26" s="19" t="s">
        <v>205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Sangat terampil mengembangkan isi ( permasalahan, argumen, pengetahuan, dan rekomendasi) teks eksposisi secara lisan dan tulis.</v>
      </c>
      <c r="Q26" s="39" t="s">
        <v>9</v>
      </c>
      <c r="R26" s="39" t="s">
        <v>9</v>
      </c>
      <c r="S26" s="18"/>
      <c r="T26" s="1">
        <v>70</v>
      </c>
      <c r="U26" s="1">
        <v>80</v>
      </c>
      <c r="V26" s="1">
        <v>80</v>
      </c>
      <c r="W26" s="1">
        <v>84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84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84300</v>
      </c>
      <c r="C27" s="19" t="s">
        <v>206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mengontruksi teks laporan hasil observasi dengan memmerhatikan isi dan aspek kebahsaan.</v>
      </c>
      <c r="Q27" s="39" t="s">
        <v>9</v>
      </c>
      <c r="R27" s="39" t="s">
        <v>9</v>
      </c>
      <c r="S27" s="18"/>
      <c r="T27" s="1">
        <v>70</v>
      </c>
      <c r="U27" s="1">
        <v>90</v>
      </c>
      <c r="V27" s="1">
        <v>70</v>
      </c>
      <c r="W27" s="1">
        <v>88</v>
      </c>
      <c r="X27" s="1">
        <v>90</v>
      </c>
      <c r="Y27" s="1"/>
      <c r="Z27" s="1"/>
      <c r="AA27" s="1"/>
      <c r="AB27" s="1"/>
      <c r="AC27" s="1"/>
      <c r="AD27" s="1"/>
      <c r="AE27" s="18"/>
      <c r="AF27" s="1">
        <v>85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23908</v>
      </c>
      <c r="FK27" s="41">
        <v>23918</v>
      </c>
    </row>
    <row r="28" spans="1:167" x14ac:dyDescent="0.25">
      <c r="A28" s="19">
        <v>18</v>
      </c>
      <c r="B28" s="19">
        <v>84314</v>
      </c>
      <c r="C28" s="19" t="s">
        <v>207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mengontruksi teks laporan hasil observasi dengan memmerhatikan isi dan aspek kebahsaan.</v>
      </c>
      <c r="Q28" s="39" t="s">
        <v>9</v>
      </c>
      <c r="R28" s="39" t="s">
        <v>9</v>
      </c>
      <c r="S28" s="18"/>
      <c r="T28" s="1">
        <v>70</v>
      </c>
      <c r="U28" s="1">
        <v>80</v>
      </c>
      <c r="V28" s="1">
        <v>80</v>
      </c>
      <c r="W28" s="1">
        <v>86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84328</v>
      </c>
      <c r="C29" s="19" t="s">
        <v>208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9" s="28">
        <f t="shared" si="5"/>
        <v>81</v>
      </c>
      <c r="L29" s="28" t="str">
        <f t="shared" si="6"/>
        <v>B</v>
      </c>
      <c r="M29" s="28">
        <f t="shared" si="7"/>
        <v>81</v>
      </c>
      <c r="N29" s="28" t="str">
        <f t="shared" si="8"/>
        <v>B</v>
      </c>
      <c r="O29" s="36">
        <v>2</v>
      </c>
      <c r="P29" s="28" t="str">
        <f t="shared" si="9"/>
        <v>Sangat terampil mengembangkan isi ( permasalahan, argumen, pengetahuan, dan rekomendasi) teks eksposisi secara lisan dan tulis.</v>
      </c>
      <c r="Q29" s="39" t="s">
        <v>9</v>
      </c>
      <c r="R29" s="39" t="s">
        <v>9</v>
      </c>
      <c r="S29" s="18"/>
      <c r="T29" s="1">
        <v>70</v>
      </c>
      <c r="U29" s="1">
        <v>80</v>
      </c>
      <c r="V29" s="1">
        <v>80</v>
      </c>
      <c r="W29" s="1">
        <v>84</v>
      </c>
      <c r="X29" s="1">
        <v>90</v>
      </c>
      <c r="Y29" s="1"/>
      <c r="Z29" s="1"/>
      <c r="AA29" s="1"/>
      <c r="AB29" s="1"/>
      <c r="AC29" s="1"/>
      <c r="AD29" s="1"/>
      <c r="AE29" s="18"/>
      <c r="AF29" s="1">
        <v>81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23909</v>
      </c>
      <c r="FK29" s="41">
        <v>23919</v>
      </c>
    </row>
    <row r="30" spans="1:167" x14ac:dyDescent="0.25">
      <c r="A30" s="19">
        <v>20</v>
      </c>
      <c r="B30" s="19">
        <v>84342</v>
      </c>
      <c r="C30" s="19" t="s">
        <v>209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mengontruksi teks laporan hasil observasi dengan memmerhatikan isi dan aspek kebahsaan.</v>
      </c>
      <c r="Q30" s="39" t="s">
        <v>9</v>
      </c>
      <c r="R30" s="39" t="s">
        <v>9</v>
      </c>
      <c r="S30" s="18"/>
      <c r="T30" s="1">
        <v>70</v>
      </c>
      <c r="U30" s="1">
        <v>80</v>
      </c>
      <c r="V30" s="1">
        <v>90</v>
      </c>
      <c r="W30" s="1">
        <v>85</v>
      </c>
      <c r="X30" s="1">
        <v>90</v>
      </c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84356</v>
      </c>
      <c r="C31" s="19" t="s">
        <v>210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mengontruksi teks laporan hasil observasi dengan memmerhatikan isi dan aspek kebahsaan.</v>
      </c>
      <c r="Q31" s="39" t="s">
        <v>9</v>
      </c>
      <c r="R31" s="39" t="s">
        <v>9</v>
      </c>
      <c r="S31" s="18"/>
      <c r="T31" s="1">
        <v>70</v>
      </c>
      <c r="U31" s="1">
        <v>90</v>
      </c>
      <c r="V31" s="1">
        <v>76</v>
      </c>
      <c r="W31" s="1">
        <v>86</v>
      </c>
      <c r="X31" s="1">
        <v>90</v>
      </c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23910</v>
      </c>
      <c r="FK31" s="41">
        <v>23920</v>
      </c>
    </row>
    <row r="32" spans="1:167" x14ac:dyDescent="0.25">
      <c r="A32" s="19">
        <v>22</v>
      </c>
      <c r="B32" s="19">
        <v>84370</v>
      </c>
      <c r="C32" s="19" t="s">
        <v>211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menganalisis isi dan aspek kebahasaan dari minimal dua teks terkait jati diri,  hubungan keluarga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mengontruksi teks laporan hasil observasi dengan memmerhatikan isi dan aspek kebahsaan.</v>
      </c>
      <c r="Q32" s="39" t="s">
        <v>9</v>
      </c>
      <c r="R32" s="39" t="s">
        <v>9</v>
      </c>
      <c r="S32" s="18"/>
      <c r="T32" s="1">
        <v>70</v>
      </c>
      <c r="U32" s="1">
        <v>80</v>
      </c>
      <c r="V32" s="1">
        <v>100</v>
      </c>
      <c r="W32" s="1">
        <v>85</v>
      </c>
      <c r="X32" s="1">
        <v>90</v>
      </c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84384</v>
      </c>
      <c r="C33" s="19" t="s">
        <v>212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Sangat terampil mengontruksi teks laporan hasil observasi dengan memmerhatikan isi dan aspek kebahsaan.</v>
      </c>
      <c r="Q33" s="39" t="s">
        <v>9</v>
      </c>
      <c r="R33" s="39" t="s">
        <v>9</v>
      </c>
      <c r="S33" s="18"/>
      <c r="T33" s="1">
        <v>85</v>
      </c>
      <c r="U33" s="1">
        <v>80</v>
      </c>
      <c r="V33" s="1">
        <v>80</v>
      </c>
      <c r="W33" s="1">
        <v>84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89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84398</v>
      </c>
      <c r="C34" s="19" t="s">
        <v>213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mengontruksi teks laporan hasil observasi dengan memmerhatikan isi dan aspek kebahsaan.</v>
      </c>
      <c r="Q34" s="39" t="s">
        <v>9</v>
      </c>
      <c r="R34" s="39" t="s">
        <v>9</v>
      </c>
      <c r="S34" s="18"/>
      <c r="T34" s="1">
        <v>78</v>
      </c>
      <c r="U34" s="1">
        <v>80</v>
      </c>
      <c r="V34" s="1">
        <v>80</v>
      </c>
      <c r="W34" s="1">
        <v>88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84412</v>
      </c>
      <c r="C35" s="19" t="s">
        <v>214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mengembangkan isi ( permasalahan, argumen, pengetahuan, dan rekomendasi) teks eksposisi secara lisan dan tulis.</v>
      </c>
      <c r="Q35" s="39" t="s">
        <v>9</v>
      </c>
      <c r="R35" s="39" t="s">
        <v>9</v>
      </c>
      <c r="S35" s="18"/>
      <c r="T35" s="1">
        <v>70</v>
      </c>
      <c r="U35" s="1">
        <v>80</v>
      </c>
      <c r="V35" s="1">
        <v>90</v>
      </c>
      <c r="W35" s="1">
        <v>86</v>
      </c>
      <c r="X35" s="1">
        <v>90</v>
      </c>
      <c r="Y35" s="1"/>
      <c r="Z35" s="1"/>
      <c r="AA35" s="1"/>
      <c r="AB35" s="1"/>
      <c r="AC35" s="1"/>
      <c r="AD35" s="1"/>
      <c r="AE35" s="18"/>
      <c r="AF35" s="1">
        <v>84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84426</v>
      </c>
      <c r="C36" s="19" t="s">
        <v>215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Sangat terampil mengembangkan isi ( permasalahan, argumen, pengetahuan, dan rekomendasi) teks eksposisi secara lisan dan tulis.</v>
      </c>
      <c r="Q36" s="39" t="s">
        <v>9</v>
      </c>
      <c r="R36" s="39" t="s">
        <v>9</v>
      </c>
      <c r="S36" s="18"/>
      <c r="T36" s="1">
        <v>70</v>
      </c>
      <c r="U36" s="1">
        <v>80</v>
      </c>
      <c r="V36" s="1">
        <v>85</v>
      </c>
      <c r="W36" s="1">
        <v>85</v>
      </c>
      <c r="X36" s="1">
        <v>90</v>
      </c>
      <c r="Y36" s="1"/>
      <c r="Z36" s="1"/>
      <c r="AA36" s="1"/>
      <c r="AB36" s="1"/>
      <c r="AC36" s="1"/>
      <c r="AD36" s="1"/>
      <c r="AE36" s="18"/>
      <c r="AF36" s="1">
        <v>84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84440</v>
      </c>
      <c r="C37" s="19" t="s">
        <v>216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menganalisis isi dan aspek kebahasaan dari minimal dua teks terkait jati diri,  hubungan keluarga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mengontruksi teks laporan hasil observasi dengan memmerhatikan isi dan aspek kebahsaan.</v>
      </c>
      <c r="Q37" s="39" t="s">
        <v>9</v>
      </c>
      <c r="R37" s="39" t="s">
        <v>9</v>
      </c>
      <c r="S37" s="18"/>
      <c r="T37" s="1">
        <v>87</v>
      </c>
      <c r="U37" s="1">
        <v>80</v>
      </c>
      <c r="V37" s="1">
        <v>85</v>
      </c>
      <c r="W37" s="1">
        <v>88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84454</v>
      </c>
      <c r="C38" s="19" t="s">
        <v>217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menganalisis isi dan aspek kebahasaan dari minimal dua teks terkait jati diri,  hubungan keluarga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mengontruksi teks laporan hasil observasi dengan memmerhatikan isi dan aspek kebahsaan.</v>
      </c>
      <c r="Q38" s="39" t="s">
        <v>9</v>
      </c>
      <c r="R38" s="39" t="s">
        <v>9</v>
      </c>
      <c r="S38" s="18"/>
      <c r="T38" s="1">
        <v>90</v>
      </c>
      <c r="U38" s="1">
        <v>80</v>
      </c>
      <c r="V38" s="1">
        <v>80</v>
      </c>
      <c r="W38" s="1">
        <v>86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84468</v>
      </c>
      <c r="C39" s="19" t="s">
        <v>218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menganalisis isi dan aspek kebahasaan dari minimal dua teks terkait jati diri,  hubungan keluarga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Sangat terampil mengontruksi teks laporan hasil observasi dengan memmerhatikan isi dan aspek kebahsaan.</v>
      </c>
      <c r="Q39" s="39" t="s">
        <v>9</v>
      </c>
      <c r="R39" s="39" t="s">
        <v>9</v>
      </c>
      <c r="S39" s="18"/>
      <c r="T39" s="1">
        <v>85</v>
      </c>
      <c r="U39" s="1">
        <v>85</v>
      </c>
      <c r="V39" s="1">
        <v>90</v>
      </c>
      <c r="W39" s="1">
        <v>85</v>
      </c>
      <c r="X39" s="1">
        <v>90</v>
      </c>
      <c r="Y39" s="1"/>
      <c r="Z39" s="1"/>
      <c r="AA39" s="1"/>
      <c r="AB39" s="1"/>
      <c r="AC39" s="1"/>
      <c r="AD39" s="1"/>
      <c r="AE39" s="18"/>
      <c r="AF39" s="1">
        <v>88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84482</v>
      </c>
      <c r="C40" s="19" t="s">
        <v>219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menganalisis isi dan aspek kebahasaan dari minimal dua teks terkait jati diri,  hubungan keluarga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mengontruksi teks laporan hasil observasi dengan memmerhatikan isi dan aspek kebahsaan.</v>
      </c>
      <c r="Q40" s="39" t="s">
        <v>9</v>
      </c>
      <c r="R40" s="39" t="s">
        <v>9</v>
      </c>
      <c r="S40" s="18"/>
      <c r="T40" s="1">
        <v>85</v>
      </c>
      <c r="U40" s="1">
        <v>85</v>
      </c>
      <c r="V40" s="1">
        <v>90</v>
      </c>
      <c r="W40" s="1">
        <v>84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84496</v>
      </c>
      <c r="C41" s="19" t="s">
        <v>220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dalam menganalisis isi dan aspek kebahasaan dari minimal dua teks terkait jati diri,  hubungan keluarga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mengontruksi teks laporan hasil observasi dengan memmerhatikan isi dan aspek kebahsaan.</v>
      </c>
      <c r="Q41" s="39" t="s">
        <v>9</v>
      </c>
      <c r="R41" s="39" t="s">
        <v>9</v>
      </c>
      <c r="S41" s="18"/>
      <c r="T41" s="1">
        <v>80</v>
      </c>
      <c r="U41" s="1">
        <v>90</v>
      </c>
      <c r="V41" s="1">
        <v>85</v>
      </c>
      <c r="W41" s="1">
        <v>88</v>
      </c>
      <c r="X41" s="1">
        <v>90</v>
      </c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84510</v>
      </c>
      <c r="C42" s="19" t="s">
        <v>221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mengontruksi teks laporan hasil observasi dengan memmerhatikan isi dan aspek kebahsaan.</v>
      </c>
      <c r="Q42" s="39" t="s">
        <v>9</v>
      </c>
      <c r="R42" s="39" t="s">
        <v>9</v>
      </c>
      <c r="S42" s="18"/>
      <c r="T42" s="1">
        <v>74</v>
      </c>
      <c r="U42" s="1">
        <v>80</v>
      </c>
      <c r="V42" s="1">
        <v>80</v>
      </c>
      <c r="W42" s="1">
        <v>88</v>
      </c>
      <c r="X42" s="1">
        <v>90</v>
      </c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84524</v>
      </c>
      <c r="C43" s="19" t="s">
        <v>222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mengontruksi teks laporan hasil observasi dengan memmerhatikan isi dan aspek kebahsaan.</v>
      </c>
      <c r="Q43" s="39" t="s">
        <v>9</v>
      </c>
      <c r="R43" s="39" t="s">
        <v>9</v>
      </c>
      <c r="S43" s="18"/>
      <c r="T43" s="1">
        <v>80</v>
      </c>
      <c r="U43" s="1">
        <v>86</v>
      </c>
      <c r="V43" s="1">
        <v>80</v>
      </c>
      <c r="W43" s="1">
        <v>81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84538</v>
      </c>
      <c r="C44" s="19" t="s">
        <v>223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mengontruksi teks laporan hasil observasi dengan memmerhatikan isi dan aspek kebahsaan.</v>
      </c>
      <c r="Q44" s="39" t="s">
        <v>9</v>
      </c>
      <c r="R44" s="39" t="s">
        <v>9</v>
      </c>
      <c r="S44" s="18"/>
      <c r="T44" s="1">
        <v>78</v>
      </c>
      <c r="U44" s="1">
        <v>90</v>
      </c>
      <c r="V44" s="1">
        <v>80</v>
      </c>
      <c r="W44" s="1">
        <v>84</v>
      </c>
      <c r="X44" s="1">
        <v>90</v>
      </c>
      <c r="Y44" s="1"/>
      <c r="Z44" s="1"/>
      <c r="AA44" s="1"/>
      <c r="AB44" s="1"/>
      <c r="AC44" s="1"/>
      <c r="AD44" s="1"/>
      <c r="AE44" s="18"/>
      <c r="AF44" s="1">
        <v>86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84552</v>
      </c>
      <c r="C45" s="19" t="s">
        <v>224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mengontruksi teks laporan hasil observasi dengan memmerhatikan isi dan aspek kebahsaan.</v>
      </c>
      <c r="Q45" s="39" t="s">
        <v>9</v>
      </c>
      <c r="R45" s="39" t="s">
        <v>9</v>
      </c>
      <c r="S45" s="18"/>
      <c r="T45" s="1">
        <v>75</v>
      </c>
      <c r="U45" s="1">
        <v>76</v>
      </c>
      <c r="V45" s="1">
        <v>80</v>
      </c>
      <c r="W45" s="1">
        <v>85</v>
      </c>
      <c r="X45" s="1">
        <v>90</v>
      </c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84566</v>
      </c>
      <c r="C46" s="19" t="s">
        <v>225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mengontruksi teks laporan hasil observasi dengan memmerhatikan isi dan aspek kebahsaan.</v>
      </c>
      <c r="Q46" s="39" t="s">
        <v>9</v>
      </c>
      <c r="R46" s="39" t="s">
        <v>9</v>
      </c>
      <c r="S46" s="18"/>
      <c r="T46" s="1">
        <v>75</v>
      </c>
      <c r="U46" s="1">
        <v>76</v>
      </c>
      <c r="V46" s="1">
        <v>76</v>
      </c>
      <c r="W46" s="1">
        <v>86</v>
      </c>
      <c r="X46" s="1">
        <v>90</v>
      </c>
      <c r="Y46" s="1"/>
      <c r="Z46" s="1"/>
      <c r="AA46" s="1"/>
      <c r="AB46" s="1"/>
      <c r="AC46" s="1"/>
      <c r="AD46" s="1"/>
      <c r="AE46" s="18"/>
      <c r="AF46" s="1">
        <v>85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.70866141732283472" right="0.70866141732283472" top="0.74803149606299213" bottom="0.74803149606299213" header="0.31496062992125984" footer="0.31496062992125984"/>
  <pageSetup paperSize="5" scale="74" orientation="portrait" r:id="rId1"/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cp:lastPrinted>2018-12-09T06:25:01Z</cp:lastPrinted>
  <dcterms:created xsi:type="dcterms:W3CDTF">2015-09-01T09:01:01Z</dcterms:created>
  <dcterms:modified xsi:type="dcterms:W3CDTF">2018-12-10T07:36:59Z</dcterms:modified>
  <cp:category/>
</cp:coreProperties>
</file>