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365"/>
  </bookViews>
  <sheets>
    <sheet name="XII-MIPA 5" sheetId="1" r:id="rId1"/>
    <sheet name="XII-MIPA 6" sheetId="2" r:id="rId2"/>
    <sheet name="XI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3" i="3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<sst xmlns="http://schemas.openxmlformats.org/spreadsheetml/2006/main" count="660" uniqueCount="194">
  <si>
    <t>DAFTAR NILAI SISWA SMAN 9 SEMARANG SEMESTER GASAL TAHUN PELAJARAN 2018/2019</t>
  </si>
  <si>
    <t>Guru :</t>
  </si>
  <si>
    <t>Dra. Chrisningsih Lestari</t>
  </si>
  <si>
    <t>Kelas XII-MIPA 5</t>
  </si>
  <si>
    <t>Mapel :</t>
  </si>
  <si>
    <t>Bahasa Inggris [ Kelompok A (Wajib) ]</t>
  </si>
  <si>
    <t>didownload 30/11/2018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</si>
  <si>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</si>
  <si>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</si>
  <si>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</si>
  <si>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</si>
  <si>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</si>
  <si>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</si>
  <si>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</si>
  <si>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</si>
  <si>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</si>
  <si>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</si>
  <si>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</si>
  <si>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</si>
  <si>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</si>
  <si>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</si>
  <si>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</si>
  <si>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</si>
  <si>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</si>
  <si>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</si>
  <si>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</si>
  <si>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</si>
  <si>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</si>
  <si>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</si>
  <si>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</si>
  <si>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</si>
  <si>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</si>
  <si>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</si>
  <si>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</si>
  <si>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</si>
  <si>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</si>
  <si>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</si>
  <si>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</si>
  <si>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</si>
  <si>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</si>
  <si>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</si>
  <si>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</si>
  <si>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</si>
  <si>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</si>
  <si>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</si>
  <si>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</si>
  <si>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</si>
  <si>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</si>
  <si>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</si>
  <si>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</si>
  <si>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</si>
  <si>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</si>
  <si>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</si>
  <si>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</si>
  <si>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</si>
  <si>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</si>
  <si>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</si>
  <si>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</si>
  <si>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</si>
  <si>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</si>
  <si>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</si>
  <si>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</si>
  <si>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</si>
  <si>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</si>
  <si>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</si>
  <si>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</si>
  <si>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</si>
  <si>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</si>
  <si>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</si>
  <si>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</si>
  <si>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</si>
  <si>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</si>
  <si>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</si>
  <si>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</si>
  <si>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</si>
  <si>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</si>
  <si>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</si>
  <si>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</si>
  <si>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</si>
  <si>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</si>
  <si>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</si>
  <si>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</si>
  <si>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</si>
  <si>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</si>
  <si>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</si>
  <si>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</si>
  <si>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</si>
  <si>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</si>
  <si>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</si>
  <si>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</si>
  <si>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</si>
  <si>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</si>
  <si>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</si>
  <si>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</si>
  <si>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</si>
  <si>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</si>
  <si>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</si>
  <si>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</si>
  <si>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</si>
  <si>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</si>
  <si>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</si>
  <si>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</si>
  <si>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</si>
  <si>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</si>
  <si>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</si>
  <si>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</si>
  <si>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</si>
  <si>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</si>
  <si>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</si>
  <si>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</si>
  <si>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</si>
  <si>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</si>
  <si>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</si>
  <si>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</si>
  <si>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19620715 199103 2 003</t>
  </si>
  <si>
    <t>Kelas XII-MIPA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</si>
  <si>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</si>
  <si>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</si>
  <si>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</si>
  <si>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</si>
  <si>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</si>
  <si>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</si>
  <si>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</si>
  <si>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</si>
  <si>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</si>
  <si>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</si>
  <si>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</si>
  <si>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</si>
  <si>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</si>
  <si>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</si>
  <si>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</si>
  <si>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</si>
  <si>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</si>
  <si>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</si>
  <si>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</si>
  <si>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</si>
  <si>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</si>
  <si>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</si>
  <si>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</si>
  <si>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</si>
  <si>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</si>
  <si>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</si>
  <si>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</si>
  <si>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</si>
  <si>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</si>
  <si>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</si>
  <si>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</si>
  <si>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</si>
  <si>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</si>
  <si>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</si>
  <si>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</si>
  <si>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</si>
  <si>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</si>
  <si>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</si>
  <si>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</si>
  <si>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</si>
  <si>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</si>
  <si>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</si>
  <si>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</si>
  <si>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</si>
  <si>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</si>
  <si>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</si>
  <si>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</si>
  <si>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</si>
  <si>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</si>
  <si>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</si>
  <si>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</si>
  <si>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</si>
  <si>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</si>
  <si>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</si>
  <si>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</si>
  <si>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</si>
  <si>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</si>
  <si>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</si>
  <si>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</si>
  <si>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</si>
  <si>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</si>
  <si>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</si>
  <si>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</si>
  <si>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</si>
  <si>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</si>
  <si>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</si>
  <si>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</si>
  <si>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</si>
  <si>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</si>
  <si>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</si>
  <si>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</si>
  <si>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</si>
  <si>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</si>
  <si>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</si>
  <si>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dalam menganalisis isi dan aspek kebahasaan dari minimal dua teks CAPTION, informasi gambar, tabel, grafik, bagan dengan konteks penggunaannya.</t>
  </si>
  <si>
    <t>Memiliki kemampuan dalam menyusun teks khusus struktur, isi (permasalahan, pengetahuan, dan penggunaannya0, kebahasaan teks caption yang didengar dan atau dibaca.</t>
  </si>
  <si>
    <t>Sangat terampil mengontruksi teks laporan hasil observasi dengan memerhatikan isi dan aspek kebahasaan.</t>
  </si>
  <si>
    <t>Sangat terampil mengembangkan isi (permasalahan, argumen, pengetahuan, dan rekomendasi) teks eksposisi secara lisan dan atau tulis.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</si>
</sst>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5" zoomScaleNormal="100" zoomScaleSheetLayoutView="95" workbookViewId="0">
      <pane xSplit="3" ySplit="10" topLeftCell="D11" activePane="bottomRight" state="frozen"/>
      <selection pane="topRight"/>
      <selection pane="bottomLeft"/>
      <selection pane="bottomRight" activeCell="S22" sqref="S22"/>
    </sheetView>
  </sheetViews>
  <sheetFormatPr defaultRowHeight="15" x14ac:dyDescent="0.25"/>
  <cols>
    <col min="1" max="1" width="6.5703125" customWidth="1"/>
    <col min="2" max="2" width="9.140625" hidden="1" customWidth="1"/>
    <col min="3" max="3" width="34.28515625" customWidth="1"/>
    <col min="4" max="4" width="2.7109375" customWidth="1"/>
    <col min="5" max="5" width="0.85546875" customWidth="1"/>
    <col min="6" max="6" width="7.7109375" hidden="1" customWidth="1"/>
    <col min="7" max="7" width="5.42578125" customWidth="1"/>
    <col min="8" max="8" width="4.42578125" customWidth="1"/>
    <col min="9" max="9" width="5.85546875" customWidth="1"/>
    <col min="10" max="10" width="4.7109375" customWidth="1"/>
    <col min="11" max="11" width="7.7109375" hidden="1" customWidth="1"/>
    <col min="12" max="12" width="4" hidden="1" customWidth="1"/>
    <col min="13" max="13" width="4.42578125" customWidth="1"/>
    <col min="14" max="14" width="5.28515625" customWidth="1"/>
    <col min="15" max="15" width="3.5703125" customWidth="1"/>
    <col min="16" max="16" width="5" customWidth="1"/>
    <col min="17" max="17" width="7.7109375" hidden="1" customWidth="1"/>
    <col min="18" max="18" width="6.140625" customWidth="1"/>
    <col min="19" max="19" width="18.140625" customWidth="1"/>
    <col min="20" max="25" width="7.140625" customWidth="1"/>
    <col min="26" max="26" width="6.7109375" customWidth="1"/>
    <col min="27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71356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isi dan aspek kebahasaan dari minimal dua teks CAPTION, informasi gambar, tabel, grafik, bagan dengan konteks penggunaannya.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mengontruksi teks laporan hasil observasi dengan memerhatikan isi dan aspek kebahasaan.</v>
      </c>
      <c r="Q11" s="39" t="s">
        <v>9</v>
      </c>
      <c r="R11" s="39" t="s">
        <v>8</v>
      </c>
      <c r="S11" s="18"/>
      <c r="T11" s="1">
        <v>95</v>
      </c>
      <c r="U11" s="1">
        <v>85</v>
      </c>
      <c r="V11" s="1">
        <v>85</v>
      </c>
      <c r="W11" s="1">
        <v>95</v>
      </c>
      <c r="X11" s="1">
        <v>95</v>
      </c>
      <c r="Y11" s="1">
        <v>90</v>
      </c>
      <c r="Z11" s="1"/>
      <c r="AA11" s="1"/>
      <c r="AB11" s="1"/>
      <c r="AC11" s="1"/>
      <c r="AD11" s="1"/>
      <c r="AE11" s="18"/>
      <c r="AF11" s="1">
        <v>88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71371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menganalisis isi dan aspek kebahasaan dari minimal dua teks CAPTION, informasi gambar, tabel, grafik, bagan dengan konteks penggunaannya.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mengontruksi teks laporan hasil observasi dengan memerhatikan isi dan aspek kebahasaan.</v>
      </c>
      <c r="Q12" s="39" t="s">
        <v>9</v>
      </c>
      <c r="R12" s="39" t="s">
        <v>8</v>
      </c>
      <c r="S12" s="18"/>
      <c r="T12" s="1">
        <v>90</v>
      </c>
      <c r="U12" s="1">
        <v>80</v>
      </c>
      <c r="V12" s="1">
        <v>86</v>
      </c>
      <c r="W12" s="1">
        <v>90</v>
      </c>
      <c r="X12" s="1">
        <v>85</v>
      </c>
      <c r="Y12" s="1">
        <v>86</v>
      </c>
      <c r="Z12" s="1"/>
      <c r="AA12" s="1"/>
      <c r="AB12" s="1"/>
      <c r="AC12" s="1"/>
      <c r="AD12" s="1"/>
      <c r="AE12" s="18"/>
      <c r="AF12" s="1">
        <v>86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71386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dalam menganalisis isi dan aspek kebahasaan dari minimal dua teks CAPTION, informasi gambar, tabel, grafik, bagan dengan konteks penggunaannya.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mengontruksi teks laporan hasil observasi dengan memerhatikan isi dan aspek kebahasaan.</v>
      </c>
      <c r="Q13" s="39" t="s">
        <v>9</v>
      </c>
      <c r="R13" s="39" t="s">
        <v>8</v>
      </c>
      <c r="S13" s="18"/>
      <c r="T13" s="1">
        <v>95</v>
      </c>
      <c r="U13" s="1">
        <v>95</v>
      </c>
      <c r="V13" s="1">
        <v>95</v>
      </c>
      <c r="W13" s="1">
        <v>95</v>
      </c>
      <c r="X13" s="1">
        <v>85</v>
      </c>
      <c r="Y13" s="1">
        <v>86</v>
      </c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190</v>
      </c>
      <c r="FI13" s="76" t="s">
        <v>192</v>
      </c>
      <c r="FJ13" s="77">
        <v>21421</v>
      </c>
      <c r="FK13" s="77">
        <v>21431</v>
      </c>
    </row>
    <row r="14" spans="1:167" x14ac:dyDescent="0.25">
      <c r="A14" s="19">
        <v>4</v>
      </c>
      <c r="B14" s="19">
        <v>71401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isi dan aspek kebahasaan dari minimal dua teks CAPTION, informasi gambar, tabel, grafik, bagan dengan konteks penggunaannya.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mengontruksi teks laporan hasil observasi dengan memerhatikan isi dan aspek kebahasaan.</v>
      </c>
      <c r="Q14" s="39" t="s">
        <v>9</v>
      </c>
      <c r="R14" s="39" t="s">
        <v>8</v>
      </c>
      <c r="S14" s="18"/>
      <c r="T14" s="1">
        <v>85</v>
      </c>
      <c r="U14" s="1">
        <v>93</v>
      </c>
      <c r="V14" s="1">
        <v>85</v>
      </c>
      <c r="W14" s="1">
        <v>90</v>
      </c>
      <c r="X14" s="1">
        <v>93</v>
      </c>
      <c r="Y14" s="1">
        <v>96</v>
      </c>
      <c r="Z14" s="1"/>
      <c r="AA14" s="1"/>
      <c r="AB14" s="1"/>
      <c r="AC14" s="1"/>
      <c r="AD14" s="1"/>
      <c r="AE14" s="18"/>
      <c r="AF14" s="1">
        <v>87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71416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isi dan aspek kebahasaan dari minimal dua teks CAPTION, informasi gambar, tabel, grafik, bagan dengan konteks penggunaannya.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memerhatikan isi dan aspek kebahasaan.</v>
      </c>
      <c r="Q15" s="39" t="s">
        <v>9</v>
      </c>
      <c r="R15" s="39" t="s">
        <v>8</v>
      </c>
      <c r="S15" s="18"/>
      <c r="T15" s="1">
        <v>86</v>
      </c>
      <c r="U15" s="1">
        <v>90</v>
      </c>
      <c r="V15" s="1">
        <v>90</v>
      </c>
      <c r="W15" s="1">
        <v>90</v>
      </c>
      <c r="X15" s="1">
        <v>77</v>
      </c>
      <c r="Y15" s="1">
        <v>76</v>
      </c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193</v>
      </c>
      <c r="FJ15" s="77">
        <v>21422</v>
      </c>
      <c r="FK15" s="77">
        <v>21432</v>
      </c>
    </row>
    <row r="16" spans="1:167" x14ac:dyDescent="0.25">
      <c r="A16" s="19">
        <v>6</v>
      </c>
      <c r="B16" s="19">
        <v>71431</v>
      </c>
      <c r="C16" s="19" t="s">
        <v>70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dalam menganalisis isi dan aspek kebahasaan dari minimal dua teks CAPTION, informasi gambar, tabel, grafik, bagan dengan konteks penggunaannya.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memerhatikan isi dan aspek kebahasaan.</v>
      </c>
      <c r="Q16" s="39" t="s">
        <v>9</v>
      </c>
      <c r="R16" s="39" t="s">
        <v>8</v>
      </c>
      <c r="S16" s="18"/>
      <c r="T16" s="1">
        <v>95</v>
      </c>
      <c r="U16" s="1">
        <v>98</v>
      </c>
      <c r="V16" s="1">
        <v>95</v>
      </c>
      <c r="W16" s="1">
        <v>95</v>
      </c>
      <c r="X16" s="1">
        <v>87</v>
      </c>
      <c r="Y16" s="1">
        <v>80</v>
      </c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71446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isi dan aspek kebahasaan dari minimal dua teks CAPTION, informasi gambar, tabel, grafik, bagan dengan konteks penggunaannya.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mengontruksi teks laporan hasil observasi dengan memerhatikan isi dan aspek kebahasaan.</v>
      </c>
      <c r="Q17" s="39" t="s">
        <v>9</v>
      </c>
      <c r="R17" s="39" t="s">
        <v>8</v>
      </c>
      <c r="S17" s="18"/>
      <c r="T17" s="1">
        <v>86</v>
      </c>
      <c r="U17" s="1">
        <v>80</v>
      </c>
      <c r="V17" s="1">
        <v>87</v>
      </c>
      <c r="W17" s="1">
        <v>86</v>
      </c>
      <c r="X17" s="1">
        <v>77</v>
      </c>
      <c r="Y17" s="1">
        <v>96</v>
      </c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21423</v>
      </c>
      <c r="FK17" s="77">
        <v>21433</v>
      </c>
    </row>
    <row r="18" spans="1:167" x14ac:dyDescent="0.25">
      <c r="A18" s="19">
        <v>8</v>
      </c>
      <c r="B18" s="19">
        <v>71461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menganalisis isi dan aspek kebahasaan dari minimal dua teks CAPTION, informasi gambar, tabel, grafik, bagan dengan konteks penggunaannya.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mengontruksi teks laporan hasil observasi dengan memerhatikan isi dan aspek kebahasaan.</v>
      </c>
      <c r="Q18" s="39" t="s">
        <v>9</v>
      </c>
      <c r="R18" s="39" t="s">
        <v>8</v>
      </c>
      <c r="S18" s="18"/>
      <c r="T18" s="1">
        <v>95</v>
      </c>
      <c r="U18" s="1">
        <v>95</v>
      </c>
      <c r="V18" s="1">
        <v>95</v>
      </c>
      <c r="W18" s="1">
        <v>88</v>
      </c>
      <c r="X18" s="1">
        <v>95</v>
      </c>
      <c r="Y18" s="1">
        <v>85</v>
      </c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71476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isi dan aspek kebahasaan dari minimal dua teks CAPTION, informasi gambar, tabel, grafik, bagan dengan konteks penggunaannya.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mengontruksi teks laporan hasil observasi dengan memerhatikan isi dan aspek kebahasaan.</v>
      </c>
      <c r="Q19" s="39" t="s">
        <v>9</v>
      </c>
      <c r="R19" s="39" t="s">
        <v>8</v>
      </c>
      <c r="S19" s="18"/>
      <c r="T19" s="1">
        <v>90</v>
      </c>
      <c r="U19" s="1">
        <v>98</v>
      </c>
      <c r="V19" s="1">
        <v>85</v>
      </c>
      <c r="W19" s="1">
        <v>90</v>
      </c>
      <c r="X19" s="1">
        <v>80</v>
      </c>
      <c r="Y19" s="1">
        <v>80</v>
      </c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21424</v>
      </c>
      <c r="FK19" s="77">
        <v>21434</v>
      </c>
    </row>
    <row r="20" spans="1:167" x14ac:dyDescent="0.25">
      <c r="A20" s="19">
        <v>10</v>
      </c>
      <c r="B20" s="19">
        <v>71491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menganalisis isi dan aspek kebahasaan dari minimal dua teks CAPTION, informasi gambar, tabel, grafik, bagan dengan konteks penggunaannya.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mengontruksi teks laporan hasil observasi dengan memerhatikan isi dan aspek kebahasaan.</v>
      </c>
      <c r="Q20" s="39" t="s">
        <v>9</v>
      </c>
      <c r="R20" s="39" t="s">
        <v>8</v>
      </c>
      <c r="S20" s="18"/>
      <c r="T20" s="1">
        <v>90</v>
      </c>
      <c r="U20" s="1">
        <v>86</v>
      </c>
      <c r="V20" s="1">
        <v>88</v>
      </c>
      <c r="W20" s="1">
        <v>90</v>
      </c>
      <c r="X20" s="1">
        <v>86</v>
      </c>
      <c r="Y20" s="1">
        <v>97</v>
      </c>
      <c r="Z20" s="1"/>
      <c r="AA20" s="1"/>
      <c r="AB20" s="1"/>
      <c r="AC20" s="1"/>
      <c r="AD20" s="1"/>
      <c r="AE20" s="18"/>
      <c r="AF20" s="1">
        <v>87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71506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isi dan aspek kebahasaan dari minimal dua teks CAPTION, informasi gambar, tabel, grafik, bagan dengan konteks penggunaannya.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mengontruksi teks laporan hasil observasi dengan memerhatikan isi dan aspek kebahasaan.</v>
      </c>
      <c r="Q21" s="39" t="s">
        <v>9</v>
      </c>
      <c r="R21" s="39" t="s">
        <v>8</v>
      </c>
      <c r="S21" s="18"/>
      <c r="T21" s="1">
        <v>78</v>
      </c>
      <c r="U21" s="1">
        <v>87</v>
      </c>
      <c r="V21" s="1">
        <v>89</v>
      </c>
      <c r="W21" s="1">
        <v>90</v>
      </c>
      <c r="X21" s="1">
        <v>77</v>
      </c>
      <c r="Y21" s="1">
        <v>90</v>
      </c>
      <c r="Z21" s="1"/>
      <c r="AA21" s="1"/>
      <c r="AB21" s="1"/>
      <c r="AC21" s="1"/>
      <c r="AD21" s="1"/>
      <c r="AE21" s="18"/>
      <c r="AF21" s="1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21425</v>
      </c>
      <c r="FK21" s="77">
        <v>21435</v>
      </c>
    </row>
    <row r="22" spans="1:167" x14ac:dyDescent="0.25">
      <c r="A22" s="19">
        <v>12</v>
      </c>
      <c r="B22" s="19">
        <v>71521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isi dan aspek kebahasaan dari minimal dua teks CAPTION, informasi gambar, tabel, grafik, bagan dengan konteks penggunaannya.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mengontruksi teks laporan hasil observasi dengan memerhatikan isi dan aspek kebahasaan.</v>
      </c>
      <c r="Q22" s="39" t="s">
        <v>9</v>
      </c>
      <c r="R22" s="39" t="s">
        <v>8</v>
      </c>
      <c r="S22" s="18"/>
      <c r="T22" s="1">
        <v>87</v>
      </c>
      <c r="U22" s="1">
        <v>95</v>
      </c>
      <c r="V22" s="1">
        <v>85</v>
      </c>
      <c r="W22" s="1">
        <v>86</v>
      </c>
      <c r="X22" s="1">
        <v>80</v>
      </c>
      <c r="Y22" s="1">
        <v>90</v>
      </c>
      <c r="Z22" s="1"/>
      <c r="AA22" s="1"/>
      <c r="AB22" s="1"/>
      <c r="AC22" s="1"/>
      <c r="AD22" s="1"/>
      <c r="AE22" s="18"/>
      <c r="AF22" s="1">
        <v>88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71536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dalam menganalisis isi dan aspek kebahasaan dari minimal dua teks CAPTION, informasi gambar, tabel, grafik, bagan dengan konteks penggunaannya.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mengontruksi teks laporan hasil observasi dengan memerhatikan isi dan aspek kebahasaan.</v>
      </c>
      <c r="Q23" s="39" t="s">
        <v>9</v>
      </c>
      <c r="R23" s="39" t="s">
        <v>8</v>
      </c>
      <c r="S23" s="18"/>
      <c r="T23" s="1">
        <v>95</v>
      </c>
      <c r="U23" s="1">
        <v>98</v>
      </c>
      <c r="V23" s="1">
        <v>95</v>
      </c>
      <c r="W23" s="1">
        <v>95</v>
      </c>
      <c r="X23" s="1">
        <v>85</v>
      </c>
      <c r="Y23" s="1">
        <v>85</v>
      </c>
      <c r="Z23" s="1"/>
      <c r="AA23" s="1"/>
      <c r="AB23" s="1"/>
      <c r="AC23" s="1"/>
      <c r="AD23" s="1"/>
      <c r="AE23" s="18"/>
      <c r="AF23" s="1">
        <v>87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21426</v>
      </c>
      <c r="FK23" s="77">
        <v>21436</v>
      </c>
    </row>
    <row r="24" spans="1:167" x14ac:dyDescent="0.25">
      <c r="A24" s="19">
        <v>14</v>
      </c>
      <c r="B24" s="19">
        <v>71551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isi dan aspek kebahasaan dari minimal dua teks CAPTION, informasi gambar, tabel, grafik, bagan dengan konteks penggunaannya.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mengontruksi teks laporan hasil observasi dengan memerhatikan isi dan aspek kebahasaan.</v>
      </c>
      <c r="Q24" s="39" t="s">
        <v>9</v>
      </c>
      <c r="R24" s="39" t="s">
        <v>8</v>
      </c>
      <c r="S24" s="18"/>
      <c r="T24" s="1">
        <v>88</v>
      </c>
      <c r="U24" s="1">
        <v>85</v>
      </c>
      <c r="V24" s="1">
        <v>86</v>
      </c>
      <c r="W24" s="1">
        <v>85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71566</v>
      </c>
      <c r="C25" s="19" t="s">
        <v>79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dalam menganalisis isi dan aspek kebahasaan dari minimal dua teks CAPTION, informasi gambar, tabel, grafik, bagan dengan konteks penggunaannya.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mengontruksi teks laporan hasil observasi dengan memerhatikan isi dan aspek kebahasaan.</v>
      </c>
      <c r="Q25" s="39" t="s">
        <v>9</v>
      </c>
      <c r="R25" s="39" t="s">
        <v>8</v>
      </c>
      <c r="S25" s="18"/>
      <c r="T25" s="1">
        <v>90</v>
      </c>
      <c r="U25" s="1">
        <v>95</v>
      </c>
      <c r="V25" s="1">
        <v>95</v>
      </c>
      <c r="W25" s="1">
        <v>92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87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21427</v>
      </c>
      <c r="FK25" s="77">
        <v>21437</v>
      </c>
    </row>
    <row r="26" spans="1:167" x14ac:dyDescent="0.25">
      <c r="A26" s="19">
        <v>16</v>
      </c>
      <c r="B26" s="19">
        <v>71581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isi dan aspek kebahasaan dari minimal dua teks CAPTION, informasi gambar, tabel, grafik, bagan dengan konteks penggunaannya.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mengontruksi teks laporan hasil observasi dengan memerhatikan isi dan aspek kebahasaan.</v>
      </c>
      <c r="Q26" s="39" t="s">
        <v>9</v>
      </c>
      <c r="R26" s="39" t="s">
        <v>8</v>
      </c>
      <c r="S26" s="18"/>
      <c r="T26" s="1">
        <v>84</v>
      </c>
      <c r="U26" s="1">
        <v>86</v>
      </c>
      <c r="V26" s="1">
        <v>85</v>
      </c>
      <c r="W26" s="1">
        <v>86</v>
      </c>
      <c r="X26" s="1">
        <v>93</v>
      </c>
      <c r="Y26" s="1">
        <v>83</v>
      </c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71596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CAPTION, informasi gambar, tabel, grafik, bagan dengan konteks penggunaannya.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mengontruksi teks laporan hasil observasi dengan memerhatikan isi dan aspek kebahasaan.</v>
      </c>
      <c r="Q27" s="39" t="s">
        <v>9</v>
      </c>
      <c r="R27" s="39" t="s">
        <v>8</v>
      </c>
      <c r="S27" s="18"/>
      <c r="T27" s="1">
        <v>86</v>
      </c>
      <c r="U27" s="1">
        <v>85</v>
      </c>
      <c r="V27" s="1">
        <v>90</v>
      </c>
      <c r="W27" s="1">
        <v>86</v>
      </c>
      <c r="X27" s="1">
        <v>74</v>
      </c>
      <c r="Y27" s="1">
        <v>86</v>
      </c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21428</v>
      </c>
      <c r="FK27" s="77">
        <v>21438</v>
      </c>
    </row>
    <row r="28" spans="1:167" x14ac:dyDescent="0.25">
      <c r="A28" s="19">
        <v>18</v>
      </c>
      <c r="B28" s="19">
        <v>71611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isi dan aspek kebahasaan dari minimal dua teks CAPTION, informasi gambar, tabel, grafik, bagan dengan konteks penggunaannya.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mengontruksi teks laporan hasil observasi dengan memerhatikan isi dan aspek kebahasaan.</v>
      </c>
      <c r="Q28" s="39" t="s">
        <v>9</v>
      </c>
      <c r="R28" s="39" t="s">
        <v>8</v>
      </c>
      <c r="S28" s="18"/>
      <c r="T28" s="1">
        <v>95</v>
      </c>
      <c r="U28" s="1">
        <v>95</v>
      </c>
      <c r="V28" s="1">
        <v>82</v>
      </c>
      <c r="W28" s="1">
        <v>85</v>
      </c>
      <c r="X28" s="1">
        <v>77</v>
      </c>
      <c r="Y28" s="1">
        <v>83</v>
      </c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71626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menganalisis isi dan aspek kebahasaan dari minimal dua teks CAPTION, informasi gambar, tabel, grafik, bagan dengan konteks penggunaannya.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mengontruksi teks laporan hasil observasi dengan memerhatikan isi dan aspek kebahasaan.</v>
      </c>
      <c r="Q29" s="39" t="s">
        <v>9</v>
      </c>
      <c r="R29" s="39" t="s">
        <v>8</v>
      </c>
      <c r="S29" s="18"/>
      <c r="T29" s="1">
        <v>95</v>
      </c>
      <c r="U29" s="1">
        <v>78</v>
      </c>
      <c r="V29" s="1">
        <v>86</v>
      </c>
      <c r="W29" s="1">
        <v>86</v>
      </c>
      <c r="X29" s="1">
        <v>82</v>
      </c>
      <c r="Y29" s="1">
        <v>87</v>
      </c>
      <c r="Z29" s="1"/>
      <c r="AA29" s="1"/>
      <c r="AB29" s="1"/>
      <c r="AC29" s="1"/>
      <c r="AD29" s="1"/>
      <c r="AE29" s="18"/>
      <c r="AF29" s="1">
        <v>86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21429</v>
      </c>
      <c r="FK29" s="77">
        <v>21439</v>
      </c>
    </row>
    <row r="30" spans="1:167" x14ac:dyDescent="0.25">
      <c r="A30" s="19">
        <v>20</v>
      </c>
      <c r="B30" s="19">
        <v>71641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isi dan aspek kebahasaan dari minimal dua teks CAPTION, informasi gambar, tabel, grafik, bagan dengan konteks penggunaannya.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mengontruksi teks laporan hasil observasi dengan memerhatikan isi dan aspek kebahasaan.</v>
      </c>
      <c r="Q30" s="39" t="s">
        <v>9</v>
      </c>
      <c r="R30" s="39" t="s">
        <v>8</v>
      </c>
      <c r="S30" s="18"/>
      <c r="T30" s="1">
        <v>90</v>
      </c>
      <c r="U30" s="1">
        <v>80</v>
      </c>
      <c r="V30" s="1">
        <v>84</v>
      </c>
      <c r="W30" s="1">
        <v>86</v>
      </c>
      <c r="X30" s="1">
        <v>89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71656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isi dan aspek kebahasaan dari minimal dua teks CAPTION, informasi gambar, tabel, grafik, bagan dengan konteks penggunaannya.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mengontruksi teks laporan hasil observasi dengan memerhatikan isi dan aspek kebahasaan.</v>
      </c>
      <c r="Q31" s="39" t="s">
        <v>9</v>
      </c>
      <c r="R31" s="39" t="s">
        <v>8</v>
      </c>
      <c r="S31" s="18"/>
      <c r="T31" s="1">
        <v>86</v>
      </c>
      <c r="U31" s="1">
        <v>86</v>
      </c>
      <c r="V31" s="1">
        <v>86</v>
      </c>
      <c r="W31" s="1">
        <v>90</v>
      </c>
      <c r="X31" s="1">
        <v>82</v>
      </c>
      <c r="Y31" s="1">
        <v>77</v>
      </c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21430</v>
      </c>
      <c r="FK31" s="77">
        <v>21440</v>
      </c>
    </row>
    <row r="32" spans="1:167" x14ac:dyDescent="0.25">
      <c r="A32" s="19">
        <v>22</v>
      </c>
      <c r="B32" s="19">
        <v>71671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isi dan aspek kebahasaan dari minimal dua teks CAPTION, informasi gambar, tabel, grafik, bagan dengan konteks penggunaannya.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mengontruksi teks laporan hasil observasi dengan memerhatikan isi dan aspek kebahasaan.</v>
      </c>
      <c r="Q32" s="39" t="s">
        <v>9</v>
      </c>
      <c r="R32" s="39" t="s">
        <v>8</v>
      </c>
      <c r="S32" s="18"/>
      <c r="T32" s="1">
        <v>90</v>
      </c>
      <c r="U32" s="1">
        <v>80</v>
      </c>
      <c r="V32" s="1">
        <v>85</v>
      </c>
      <c r="W32" s="1">
        <v>86</v>
      </c>
      <c r="X32" s="1">
        <v>93</v>
      </c>
      <c r="Y32" s="1">
        <v>83</v>
      </c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71686</v>
      </c>
      <c r="C33" s="19" t="s">
        <v>88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menganalisis isi dan aspek kebahasaan dari minimal dua teks CAPTION, informasi gambar, tabel, grafik, bagan dengan konteks penggunaannya.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mengontruksi teks laporan hasil observasi dengan memerhatikan isi dan aspek kebahasaan.</v>
      </c>
      <c r="Q33" s="39" t="s">
        <v>9</v>
      </c>
      <c r="R33" s="39" t="s">
        <v>8</v>
      </c>
      <c r="S33" s="18"/>
      <c r="T33" s="1">
        <v>90</v>
      </c>
      <c r="U33" s="1">
        <v>95</v>
      </c>
      <c r="V33" s="1">
        <v>95</v>
      </c>
      <c r="W33" s="1">
        <v>95</v>
      </c>
      <c r="X33" s="1">
        <v>92</v>
      </c>
      <c r="Y33" s="1">
        <v>83</v>
      </c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71701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dalam menganalisis isi dan aspek kebahasaan dari minimal dua teks CAPTION, informasi gambar, tabel, grafik, bagan dengan konteks penggunaannya.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mengontruksi teks laporan hasil observasi dengan memerhatikan isi dan aspek kebahasaan.</v>
      </c>
      <c r="Q34" s="39" t="s">
        <v>9</v>
      </c>
      <c r="R34" s="39" t="s">
        <v>8</v>
      </c>
      <c r="S34" s="18"/>
      <c r="T34" s="1">
        <v>95</v>
      </c>
      <c r="U34" s="1">
        <v>95</v>
      </c>
      <c r="V34" s="1">
        <v>95</v>
      </c>
      <c r="W34" s="1">
        <v>90</v>
      </c>
      <c r="X34" s="1">
        <v>91</v>
      </c>
      <c r="Y34" s="1">
        <v>86</v>
      </c>
      <c r="Z34" s="1"/>
      <c r="AA34" s="1"/>
      <c r="AB34" s="1"/>
      <c r="AC34" s="1"/>
      <c r="AD34" s="1"/>
      <c r="AE34" s="18"/>
      <c r="AF34" s="1">
        <v>86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71716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isi dan aspek kebahasaan dari minimal dua teks CAPTION, informasi gambar, tabel, grafik, bagan dengan konteks penggunaannya.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mengontruksi teks laporan hasil observasi dengan memerhatikan isi dan aspek kebahasaan.</v>
      </c>
      <c r="Q35" s="39" t="s">
        <v>9</v>
      </c>
      <c r="R35" s="39" t="s">
        <v>8</v>
      </c>
      <c r="S35" s="18"/>
      <c r="T35" s="1">
        <v>86</v>
      </c>
      <c r="U35" s="1">
        <v>78</v>
      </c>
      <c r="V35" s="1">
        <v>86</v>
      </c>
      <c r="W35" s="1">
        <v>90</v>
      </c>
      <c r="X35" s="1">
        <v>93</v>
      </c>
      <c r="Y35" s="1">
        <v>83</v>
      </c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71731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isi dan aspek kebahasaan dari minimal dua teks CAPTION, informasi gambar, tabel, grafik, bagan dengan konteks penggunaannya.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mengontruksi teks laporan hasil observasi dengan memerhatikan isi dan aspek kebahasaan.</v>
      </c>
      <c r="Q36" s="39" t="s">
        <v>9</v>
      </c>
      <c r="R36" s="39" t="s">
        <v>8</v>
      </c>
      <c r="S36" s="18"/>
      <c r="T36" s="1">
        <v>85</v>
      </c>
      <c r="U36" s="1">
        <v>80</v>
      </c>
      <c r="V36" s="1">
        <v>85</v>
      </c>
      <c r="W36" s="1">
        <v>86</v>
      </c>
      <c r="X36" s="1">
        <v>93</v>
      </c>
      <c r="Y36" s="1">
        <v>83</v>
      </c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71746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isi dan aspek kebahasaan dari minimal dua teks CAPTION, informasi gambar, tabel, grafik, bagan dengan konteks penggunaannya.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mengontruksi teks laporan hasil observasi dengan memerhatikan isi dan aspek kebahasaan.</v>
      </c>
      <c r="Q37" s="39" t="s">
        <v>9</v>
      </c>
      <c r="R37" s="39" t="s">
        <v>8</v>
      </c>
      <c r="S37" s="18"/>
      <c r="T37" s="1">
        <v>85</v>
      </c>
      <c r="U37" s="1">
        <v>85</v>
      </c>
      <c r="V37" s="1">
        <v>90</v>
      </c>
      <c r="W37" s="1">
        <v>86</v>
      </c>
      <c r="X37" s="1">
        <v>85</v>
      </c>
      <c r="Y37" s="1">
        <v>80</v>
      </c>
      <c r="Z37" s="1"/>
      <c r="AA37" s="1"/>
      <c r="AB37" s="1"/>
      <c r="AC37" s="1"/>
      <c r="AD37" s="1"/>
      <c r="AE37" s="18"/>
      <c r="AF37" s="1">
        <v>85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71761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isi dan aspek kebahasaan dari minimal dua teks CAPTION, informasi gambar, tabel, grafik, bagan dengan konteks penggunaannya.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mengontruksi teks laporan hasil observasi dengan memerhatikan isi dan aspek kebahasaan.</v>
      </c>
      <c r="Q38" s="39" t="s">
        <v>9</v>
      </c>
      <c r="R38" s="39" t="s">
        <v>8</v>
      </c>
      <c r="S38" s="18"/>
      <c r="T38" s="1">
        <v>90</v>
      </c>
      <c r="U38" s="1">
        <v>80</v>
      </c>
      <c r="V38" s="1">
        <v>85</v>
      </c>
      <c r="W38" s="1">
        <v>86</v>
      </c>
      <c r="X38" s="1">
        <v>86</v>
      </c>
      <c r="Y38" s="1">
        <v>83</v>
      </c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71776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isi dan aspek kebahasaan dari minimal dua teks CAPTION, informasi gambar, tabel, grafik, bagan dengan konteks penggunaannya.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memerhatikan isi dan aspek kebahasaan.</v>
      </c>
      <c r="Q39" s="39" t="s">
        <v>9</v>
      </c>
      <c r="R39" s="39" t="s">
        <v>8</v>
      </c>
      <c r="S39" s="18"/>
      <c r="T39" s="1">
        <v>85</v>
      </c>
      <c r="U39" s="1">
        <v>80</v>
      </c>
      <c r="V39" s="1">
        <v>86</v>
      </c>
      <c r="W39" s="1">
        <v>90</v>
      </c>
      <c r="X39" s="1">
        <v>86</v>
      </c>
      <c r="Y39" s="1">
        <v>80</v>
      </c>
      <c r="Z39" s="1"/>
      <c r="AA39" s="1"/>
      <c r="AB39" s="1"/>
      <c r="AC39" s="1"/>
      <c r="AD39" s="1"/>
      <c r="AE39" s="18"/>
      <c r="AF39" s="1">
        <v>85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71791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isi dan aspek kebahasaan dari minimal dua teks CAPTION, informasi gambar, tabel, grafik, bagan dengan konteks penggunaannya.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mengontruksi teks laporan hasil observasi dengan memerhatikan isi dan aspek kebahasaan.</v>
      </c>
      <c r="Q40" s="39" t="s">
        <v>9</v>
      </c>
      <c r="R40" s="39" t="s">
        <v>8</v>
      </c>
      <c r="S40" s="18"/>
      <c r="T40" s="1">
        <v>90</v>
      </c>
      <c r="U40" s="1">
        <v>82</v>
      </c>
      <c r="V40" s="1">
        <v>86</v>
      </c>
      <c r="W40" s="1">
        <v>90</v>
      </c>
      <c r="X40" s="1">
        <v>77</v>
      </c>
      <c r="Y40" s="1">
        <v>93</v>
      </c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71806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isi dan aspek kebahasaan dari minimal dua teks CAPTION, informasi gambar, tabel, grafik, bagan dengan konteks penggunaannya.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mengontruksi teks laporan hasil observasi dengan memerhatikan isi dan aspek kebahasaan.</v>
      </c>
      <c r="Q41" s="39" t="s">
        <v>9</v>
      </c>
      <c r="R41" s="39" t="s">
        <v>8</v>
      </c>
      <c r="S41" s="18"/>
      <c r="T41" s="1">
        <v>87</v>
      </c>
      <c r="U41" s="1">
        <v>80</v>
      </c>
      <c r="V41" s="1">
        <v>86</v>
      </c>
      <c r="W41" s="1">
        <v>86</v>
      </c>
      <c r="X41" s="1">
        <v>88</v>
      </c>
      <c r="Y41" s="1">
        <v>80</v>
      </c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71821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isi dan aspek kebahasaan dari minimal dua teks CAPTION, informasi gambar, tabel, grafik, bagan dengan konteks penggunaannya.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mengontruksi teks laporan hasil observasi dengan memerhatikan isi dan aspek kebahasaan.</v>
      </c>
      <c r="Q42" s="39" t="s">
        <v>9</v>
      </c>
      <c r="R42" s="39" t="s">
        <v>8</v>
      </c>
      <c r="S42" s="18"/>
      <c r="T42" s="1">
        <v>90</v>
      </c>
      <c r="U42" s="1">
        <v>75</v>
      </c>
      <c r="V42" s="1">
        <v>85</v>
      </c>
      <c r="W42" s="1">
        <v>86</v>
      </c>
      <c r="X42" s="1">
        <v>78</v>
      </c>
      <c r="Y42" s="1">
        <v>96</v>
      </c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71836</v>
      </c>
      <c r="C43" s="19" t="s">
        <v>98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menganalisis isi dan aspek kebahasaan dari minimal dua teks CAPTION, informasi gambar, tabel, grafik, bagan dengan konteks penggunaannya.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mengontruksi teks laporan hasil observasi dengan memerhatikan isi dan aspek kebahasaan.</v>
      </c>
      <c r="Q43" s="39" t="s">
        <v>9</v>
      </c>
      <c r="R43" s="39" t="s">
        <v>8</v>
      </c>
      <c r="S43" s="18"/>
      <c r="T43" s="1">
        <v>90</v>
      </c>
      <c r="U43" s="1">
        <v>95</v>
      </c>
      <c r="V43" s="1">
        <v>85</v>
      </c>
      <c r="W43" s="1">
        <v>95</v>
      </c>
      <c r="X43" s="1">
        <v>90</v>
      </c>
      <c r="Y43" s="1">
        <v>95</v>
      </c>
      <c r="Z43" s="1"/>
      <c r="AA43" s="1"/>
      <c r="AB43" s="1"/>
      <c r="AC43" s="1"/>
      <c r="AD43" s="1"/>
      <c r="AE43" s="18"/>
      <c r="AF43" s="1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71851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isi dan aspek kebahasaan dari minimal dua teks CAPTION, informasi gambar, tabel, grafik, bagan dengan konteks penggunaannya.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mengontruksi teks laporan hasil observasi dengan memerhatikan isi dan aspek kebahasaan.</v>
      </c>
      <c r="Q44" s="39" t="s">
        <v>9</v>
      </c>
      <c r="R44" s="39" t="s">
        <v>8</v>
      </c>
      <c r="S44" s="18"/>
      <c r="T44" s="1">
        <v>86</v>
      </c>
      <c r="U44" s="1">
        <v>80</v>
      </c>
      <c r="V44" s="1">
        <v>85</v>
      </c>
      <c r="W44" s="1">
        <v>86</v>
      </c>
      <c r="X44" s="1">
        <v>93</v>
      </c>
      <c r="Y44" s="1">
        <v>80</v>
      </c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71866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isi dan aspek kebahasaan dari minimal dua teks CAPTION, informasi gambar, tabel, grafik, bagan dengan konteks penggunaannya.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mengontruksi teks laporan hasil observasi dengan memerhatikan isi dan aspek kebahasaan.</v>
      </c>
      <c r="Q45" s="39" t="s">
        <v>9</v>
      </c>
      <c r="R45" s="39" t="s">
        <v>8</v>
      </c>
      <c r="S45" s="18"/>
      <c r="T45" s="1">
        <v>87</v>
      </c>
      <c r="U45" s="1">
        <v>82</v>
      </c>
      <c r="V45" s="1">
        <v>85</v>
      </c>
      <c r="W45" s="1">
        <v>86</v>
      </c>
      <c r="X45" s="1">
        <v>93</v>
      </c>
      <c r="Y45" s="1">
        <v>86</v>
      </c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71881</v>
      </c>
      <c r="C46" s="19" t="s">
        <v>101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menganalisis isi dan aspek kebahasaan dari minimal dua teks CAPTION, informasi gambar, tabel, grafik, bagan dengan konteks penggunaannya.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Sangat terampil mengontruksi teks laporan hasil observasi dengan memerhatikan isi dan aspek kebahasaan.</v>
      </c>
      <c r="Q46" s="39" t="s">
        <v>9</v>
      </c>
      <c r="R46" s="39" t="s">
        <v>8</v>
      </c>
      <c r="S46" s="18"/>
      <c r="T46" s="1">
        <v>90</v>
      </c>
      <c r="U46" s="1">
        <v>85</v>
      </c>
      <c r="V46" s="1">
        <v>87</v>
      </c>
      <c r="W46" s="1">
        <v>90</v>
      </c>
      <c r="X46" s="1">
        <v>93</v>
      </c>
      <c r="Y46" s="1">
        <v>86</v>
      </c>
      <c r="Z46" s="1"/>
      <c r="AA46" s="1"/>
      <c r="AB46" s="1"/>
      <c r="AC46" s="1"/>
      <c r="AD46" s="1"/>
      <c r="AE46" s="18"/>
      <c r="AF46" s="1">
        <v>88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70866141732283472" right="0.70866141732283472" top="0.74803149606299213" bottom="0.74803149606299213" header="0.31496062992125984" footer="0.31496062992125984"/>
  <pageSetup paperSize="5" scale="80" orientation="portrait" r:id="rId1"/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5" zoomScaleNormal="100" zoomScaleSheetLayoutView="95"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1.7109375" customWidth="1"/>
    <col min="4" max="4" width="2.5703125" customWidth="1"/>
    <col min="5" max="5" width="1" customWidth="1"/>
    <col min="6" max="6" width="7.7109375" hidden="1" customWidth="1"/>
    <col min="7" max="7" width="4.28515625" customWidth="1"/>
    <col min="8" max="8" width="4.85546875" customWidth="1"/>
    <col min="9" max="9" width="4.7109375" customWidth="1"/>
    <col min="10" max="10" width="3.5703125" customWidth="1"/>
    <col min="11" max="11" width="0.28515625" hidden="1" customWidth="1"/>
    <col min="12" max="12" width="3.42578125" hidden="1" customWidth="1"/>
    <col min="13" max="13" width="4.42578125" hidden="1" customWidth="1"/>
    <col min="14" max="14" width="4" customWidth="1"/>
    <col min="15" max="15" width="6.140625" customWidth="1"/>
    <col min="16" max="16" width="4.7109375" customWidth="1"/>
    <col min="17" max="17" width="7.7109375" hidden="1" customWidth="1"/>
    <col min="18" max="18" width="5.5703125" customWidth="1"/>
    <col min="19" max="19" width="19.42578125" customWidth="1"/>
    <col min="20" max="23" width="7.140625" customWidth="1"/>
    <col min="24" max="24" width="6.7109375" customWidth="1"/>
    <col min="25" max="30" width="7.140625" hidden="1" customWidth="1"/>
    <col min="31" max="31" width="7.140625" customWidth="1"/>
    <col min="32" max="35" width="8.7109375" customWidth="1"/>
    <col min="36" max="36" width="2.28515625" customWidth="1"/>
    <col min="37" max="37" width="8.7109375" hidden="1" customWidth="1"/>
    <col min="38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71896</v>
      </c>
      <c r="C11" s="19" t="s">
        <v>116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isi dan aspek kebahasaan dari minimal dua teks CAPTION, informasi gambar, tabel, grafik, bagan dengan konteks penggunaannya.</v>
      </c>
      <c r="K11" s="28">
        <f t="shared" ref="K11:K50" si="5">IF((COUNTA(AF11:AO11)&gt;0),AVERAGE(AF11:AO11),"")</f>
        <v>87.666666666666671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mengontruksi teks laporan hasil observasi dengan memerhatikan isi dan aspek kebahasaan.</v>
      </c>
      <c r="Q11" s="39" t="s">
        <v>9</v>
      </c>
      <c r="R11" s="39" t="s">
        <v>8</v>
      </c>
      <c r="S11" s="18"/>
      <c r="T11" s="1">
        <v>86</v>
      </c>
      <c r="U11" s="1">
        <v>87</v>
      </c>
      <c r="V11" s="1">
        <v>86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71911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isi dan aspek kebahasaan dari minimal dua teks CAPTION, informasi gambar, tabel, grafik, bagan dengan konteks penggunaannya.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>Sangat terampil mengontruksi teks laporan hasil observasi dengan memerhatikan isi dan aspek kebahasaan.</v>
      </c>
      <c r="Q12" s="39" t="s">
        <v>9</v>
      </c>
      <c r="R12" s="39" t="s">
        <v>8</v>
      </c>
      <c r="S12" s="18"/>
      <c r="T12" s="1">
        <v>95</v>
      </c>
      <c r="U12" s="1">
        <v>80</v>
      </c>
      <c r="V12" s="1">
        <v>80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71926</v>
      </c>
      <c r="C13" s="19" t="s">
        <v>118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menganalisis isi dan aspek kebahasaan dari minimal dua teks CAPTION, informasi gambar, tabel, grafik, bagan dengan konteks penggunaannya.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mengontruksi teks laporan hasil observasi dengan memerhatikan isi dan aspek kebahasaan.</v>
      </c>
      <c r="Q13" s="39" t="s">
        <v>9</v>
      </c>
      <c r="R13" s="39" t="s">
        <v>8</v>
      </c>
      <c r="S13" s="18"/>
      <c r="T13" s="1">
        <v>80</v>
      </c>
      <c r="U13" s="1">
        <v>87</v>
      </c>
      <c r="V13" s="1">
        <v>94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82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190</v>
      </c>
      <c r="FI13" s="76" t="s">
        <v>192</v>
      </c>
      <c r="FJ13" s="77">
        <v>21441</v>
      </c>
      <c r="FK13" s="77">
        <v>21451</v>
      </c>
    </row>
    <row r="14" spans="1:167" x14ac:dyDescent="0.25">
      <c r="A14" s="19">
        <v>4</v>
      </c>
      <c r="B14" s="19">
        <v>71941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isi dan aspek kebahasaan dari minimal dua teks CAPTION, informasi gambar, tabel, grafik, bagan dengan konteks penggunaannya.</v>
      </c>
      <c r="K14" s="28">
        <f t="shared" si="5"/>
        <v>87.666666666666671</v>
      </c>
      <c r="L14" s="28" t="str">
        <f t="shared" si="6"/>
        <v>A</v>
      </c>
      <c r="M14" s="28">
        <f t="shared" si="7"/>
        <v>87.666666666666671</v>
      </c>
      <c r="N14" s="28" t="str">
        <f t="shared" si="8"/>
        <v>A</v>
      </c>
      <c r="O14" s="36">
        <v>1</v>
      </c>
      <c r="P14" s="28" t="str">
        <f t="shared" si="9"/>
        <v>Sangat terampil mengontruksi teks laporan hasil observasi dengan memerhatikan isi dan aspek kebahasaan.</v>
      </c>
      <c r="Q14" s="39" t="s">
        <v>9</v>
      </c>
      <c r="R14" s="39" t="s">
        <v>8</v>
      </c>
      <c r="S14" s="18"/>
      <c r="T14" s="1">
        <v>85</v>
      </c>
      <c r="U14" s="1">
        <v>85</v>
      </c>
      <c r="V14" s="1">
        <v>90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71956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menganalisis isi dan aspek kebahasaan dari minimal dua teks CAPTION, informasi gambar, tabel, grafik, bagan dengan konteks penggunaannya.</v>
      </c>
      <c r="K15" s="28">
        <f t="shared" si="5"/>
        <v>85.666666666666671</v>
      </c>
      <c r="L15" s="28" t="str">
        <f t="shared" si="6"/>
        <v>A</v>
      </c>
      <c r="M15" s="28">
        <f t="shared" si="7"/>
        <v>85.666666666666671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memerhatikan isi dan aspek kebahasaan.</v>
      </c>
      <c r="Q15" s="39" t="s">
        <v>9</v>
      </c>
      <c r="R15" s="39" t="s">
        <v>8</v>
      </c>
      <c r="S15" s="18"/>
      <c r="T15" s="1">
        <v>82</v>
      </c>
      <c r="U15" s="1">
        <v>95</v>
      </c>
      <c r="V15" s="1">
        <v>85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193</v>
      </c>
      <c r="FJ15" s="77">
        <v>21442</v>
      </c>
      <c r="FK15" s="77">
        <v>21452</v>
      </c>
    </row>
    <row r="16" spans="1:167" x14ac:dyDescent="0.25">
      <c r="A16" s="19">
        <v>6</v>
      </c>
      <c r="B16" s="19">
        <v>72406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isi dan aspek kebahasaan dari minimal dua teks CAPTION, informasi gambar, tabel, grafik, bagan dengan konteks penggunaannya.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memerhatikan isi dan aspek kebahasaan.</v>
      </c>
      <c r="Q16" s="39" t="s">
        <v>9</v>
      </c>
      <c r="R16" s="39" t="s">
        <v>8</v>
      </c>
      <c r="S16" s="18"/>
      <c r="T16" s="1">
        <v>95</v>
      </c>
      <c r="U16" s="1">
        <v>87</v>
      </c>
      <c r="V16" s="1">
        <v>75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83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71971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isi dan aspek kebahasaan dari minimal dua teks CAPTION, informasi gambar, tabel, grafik, bagan dengan konteks penggunaannya.</v>
      </c>
      <c r="K17" s="28">
        <f t="shared" si="5"/>
        <v>85.333333333333329</v>
      </c>
      <c r="L17" s="28" t="str">
        <f t="shared" si="6"/>
        <v>A</v>
      </c>
      <c r="M17" s="28">
        <f t="shared" si="7"/>
        <v>85.333333333333329</v>
      </c>
      <c r="N17" s="28" t="str">
        <f t="shared" si="8"/>
        <v>A</v>
      </c>
      <c r="O17" s="36">
        <v>1</v>
      </c>
      <c r="P17" s="28" t="str">
        <f t="shared" si="9"/>
        <v>Sangat terampil mengontruksi teks laporan hasil observasi dengan memerhatikan isi dan aspek kebahasaan.</v>
      </c>
      <c r="Q17" s="39" t="s">
        <v>9</v>
      </c>
      <c r="R17" s="39" t="s">
        <v>8</v>
      </c>
      <c r="S17" s="18"/>
      <c r="T17" s="1">
        <v>90</v>
      </c>
      <c r="U17" s="1">
        <v>80</v>
      </c>
      <c r="V17" s="1">
        <v>86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21443</v>
      </c>
      <c r="FK17" s="77">
        <v>21453</v>
      </c>
    </row>
    <row r="18" spans="1:167" x14ac:dyDescent="0.25">
      <c r="A18" s="19">
        <v>8</v>
      </c>
      <c r="B18" s="19">
        <v>71986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Memiliki kemampuan dalam menganalisis isi dan aspek kebahasaan dari minimal dua teks CAPTION, informasi gambar, tabel, grafik, bagan dengan konteks penggunaannya.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1</v>
      </c>
      <c r="P18" s="28" t="str">
        <f t="shared" si="9"/>
        <v>Sangat terampil mengontruksi teks laporan hasil observasi dengan memerhatikan isi dan aspek kebahasaan.</v>
      </c>
      <c r="Q18" s="39" t="s">
        <v>9</v>
      </c>
      <c r="R18" s="39" t="s">
        <v>8</v>
      </c>
      <c r="S18" s="18"/>
      <c r="T18" s="1">
        <v>76</v>
      </c>
      <c r="U18" s="1">
        <v>85</v>
      </c>
      <c r="V18" s="1">
        <v>86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76</v>
      </c>
      <c r="AH18" s="1">
        <v>75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72001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isi dan aspek kebahasaan dari minimal dua teks CAPTION, informasi gambar, tabel, grafik, bagan dengan konteks penggunaannya.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mengontruksi teks laporan hasil observasi dengan memerhatikan isi dan aspek kebahasaan.</v>
      </c>
      <c r="Q19" s="39" t="s">
        <v>9</v>
      </c>
      <c r="R19" s="39" t="s">
        <v>8</v>
      </c>
      <c r="S19" s="18"/>
      <c r="T19" s="1">
        <v>85</v>
      </c>
      <c r="U19" s="1">
        <v>88</v>
      </c>
      <c r="V19" s="1">
        <v>85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21444</v>
      </c>
      <c r="FK19" s="77">
        <v>21454</v>
      </c>
    </row>
    <row r="20" spans="1:167" x14ac:dyDescent="0.25">
      <c r="A20" s="19">
        <v>10</v>
      </c>
      <c r="B20" s="19">
        <v>72016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isi dan aspek kebahasaan dari minimal dua teks CAPTION, informasi gambar, tabel, grafik, bagan dengan konteks penggunaannya.</v>
      </c>
      <c r="K20" s="28">
        <f t="shared" si="5"/>
        <v>86.333333333333329</v>
      </c>
      <c r="L20" s="28" t="str">
        <f t="shared" si="6"/>
        <v>A</v>
      </c>
      <c r="M20" s="28">
        <f t="shared" si="7"/>
        <v>86.333333333333329</v>
      </c>
      <c r="N20" s="28" t="str">
        <f t="shared" si="8"/>
        <v>A</v>
      </c>
      <c r="O20" s="36">
        <v>1</v>
      </c>
      <c r="P20" s="28" t="str">
        <f t="shared" si="9"/>
        <v>Sangat terampil mengontruksi teks laporan hasil observasi dengan memerhatikan isi dan aspek kebahasaan.</v>
      </c>
      <c r="Q20" s="39" t="s">
        <v>9</v>
      </c>
      <c r="R20" s="39" t="s">
        <v>8</v>
      </c>
      <c r="S20" s="18"/>
      <c r="T20" s="1">
        <v>85</v>
      </c>
      <c r="U20" s="1">
        <v>85</v>
      </c>
      <c r="V20" s="1">
        <v>86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72031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isi dan aspek kebahasaan dari minimal dua teks CAPTION, informasi gambar, tabel, grafik, bagan dengan konteks penggunaannya.</v>
      </c>
      <c r="K21" s="28">
        <f t="shared" si="5"/>
        <v>85.333333333333329</v>
      </c>
      <c r="L21" s="28" t="str">
        <f t="shared" si="6"/>
        <v>A</v>
      </c>
      <c r="M21" s="28">
        <f t="shared" si="7"/>
        <v>85.333333333333329</v>
      </c>
      <c r="N21" s="28" t="str">
        <f t="shared" si="8"/>
        <v>A</v>
      </c>
      <c r="O21" s="36">
        <v>1</v>
      </c>
      <c r="P21" s="28" t="str">
        <f t="shared" si="9"/>
        <v>Sangat terampil mengontruksi teks laporan hasil observasi dengan memerhatikan isi dan aspek kebahasaan.</v>
      </c>
      <c r="Q21" s="39" t="s">
        <v>9</v>
      </c>
      <c r="R21" s="39" t="s">
        <v>8</v>
      </c>
      <c r="S21" s="18"/>
      <c r="T21" s="1">
        <v>85</v>
      </c>
      <c r="U21" s="1">
        <v>85</v>
      </c>
      <c r="V21" s="1">
        <v>85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88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21445</v>
      </c>
      <c r="FK21" s="77">
        <v>21455</v>
      </c>
    </row>
    <row r="22" spans="1:167" x14ac:dyDescent="0.25">
      <c r="A22" s="19">
        <v>12</v>
      </c>
      <c r="B22" s="19">
        <v>72046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isi dan aspek kebahasaan dari minimal dua teks CAPTION, informasi gambar, tabel, grafik, bagan dengan konteks penggunaannya.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mengontruksi teks laporan hasil observasi dengan memerhatikan isi dan aspek kebahasaan.</v>
      </c>
      <c r="Q22" s="39" t="s">
        <v>9</v>
      </c>
      <c r="R22" s="39" t="s">
        <v>8</v>
      </c>
      <c r="S22" s="18"/>
      <c r="T22" s="1">
        <v>88</v>
      </c>
      <c r="U22" s="1">
        <v>90</v>
      </c>
      <c r="V22" s="1">
        <v>90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72061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isi dan aspek kebahasaan dari minimal dua teks CAPTION, informasi gambar, tabel, grafik, bagan dengan konteks penggunaannya.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Sangat terampil mengontruksi teks laporan hasil observasi dengan memerhatikan isi dan aspek kebahasaan.</v>
      </c>
      <c r="Q23" s="39" t="s">
        <v>9</v>
      </c>
      <c r="R23" s="39" t="s">
        <v>8</v>
      </c>
      <c r="S23" s="18"/>
      <c r="T23" s="1">
        <v>80</v>
      </c>
      <c r="U23" s="1">
        <v>83</v>
      </c>
      <c r="V23" s="1">
        <v>83</v>
      </c>
      <c r="W23" s="1">
        <v>95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82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21446</v>
      </c>
      <c r="FK23" s="77">
        <v>21456</v>
      </c>
    </row>
    <row r="24" spans="1:167" x14ac:dyDescent="0.25">
      <c r="A24" s="19">
        <v>14</v>
      </c>
      <c r="B24" s="19">
        <v>72076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isi dan aspek kebahasaan dari minimal dua teks CAPTION, informasi gambar, tabel, grafik, bagan dengan konteks penggunaannya.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Sangat terampil mengontruksi teks laporan hasil observasi dengan memerhatikan isi dan aspek kebahasaan.</v>
      </c>
      <c r="Q24" s="39" t="s">
        <v>9</v>
      </c>
      <c r="R24" s="39" t="s">
        <v>8</v>
      </c>
      <c r="S24" s="18"/>
      <c r="T24" s="1">
        <v>85</v>
      </c>
      <c r="U24" s="1">
        <v>87</v>
      </c>
      <c r="V24" s="1">
        <v>82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82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72091</v>
      </c>
      <c r="C25" s="19" t="s">
        <v>130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isi dan aspek kebahasaan dari minimal dua teks CAPTION, informasi gambar, tabel, grafik, bagan dengan konteks penggunaannya.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mengontruksi teks laporan hasil observasi dengan memerhatikan isi dan aspek kebahasaan.</v>
      </c>
      <c r="Q25" s="39" t="s">
        <v>9</v>
      </c>
      <c r="R25" s="39" t="s">
        <v>8</v>
      </c>
      <c r="S25" s="18"/>
      <c r="T25" s="1">
        <v>78</v>
      </c>
      <c r="U25" s="1">
        <v>80</v>
      </c>
      <c r="V25" s="1">
        <v>94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21447</v>
      </c>
      <c r="FK25" s="77">
        <v>21457</v>
      </c>
    </row>
    <row r="26" spans="1:167" x14ac:dyDescent="0.25">
      <c r="A26" s="19">
        <v>16</v>
      </c>
      <c r="B26" s="19">
        <v>72106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isi dan aspek kebahasaan dari minimal dua teks CAPTION, informasi gambar, tabel, grafik, bagan dengan konteks penggunaannya.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1</v>
      </c>
      <c r="P26" s="28" t="str">
        <f t="shared" si="9"/>
        <v>Sangat terampil mengontruksi teks laporan hasil observasi dengan memerhatikan isi dan aspek kebahasaan.</v>
      </c>
      <c r="Q26" s="39" t="s">
        <v>9</v>
      </c>
      <c r="R26" s="39" t="s">
        <v>8</v>
      </c>
      <c r="S26" s="18"/>
      <c r="T26" s="1">
        <v>80</v>
      </c>
      <c r="U26" s="1">
        <v>80</v>
      </c>
      <c r="V26" s="1">
        <v>95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82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72121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CAPTION, informasi gambar, tabel, grafik, bagan dengan konteks penggunaannya.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1</v>
      </c>
      <c r="P27" s="28" t="str">
        <f t="shared" si="9"/>
        <v>Sangat terampil mengontruksi teks laporan hasil observasi dengan memerhatikan isi dan aspek kebahasaan.</v>
      </c>
      <c r="Q27" s="39" t="s">
        <v>9</v>
      </c>
      <c r="R27" s="39" t="s">
        <v>8</v>
      </c>
      <c r="S27" s="18"/>
      <c r="T27" s="1">
        <v>95</v>
      </c>
      <c r="U27" s="1">
        <v>85</v>
      </c>
      <c r="V27" s="1">
        <v>85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21448</v>
      </c>
      <c r="FK27" s="77">
        <v>21458</v>
      </c>
    </row>
    <row r="28" spans="1:167" x14ac:dyDescent="0.25">
      <c r="A28" s="19">
        <v>18</v>
      </c>
      <c r="B28" s="19">
        <v>80026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isi dan aspek kebahasaan dari minimal dua teks CAPTION, informasi gambar, tabel, grafik, bagan dengan konteks penggunaannya.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1</v>
      </c>
      <c r="P28" s="28" t="str">
        <f t="shared" si="9"/>
        <v>Sangat terampil mengontruksi teks laporan hasil observasi dengan memerhatikan isi dan aspek kebahasaan.</v>
      </c>
      <c r="Q28" s="39" t="s">
        <v>9</v>
      </c>
      <c r="R28" s="39" t="s">
        <v>8</v>
      </c>
      <c r="S28" s="18"/>
      <c r="T28" s="1">
        <v>80</v>
      </c>
      <c r="U28" s="1">
        <v>88</v>
      </c>
      <c r="V28" s="1">
        <v>85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72136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isi dan aspek kebahasaan dari minimal dua teks CAPTION, informasi gambar, tabel, grafik, bagan dengan konteks penggunaannya.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mengontruksi teks laporan hasil observasi dengan memerhatikan isi dan aspek kebahasaan.</v>
      </c>
      <c r="Q29" s="39" t="s">
        <v>9</v>
      </c>
      <c r="R29" s="39" t="s">
        <v>8</v>
      </c>
      <c r="S29" s="18"/>
      <c r="T29" s="1">
        <v>82</v>
      </c>
      <c r="U29" s="1">
        <v>85</v>
      </c>
      <c r="V29" s="1">
        <v>86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21449</v>
      </c>
      <c r="FK29" s="77">
        <v>21459</v>
      </c>
    </row>
    <row r="30" spans="1:167" x14ac:dyDescent="0.25">
      <c r="A30" s="19">
        <v>20</v>
      </c>
      <c r="B30" s="19">
        <v>72151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isi dan aspek kebahasaan dari minimal dua teks CAPTION, informasi gambar, tabel, grafik, bagan dengan konteks penggunaannya.</v>
      </c>
      <c r="K30" s="28">
        <f t="shared" si="5"/>
        <v>85.333333333333329</v>
      </c>
      <c r="L30" s="28" t="str">
        <f t="shared" si="6"/>
        <v>A</v>
      </c>
      <c r="M30" s="28">
        <f t="shared" si="7"/>
        <v>85.333333333333329</v>
      </c>
      <c r="N30" s="28" t="str">
        <f t="shared" si="8"/>
        <v>A</v>
      </c>
      <c r="O30" s="36">
        <v>1</v>
      </c>
      <c r="P30" s="28" t="str">
        <f t="shared" si="9"/>
        <v>Sangat terampil mengontruksi teks laporan hasil observasi dengan memerhatikan isi dan aspek kebahasaan.</v>
      </c>
      <c r="Q30" s="39" t="s">
        <v>9</v>
      </c>
      <c r="R30" s="39" t="s">
        <v>8</v>
      </c>
      <c r="S30" s="18"/>
      <c r="T30" s="1">
        <v>72</v>
      </c>
      <c r="U30" s="1">
        <v>90</v>
      </c>
      <c r="V30" s="1">
        <v>94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72166</v>
      </c>
      <c r="C31" s="19" t="s">
        <v>136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isi dan aspek kebahasaan dari minimal dua teks CAPTION, informasi gambar, tabel, grafik, bagan dengan konteks penggunaannya.</v>
      </c>
      <c r="K31" s="28">
        <f t="shared" si="5"/>
        <v>85.333333333333329</v>
      </c>
      <c r="L31" s="28" t="str">
        <f t="shared" si="6"/>
        <v>A</v>
      </c>
      <c r="M31" s="28">
        <f t="shared" si="7"/>
        <v>85.333333333333329</v>
      </c>
      <c r="N31" s="28" t="str">
        <f t="shared" si="8"/>
        <v>A</v>
      </c>
      <c r="O31" s="36">
        <v>1</v>
      </c>
      <c r="P31" s="28" t="str">
        <f t="shared" si="9"/>
        <v>Sangat terampil mengontruksi teks laporan hasil observasi dengan memerhatikan isi dan aspek kebahasaan.</v>
      </c>
      <c r="Q31" s="39" t="s">
        <v>9</v>
      </c>
      <c r="R31" s="39" t="s">
        <v>8</v>
      </c>
      <c r="S31" s="18"/>
      <c r="T31" s="1">
        <v>88</v>
      </c>
      <c r="U31" s="1">
        <v>85</v>
      </c>
      <c r="V31" s="1">
        <v>95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21450</v>
      </c>
      <c r="FK31" s="77">
        <v>21460</v>
      </c>
    </row>
    <row r="32" spans="1:167" x14ac:dyDescent="0.25">
      <c r="A32" s="19">
        <v>22</v>
      </c>
      <c r="B32" s="19">
        <v>72181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menganalisis isi dan aspek kebahasaan dari minimal dua teks CAPTION, informasi gambar, tabel, grafik, bagan dengan konteks penggunaannya.</v>
      </c>
      <c r="K32" s="28">
        <f t="shared" si="5"/>
        <v>84.666666666666671</v>
      </c>
      <c r="L32" s="28" t="str">
        <f t="shared" si="6"/>
        <v>A</v>
      </c>
      <c r="M32" s="28">
        <f t="shared" si="7"/>
        <v>84.666666666666671</v>
      </c>
      <c r="N32" s="28" t="str">
        <f t="shared" si="8"/>
        <v>A</v>
      </c>
      <c r="O32" s="36">
        <v>1</v>
      </c>
      <c r="P32" s="28" t="str">
        <f t="shared" si="9"/>
        <v>Sangat terampil mengontruksi teks laporan hasil observasi dengan memerhatikan isi dan aspek kebahasaan.</v>
      </c>
      <c r="Q32" s="39" t="s">
        <v>9</v>
      </c>
      <c r="R32" s="39" t="s">
        <v>8</v>
      </c>
      <c r="S32" s="18"/>
      <c r="T32" s="1">
        <v>88</v>
      </c>
      <c r="U32" s="1">
        <v>85</v>
      </c>
      <c r="V32" s="1">
        <v>88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89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72196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isi dan aspek kebahasaan dari minimal dua teks CAPTION, informasi gambar, tabel, grafik, bagan dengan konteks penggunaannya.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1</v>
      </c>
      <c r="P33" s="28" t="str">
        <f t="shared" si="9"/>
        <v>Sangat terampil mengontruksi teks laporan hasil observasi dengan memerhatikan isi dan aspek kebahasaan.</v>
      </c>
      <c r="Q33" s="39" t="s">
        <v>9</v>
      </c>
      <c r="R33" s="39" t="s">
        <v>8</v>
      </c>
      <c r="S33" s="18"/>
      <c r="T33" s="1">
        <v>85</v>
      </c>
      <c r="U33" s="1">
        <v>80</v>
      </c>
      <c r="V33" s="1">
        <v>94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89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72211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isi dan aspek kebahasaan dari minimal dua teks CAPTION, informasi gambar, tabel, grafik, bagan dengan konteks penggunaannya.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mengontruksi teks laporan hasil observasi dengan memerhatikan isi dan aspek kebahasaan.</v>
      </c>
      <c r="Q34" s="39" t="s">
        <v>9</v>
      </c>
      <c r="R34" s="39" t="s">
        <v>8</v>
      </c>
      <c r="S34" s="18"/>
      <c r="T34" s="1">
        <v>75</v>
      </c>
      <c r="U34" s="1">
        <v>87</v>
      </c>
      <c r="V34" s="1">
        <v>94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93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72226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isi dan aspek kebahasaan dari minimal dua teks CAPTION, informasi gambar, tabel, grafik, bagan dengan konteks penggunaannya.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>Sangat terampil mengontruksi teks laporan hasil observasi dengan memerhatikan isi dan aspek kebahasaan.</v>
      </c>
      <c r="Q35" s="39" t="s">
        <v>9</v>
      </c>
      <c r="R35" s="39" t="s">
        <v>8</v>
      </c>
      <c r="S35" s="18"/>
      <c r="T35" s="1">
        <v>90</v>
      </c>
      <c r="U35" s="1">
        <v>82</v>
      </c>
      <c r="V35" s="1">
        <v>82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72241</v>
      </c>
      <c r="C36" s="19" t="s">
        <v>141</v>
      </c>
      <c r="D36" s="18"/>
      <c r="E36" s="28">
        <f t="shared" si="0"/>
        <v>95</v>
      </c>
      <c r="F36" s="28" t="str">
        <f t="shared" si="1"/>
        <v>A</v>
      </c>
      <c r="G36" s="28">
        <f t="shared" si="2"/>
        <v>95</v>
      </c>
      <c r="H36" s="28" t="str">
        <f t="shared" si="3"/>
        <v>A</v>
      </c>
      <c r="I36" s="36">
        <v>1</v>
      </c>
      <c r="J36" s="28" t="str">
        <f t="shared" si="4"/>
        <v>Memiliki kemampuan dalam menganalisis isi dan aspek kebahasaan dari minimal dua teks CAPTION, informasi gambar, tabel, grafik, bagan dengan konteks penggunaannya.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Sangat terampil mengontruksi teks laporan hasil observasi dengan memerhatikan isi dan aspek kebahasaan.</v>
      </c>
      <c r="Q36" s="39" t="s">
        <v>9</v>
      </c>
      <c r="R36" s="39" t="s">
        <v>8</v>
      </c>
      <c r="S36" s="18"/>
      <c r="T36" s="1">
        <v>95</v>
      </c>
      <c r="U36" s="1">
        <v>95</v>
      </c>
      <c r="V36" s="1">
        <v>98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86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72256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isi dan aspek kebahasaan dari minimal dua teks CAPTION, informasi gambar, tabel, grafik, bagan dengan konteks penggunaannya.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>Sangat terampil mengontruksi teks laporan hasil observasi dengan memerhatikan isi dan aspek kebahasaan.</v>
      </c>
      <c r="Q37" s="39" t="s">
        <v>9</v>
      </c>
      <c r="R37" s="39" t="s">
        <v>8</v>
      </c>
      <c r="S37" s="18"/>
      <c r="T37" s="1">
        <v>85</v>
      </c>
      <c r="U37" s="1">
        <v>85</v>
      </c>
      <c r="V37" s="1">
        <v>85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72271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isi dan aspek kebahasaan dari minimal dua teks CAPTION, informasi gambar, tabel, grafik, bagan dengan konteks penggunaannya.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1</v>
      </c>
      <c r="P38" s="28" t="str">
        <f t="shared" si="9"/>
        <v>Sangat terampil mengontruksi teks laporan hasil observasi dengan memerhatikan isi dan aspek kebahasaan.</v>
      </c>
      <c r="Q38" s="39" t="s">
        <v>9</v>
      </c>
      <c r="R38" s="39" t="s">
        <v>8</v>
      </c>
      <c r="S38" s="18"/>
      <c r="T38" s="1">
        <v>83</v>
      </c>
      <c r="U38" s="1">
        <v>95</v>
      </c>
      <c r="V38" s="1">
        <v>85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72421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isi dan aspek kebahasaan dari minimal dua teks CAPTION, informasi gambar, tabel, grafik, bagan dengan konteks penggunaannya.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memerhatikan isi dan aspek kebahasaan.</v>
      </c>
      <c r="Q39" s="39" t="s">
        <v>9</v>
      </c>
      <c r="R39" s="39" t="s">
        <v>8</v>
      </c>
      <c r="S39" s="18"/>
      <c r="T39" s="1">
        <v>80</v>
      </c>
      <c r="U39" s="1">
        <v>82</v>
      </c>
      <c r="V39" s="1">
        <v>82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72286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isi dan aspek kebahasaan dari minimal dua teks CAPTION, informasi gambar, tabel, grafik, bagan dengan konteks penggunaannya.</v>
      </c>
      <c r="K40" s="28">
        <f t="shared" si="5"/>
        <v>85.333333333333329</v>
      </c>
      <c r="L40" s="28" t="str">
        <f t="shared" si="6"/>
        <v>A</v>
      </c>
      <c r="M40" s="28">
        <f t="shared" si="7"/>
        <v>85.333333333333329</v>
      </c>
      <c r="N40" s="28" t="str">
        <f t="shared" si="8"/>
        <v>A</v>
      </c>
      <c r="O40" s="36">
        <v>1</v>
      </c>
      <c r="P40" s="28" t="str">
        <f t="shared" si="9"/>
        <v>Sangat terampil mengontruksi teks laporan hasil observasi dengan memerhatikan isi dan aspek kebahasaan.</v>
      </c>
      <c r="Q40" s="39" t="s">
        <v>9</v>
      </c>
      <c r="R40" s="39" t="s">
        <v>8</v>
      </c>
      <c r="S40" s="18"/>
      <c r="T40" s="1">
        <v>85</v>
      </c>
      <c r="U40" s="1">
        <v>88</v>
      </c>
      <c r="V40" s="1">
        <v>88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72301</v>
      </c>
      <c r="C41" s="19" t="s">
        <v>146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menganalisis isi dan aspek kebahasaan dari minimal dua teks CAPTION, informasi gambar, tabel, grafik, bagan dengan konteks penggunaannya.</v>
      </c>
      <c r="K41" s="28">
        <f t="shared" si="5"/>
        <v>85.333333333333329</v>
      </c>
      <c r="L41" s="28" t="str">
        <f t="shared" si="6"/>
        <v>A</v>
      </c>
      <c r="M41" s="28">
        <f t="shared" si="7"/>
        <v>85.333333333333329</v>
      </c>
      <c r="N41" s="28" t="str">
        <f t="shared" si="8"/>
        <v>A</v>
      </c>
      <c r="O41" s="36">
        <v>1</v>
      </c>
      <c r="P41" s="28" t="str">
        <f t="shared" si="9"/>
        <v>Sangat terampil mengontruksi teks laporan hasil observasi dengan memerhatikan isi dan aspek kebahasaan.</v>
      </c>
      <c r="Q41" s="39" t="s">
        <v>9</v>
      </c>
      <c r="R41" s="39" t="s">
        <v>8</v>
      </c>
      <c r="S41" s="18"/>
      <c r="T41" s="1">
        <v>90</v>
      </c>
      <c r="U41" s="1">
        <v>95</v>
      </c>
      <c r="V41" s="1">
        <v>90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72316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isi dan aspek kebahasaan dari minimal dua teks CAPTION, informasi gambar, tabel, grafik, bagan dengan konteks penggunaannya.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mengontruksi teks laporan hasil observasi dengan memerhatikan isi dan aspek kebahasaan.</v>
      </c>
      <c r="Q42" s="39" t="s">
        <v>9</v>
      </c>
      <c r="R42" s="39" t="s">
        <v>8</v>
      </c>
      <c r="S42" s="18"/>
      <c r="T42" s="1">
        <v>85</v>
      </c>
      <c r="U42" s="1">
        <v>80</v>
      </c>
      <c r="V42" s="1">
        <v>91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72331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isi dan aspek kebahasaan dari minimal dua teks CAPTION, informasi gambar, tabel, grafik, bagan dengan konteks penggunaannya.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>Sangat terampil mengontruksi teks laporan hasil observasi dengan memerhatikan isi dan aspek kebahasaan.</v>
      </c>
      <c r="Q43" s="39" t="s">
        <v>9</v>
      </c>
      <c r="R43" s="39" t="s">
        <v>8</v>
      </c>
      <c r="S43" s="18"/>
      <c r="T43" s="1">
        <v>95</v>
      </c>
      <c r="U43" s="1">
        <v>80</v>
      </c>
      <c r="V43" s="1">
        <v>80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88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72346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isi dan aspek kebahasaan dari minimal dua teks CAPTION, informasi gambar, tabel, grafik, bagan dengan konteks penggunaannya.</v>
      </c>
      <c r="K44" s="28">
        <f t="shared" si="5"/>
        <v>85.333333333333329</v>
      </c>
      <c r="L44" s="28" t="str">
        <f t="shared" si="6"/>
        <v>A</v>
      </c>
      <c r="M44" s="28">
        <f t="shared" si="7"/>
        <v>85.333333333333329</v>
      </c>
      <c r="N44" s="28" t="str">
        <f t="shared" si="8"/>
        <v>A</v>
      </c>
      <c r="O44" s="36">
        <v>1</v>
      </c>
      <c r="P44" s="28" t="str">
        <f t="shared" si="9"/>
        <v>Sangat terampil mengontruksi teks laporan hasil observasi dengan memerhatikan isi dan aspek kebahasaan.</v>
      </c>
      <c r="Q44" s="39" t="s">
        <v>9</v>
      </c>
      <c r="R44" s="39" t="s">
        <v>8</v>
      </c>
      <c r="S44" s="18"/>
      <c r="T44" s="1">
        <v>88</v>
      </c>
      <c r="U44" s="1">
        <v>95</v>
      </c>
      <c r="V44" s="1">
        <v>80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72361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isi dan aspek kebahasaan dari minimal dua teks CAPTION, informasi gambar, tabel, grafik, bagan dengan konteks penggunaannya.</v>
      </c>
      <c r="K45" s="28">
        <f t="shared" si="5"/>
        <v>85.666666666666671</v>
      </c>
      <c r="L45" s="28" t="str">
        <f t="shared" si="6"/>
        <v>A</v>
      </c>
      <c r="M45" s="28">
        <f t="shared" si="7"/>
        <v>85.666666666666671</v>
      </c>
      <c r="N45" s="28" t="str">
        <f t="shared" si="8"/>
        <v>A</v>
      </c>
      <c r="O45" s="36">
        <v>1</v>
      </c>
      <c r="P45" s="28" t="str">
        <f t="shared" si="9"/>
        <v>Sangat terampil mengontruksi teks laporan hasil observasi dengan memerhatikan isi dan aspek kebahasaan.</v>
      </c>
      <c r="Q45" s="39" t="s">
        <v>9</v>
      </c>
      <c r="R45" s="39" t="s">
        <v>8</v>
      </c>
      <c r="S45" s="18"/>
      <c r="T45" s="1">
        <v>85</v>
      </c>
      <c r="U45" s="1">
        <v>92</v>
      </c>
      <c r="V45" s="1">
        <v>83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88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72376</v>
      </c>
      <c r="C46" s="19" t="s">
        <v>151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isi dan aspek kebahasaan dari minimal dua teks CAPTION, informasi gambar, tabel, grafik, bagan dengan konteks penggunaannya.</v>
      </c>
      <c r="K46" s="28">
        <f t="shared" si="5"/>
        <v>85.666666666666671</v>
      </c>
      <c r="L46" s="28" t="str">
        <f t="shared" si="6"/>
        <v>A</v>
      </c>
      <c r="M46" s="28">
        <f t="shared" si="7"/>
        <v>85.666666666666671</v>
      </c>
      <c r="N46" s="28" t="str">
        <f t="shared" si="8"/>
        <v>A</v>
      </c>
      <c r="O46" s="36">
        <v>1</v>
      </c>
      <c r="P46" s="28" t="str">
        <f t="shared" si="9"/>
        <v>Sangat terampil mengontruksi teks laporan hasil observasi dengan memerhatikan isi dan aspek kebahasaan.</v>
      </c>
      <c r="Q46" s="39" t="s">
        <v>9</v>
      </c>
      <c r="R46" s="39" t="s">
        <v>8</v>
      </c>
      <c r="S46" s="18"/>
      <c r="T46" s="1">
        <v>86</v>
      </c>
      <c r="U46" s="1">
        <v>93</v>
      </c>
      <c r="V46" s="1">
        <v>85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72391</v>
      </c>
      <c r="C47" s="19" t="s">
        <v>152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dalam menganalisis isi dan aspek kebahasaan dari minimal dua teks CAPTION, informasi gambar, tabel, grafik, bagan dengan konteks penggunaannya.</v>
      </c>
      <c r="K47" s="28">
        <f t="shared" si="5"/>
        <v>86.666666666666671</v>
      </c>
      <c r="L47" s="28" t="str">
        <f t="shared" si="6"/>
        <v>A</v>
      </c>
      <c r="M47" s="28">
        <f t="shared" si="7"/>
        <v>86.666666666666671</v>
      </c>
      <c r="N47" s="28" t="str">
        <f t="shared" si="8"/>
        <v>A</v>
      </c>
      <c r="O47" s="36">
        <v>1</v>
      </c>
      <c r="P47" s="28" t="str">
        <f t="shared" si="9"/>
        <v>Sangat terampil mengontruksi teks laporan hasil observasi dengan memerhatikan isi dan aspek kebahasaan.</v>
      </c>
      <c r="Q47" s="39" t="s">
        <v>9</v>
      </c>
      <c r="R47" s="39" t="s">
        <v>8</v>
      </c>
      <c r="S47" s="18"/>
      <c r="T47" s="1">
        <v>85</v>
      </c>
      <c r="U47" s="1">
        <v>85</v>
      </c>
      <c r="V47" s="1">
        <v>85</v>
      </c>
      <c r="W47" s="1">
        <v>85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90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86.081081081081081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2" orientation="portrait" r:id="rId1"/>
  <colBreaks count="1" manualBreakCount="1"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3" zoomScaleNormal="100" zoomScaleSheetLayoutView="93" workbookViewId="0">
      <pane xSplit="3" ySplit="10" topLeftCell="D11" activePane="bottomRight" state="frozen"/>
      <selection pane="topRight"/>
      <selection pane="bottomLeft"/>
      <selection pane="bottomRight" activeCell="S14" sqref="S14"/>
    </sheetView>
  </sheetViews>
  <sheetFormatPr defaultRowHeight="15" x14ac:dyDescent="0.25"/>
  <cols>
    <col min="1" max="1" width="6.5703125" customWidth="1"/>
    <col min="2" max="2" width="9.140625" hidden="1" customWidth="1"/>
    <col min="3" max="3" width="33" customWidth="1"/>
    <col min="4" max="4" width="3.28515625" customWidth="1"/>
    <col min="5" max="5" width="0.7109375" customWidth="1"/>
    <col min="6" max="6" width="7.7109375" hidden="1" customWidth="1"/>
    <col min="7" max="7" width="5.7109375" customWidth="1"/>
    <col min="8" max="8" width="5.140625" customWidth="1"/>
    <col min="9" max="9" width="5.28515625" customWidth="1"/>
    <col min="10" max="10" width="4.140625" customWidth="1"/>
    <col min="11" max="12" width="7.7109375" hidden="1" customWidth="1"/>
    <col min="13" max="13" width="4.5703125" customWidth="1"/>
    <col min="14" max="14" width="4.85546875" customWidth="1"/>
    <col min="15" max="15" width="4" customWidth="1"/>
    <col min="16" max="16" width="4.42578125" customWidth="1"/>
    <col min="17" max="17" width="7.7109375" hidden="1" customWidth="1"/>
    <col min="18" max="18" width="5.42578125" customWidth="1"/>
    <col min="19" max="19" width="20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72436</v>
      </c>
      <c r="C11" s="19" t="s">
        <v>154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isi dan aspek kebahasaan dari minimal dua teks CAPTION, informasi gambar, tabel, grafik, bagan dengan konteks penggunaannya.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mengontruksi teks laporan hasil observasi dengan memerhatikan isi dan aspek kebahasaan.</v>
      </c>
      <c r="Q11" s="39" t="s">
        <v>9</v>
      </c>
      <c r="R11" s="39" t="s">
        <v>8</v>
      </c>
      <c r="S11" s="18"/>
      <c r="T11" s="1">
        <v>86</v>
      </c>
      <c r="U11" s="1">
        <v>90</v>
      </c>
      <c r="V11" s="1">
        <v>87</v>
      </c>
      <c r="W11" s="1">
        <v>100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72451</v>
      </c>
      <c r="C12" s="19" t="s">
        <v>155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isi dan aspek kebahasaan dari minimal dua teks CAPTION, informasi gambar, tabel, grafik, bagan dengan konteks penggunaannya.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mengontruksi teks laporan hasil observasi dengan memerhatikan isi dan aspek kebahasaan.</v>
      </c>
      <c r="Q12" s="39" t="s">
        <v>9</v>
      </c>
      <c r="R12" s="39" t="s">
        <v>8</v>
      </c>
      <c r="S12" s="18"/>
      <c r="T12" s="1">
        <v>90</v>
      </c>
      <c r="U12" s="1">
        <v>82</v>
      </c>
      <c r="V12" s="1">
        <v>82</v>
      </c>
      <c r="W12" s="1"/>
      <c r="X12" s="1">
        <v>87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72466</v>
      </c>
      <c r="C13" s="19" t="s">
        <v>156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isi dan aspek kebahasaan dari minimal dua teks CAPTION, informasi gambar, tabel, grafik, bagan dengan konteks penggunaannya.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mengontruksi teks laporan hasil observasi dengan memerhatikan isi dan aspek kebahasaan.</v>
      </c>
      <c r="Q13" s="39" t="s">
        <v>9</v>
      </c>
      <c r="R13" s="39" t="s">
        <v>8</v>
      </c>
      <c r="S13" s="18"/>
      <c r="T13" s="1">
        <v>85</v>
      </c>
      <c r="U13" s="1">
        <v>90</v>
      </c>
      <c r="V13" s="1">
        <v>82</v>
      </c>
      <c r="W13" s="1">
        <v>100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190</v>
      </c>
      <c r="FI13" s="76" t="s">
        <v>192</v>
      </c>
      <c r="FJ13" s="77">
        <v>21461</v>
      </c>
      <c r="FK13" s="77">
        <v>21471</v>
      </c>
    </row>
    <row r="14" spans="1:167" x14ac:dyDescent="0.25">
      <c r="A14" s="19">
        <v>4</v>
      </c>
      <c r="B14" s="19">
        <v>72481</v>
      </c>
      <c r="C14" s="19" t="s">
        <v>157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isi dan aspek kebahasaan dari minimal dua teks CAPTION, informasi gambar, tabel, grafik, bagan dengan konteks penggunaannya.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Sangat terampil mengontruksi teks laporan hasil observasi dengan memerhatikan isi dan aspek kebahasaan.</v>
      </c>
      <c r="Q14" s="39" t="s">
        <v>9</v>
      </c>
      <c r="R14" s="39" t="s">
        <v>8</v>
      </c>
      <c r="S14" s="18"/>
      <c r="T14" s="1">
        <v>74</v>
      </c>
      <c r="U14" s="1">
        <v>88</v>
      </c>
      <c r="V14" s="1">
        <v>86</v>
      </c>
      <c r="W14" s="1">
        <v>100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72496</v>
      </c>
      <c r="C15" s="19" t="s">
        <v>158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isi dan aspek kebahasaan dari minimal dua teks CAPTION, informasi gambar, tabel, grafik, bagan dengan konteks penggunaannya.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memerhatikan isi dan aspek kebahasaan.</v>
      </c>
      <c r="Q15" s="39" t="s">
        <v>9</v>
      </c>
      <c r="R15" s="39" t="s">
        <v>8</v>
      </c>
      <c r="S15" s="18"/>
      <c r="T15" s="1">
        <v>80</v>
      </c>
      <c r="U15" s="1">
        <v>90</v>
      </c>
      <c r="V15" s="1">
        <v>86</v>
      </c>
      <c r="W15" s="1">
        <v>85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193</v>
      </c>
      <c r="FJ15" s="77">
        <v>21462</v>
      </c>
      <c r="FK15" s="77">
        <v>21472</v>
      </c>
    </row>
    <row r="16" spans="1:167" x14ac:dyDescent="0.25">
      <c r="A16" s="19">
        <v>6</v>
      </c>
      <c r="B16" s="19">
        <v>72511</v>
      </c>
      <c r="C16" s="19" t="s">
        <v>159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isi dan aspek kebahasaan dari minimal dua teks CAPTION, informasi gambar, tabel, grafik, bagan dengan konteks penggunaannya.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memerhatikan isi dan aspek kebahasaan.</v>
      </c>
      <c r="Q16" s="39" t="s">
        <v>9</v>
      </c>
      <c r="R16" s="39" t="s">
        <v>8</v>
      </c>
      <c r="S16" s="18"/>
      <c r="T16" s="1">
        <v>95</v>
      </c>
      <c r="U16" s="1">
        <v>90</v>
      </c>
      <c r="V16" s="1">
        <v>90</v>
      </c>
      <c r="W16" s="1">
        <v>90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72526</v>
      </c>
      <c r="C17" s="19" t="s">
        <v>160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isi dan aspek kebahasaan dari minimal dua teks CAPTION, informasi gambar, tabel, grafik, bagan dengan konteks penggunaannya.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mengontruksi teks laporan hasil observasi dengan memerhatikan isi dan aspek kebahasaan.</v>
      </c>
      <c r="Q17" s="39" t="s">
        <v>9</v>
      </c>
      <c r="R17" s="39" t="s">
        <v>8</v>
      </c>
      <c r="S17" s="18"/>
      <c r="T17" s="1">
        <v>95</v>
      </c>
      <c r="U17" s="1">
        <v>84</v>
      </c>
      <c r="V17" s="1">
        <v>85</v>
      </c>
      <c r="W17" s="1">
        <v>80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21463</v>
      </c>
      <c r="FK17" s="77">
        <v>21473</v>
      </c>
    </row>
    <row r="18" spans="1:167" x14ac:dyDescent="0.25">
      <c r="A18" s="19">
        <v>8</v>
      </c>
      <c r="B18" s="19">
        <v>72541</v>
      </c>
      <c r="C18" s="19" t="s">
        <v>161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isi dan aspek kebahasaan dari minimal dua teks CAPTION, informasi gambar, tabel, grafik, bagan dengan konteks penggunaannya.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mengontruksi teks laporan hasil observasi dengan memerhatikan isi dan aspek kebahasaan.</v>
      </c>
      <c r="Q18" s="39" t="s">
        <v>9</v>
      </c>
      <c r="R18" s="39" t="s">
        <v>8</v>
      </c>
      <c r="S18" s="18"/>
      <c r="T18" s="1">
        <v>78</v>
      </c>
      <c r="U18" s="1">
        <v>87</v>
      </c>
      <c r="V18" s="1">
        <v>78</v>
      </c>
      <c r="W18" s="1">
        <v>96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72556</v>
      </c>
      <c r="C19" s="19" t="s">
        <v>162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isi dan aspek kebahasaan dari minimal dua teks CAPTION, informasi gambar, tabel, grafik, bagan dengan konteks penggunaannya.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mengontruksi teks laporan hasil observasi dengan memerhatikan isi dan aspek kebahasaan.</v>
      </c>
      <c r="Q19" s="39" t="s">
        <v>9</v>
      </c>
      <c r="R19" s="39" t="s">
        <v>8</v>
      </c>
      <c r="S19" s="18"/>
      <c r="T19" s="1">
        <v>85</v>
      </c>
      <c r="U19" s="1">
        <v>85</v>
      </c>
      <c r="V19" s="1">
        <v>85</v>
      </c>
      <c r="W19" s="1"/>
      <c r="X19" s="1">
        <v>84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21464</v>
      </c>
      <c r="FK19" s="77">
        <v>21474</v>
      </c>
    </row>
    <row r="20" spans="1:167" x14ac:dyDescent="0.25">
      <c r="A20" s="19">
        <v>10</v>
      </c>
      <c r="B20" s="19">
        <v>74686</v>
      </c>
      <c r="C20" s="19" t="s">
        <v>163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isi dan aspek kebahasaan dari minimal dua teks CAPTION, informasi gambar, tabel, grafik, bagan dengan konteks penggunaannya.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mengontruksi teks laporan hasil observasi dengan memerhatikan isi dan aspek kebahasaan.</v>
      </c>
      <c r="Q20" s="39" t="s">
        <v>9</v>
      </c>
      <c r="R20" s="39" t="s">
        <v>8</v>
      </c>
      <c r="S20" s="18"/>
      <c r="T20" s="1">
        <v>80</v>
      </c>
      <c r="U20" s="1">
        <v>90</v>
      </c>
      <c r="V20" s="1">
        <v>86</v>
      </c>
      <c r="W20" s="1">
        <v>85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72571</v>
      </c>
      <c r="C21" s="19" t="s">
        <v>164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kemampuan dalam menganalisis isi dan aspek kebahasaan dari minimal dua teks CAPTION, informasi gambar, tabel, grafik, bagan dengan konteks penggunaannya.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mengontruksi teks laporan hasil observasi dengan memerhatikan isi dan aspek kebahasaan.</v>
      </c>
      <c r="Q21" s="39" t="s">
        <v>9</v>
      </c>
      <c r="R21" s="39" t="s">
        <v>8</v>
      </c>
      <c r="S21" s="18"/>
      <c r="T21" s="1">
        <v>100</v>
      </c>
      <c r="U21" s="1">
        <v>98</v>
      </c>
      <c r="V21" s="1">
        <v>90</v>
      </c>
      <c r="W21" s="1">
        <v>95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21465</v>
      </c>
      <c r="FK21" s="77">
        <v>21475</v>
      </c>
    </row>
    <row r="22" spans="1:167" x14ac:dyDescent="0.25">
      <c r="A22" s="19">
        <v>12</v>
      </c>
      <c r="B22" s="19">
        <v>72586</v>
      </c>
      <c r="C22" s="19" t="s">
        <v>165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menganalisis isi dan aspek kebahasaan dari minimal dua teks CAPTION, informasi gambar, tabel, grafik, bagan dengan konteks penggunaannya.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mengontruksi teks laporan hasil observasi dengan memerhatikan isi dan aspek kebahasaan.</v>
      </c>
      <c r="Q22" s="39" t="s">
        <v>9</v>
      </c>
      <c r="R22" s="39" t="s">
        <v>8</v>
      </c>
      <c r="S22" s="18"/>
      <c r="T22" s="1">
        <v>90</v>
      </c>
      <c r="U22" s="1">
        <v>86</v>
      </c>
      <c r="V22" s="1">
        <v>87</v>
      </c>
      <c r="W22" s="1">
        <v>100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72601</v>
      </c>
      <c r="C23" s="19" t="s">
        <v>166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isi dan aspek kebahasaan dari minimal dua teks CAPTION, informasi gambar, tabel, grafik, bagan dengan konteks penggunaannya.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mengontruksi teks laporan hasil observasi dengan memerhatikan isi dan aspek kebahasaan.</v>
      </c>
      <c r="Q23" s="39" t="s">
        <v>9</v>
      </c>
      <c r="R23" s="39" t="s">
        <v>8</v>
      </c>
      <c r="S23" s="18"/>
      <c r="T23" s="1">
        <v>80</v>
      </c>
      <c r="U23" s="1">
        <v>90</v>
      </c>
      <c r="V23" s="1">
        <v>86</v>
      </c>
      <c r="W23" s="1">
        <v>90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21466</v>
      </c>
      <c r="FK23" s="77">
        <v>21476</v>
      </c>
    </row>
    <row r="24" spans="1:167" x14ac:dyDescent="0.25">
      <c r="A24" s="19">
        <v>14</v>
      </c>
      <c r="B24" s="19">
        <v>72616</v>
      </c>
      <c r="C24" s="19" t="s">
        <v>167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isi dan aspek kebahasaan dari minimal dua teks CAPTION, informasi gambar, tabel, grafik, bagan dengan konteks penggunaannya.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mengontruksi teks laporan hasil observasi dengan memerhatikan isi dan aspek kebahasaan.</v>
      </c>
      <c r="Q24" s="39" t="s">
        <v>9</v>
      </c>
      <c r="R24" s="39" t="s">
        <v>8</v>
      </c>
      <c r="S24" s="18"/>
      <c r="T24" s="1">
        <v>85</v>
      </c>
      <c r="U24" s="1">
        <v>85</v>
      </c>
      <c r="V24" s="1">
        <v>86</v>
      </c>
      <c r="W24" s="1">
        <v>96</v>
      </c>
      <c r="X24" s="1">
        <v>88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72631</v>
      </c>
      <c r="C25" s="19" t="s">
        <v>168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isi dan aspek kebahasaan dari minimal dua teks CAPTION, informasi gambar, tabel, grafik, bagan dengan konteks penggunaannya.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1</v>
      </c>
      <c r="P25" s="28" t="str">
        <f t="shared" si="9"/>
        <v>Sangat terampil mengontruksi teks laporan hasil observasi dengan memerhatikan isi dan aspek kebahasaan.</v>
      </c>
      <c r="Q25" s="39" t="s">
        <v>9</v>
      </c>
      <c r="R25" s="39" t="s">
        <v>8</v>
      </c>
      <c r="S25" s="18"/>
      <c r="T25" s="1">
        <v>80</v>
      </c>
      <c r="U25" s="1">
        <v>90</v>
      </c>
      <c r="V25" s="1">
        <v>86</v>
      </c>
      <c r="W25" s="1">
        <v>95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21467</v>
      </c>
      <c r="FK25" s="77">
        <v>21477</v>
      </c>
    </row>
    <row r="26" spans="1:167" x14ac:dyDescent="0.25">
      <c r="A26" s="19">
        <v>16</v>
      </c>
      <c r="B26" s="19">
        <v>72646</v>
      </c>
      <c r="C26" s="19" t="s">
        <v>169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dalam menganalisis isi dan aspek kebahasaan dari minimal dua teks CAPTION, informasi gambar, tabel, grafik, bagan dengan konteks penggunaannya.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1</v>
      </c>
      <c r="P26" s="28" t="str">
        <f t="shared" si="9"/>
        <v>Sangat terampil mengontruksi teks laporan hasil observasi dengan memerhatikan isi dan aspek kebahasaan.</v>
      </c>
      <c r="Q26" s="39" t="s">
        <v>9</v>
      </c>
      <c r="R26" s="39" t="s">
        <v>8</v>
      </c>
      <c r="S26" s="18"/>
      <c r="T26" s="1">
        <v>86</v>
      </c>
      <c r="U26" s="1">
        <v>86</v>
      </c>
      <c r="V26" s="1">
        <v>86</v>
      </c>
      <c r="W26" s="1">
        <v>100</v>
      </c>
      <c r="X26" s="1">
        <v>89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72661</v>
      </c>
      <c r="C27" s="19" t="s">
        <v>170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CAPTION, informasi gambar, tabel, grafik, bagan dengan konteks penggunaannya.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1</v>
      </c>
      <c r="P27" s="28" t="str">
        <f t="shared" si="9"/>
        <v>Sangat terampil mengontruksi teks laporan hasil observasi dengan memerhatikan isi dan aspek kebahasaan.</v>
      </c>
      <c r="Q27" s="39" t="s">
        <v>9</v>
      </c>
      <c r="R27" s="39" t="s">
        <v>8</v>
      </c>
      <c r="S27" s="18"/>
      <c r="T27" s="1">
        <v>95</v>
      </c>
      <c r="U27" s="1">
        <v>80</v>
      </c>
      <c r="V27" s="1">
        <v>88</v>
      </c>
      <c r="W27" s="37">
        <v>100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21468</v>
      </c>
      <c r="FK27" s="77">
        <v>21478</v>
      </c>
    </row>
    <row r="28" spans="1:167" x14ac:dyDescent="0.25">
      <c r="A28" s="19">
        <v>18</v>
      </c>
      <c r="B28" s="19">
        <v>72676</v>
      </c>
      <c r="C28" s="19" t="s">
        <v>171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menganalisis isi dan aspek kebahasaan dari minimal dua teks CAPTION, informasi gambar, tabel, grafik, bagan dengan konteks penggunaannya.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mengontruksi teks laporan hasil observasi dengan memerhatikan isi dan aspek kebahasaan.</v>
      </c>
      <c r="Q28" s="39" t="s">
        <v>9</v>
      </c>
      <c r="R28" s="39" t="s">
        <v>8</v>
      </c>
      <c r="S28" s="18"/>
      <c r="T28" s="1">
        <v>95</v>
      </c>
      <c r="U28" s="1">
        <v>90</v>
      </c>
      <c r="V28" s="1">
        <v>92</v>
      </c>
      <c r="W28" s="1">
        <v>85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72691</v>
      </c>
      <c r="C29" s="19" t="s">
        <v>172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isi dan aspek kebahasaan dari minimal dua teks CAPTION, informasi gambar, tabel, grafik, bagan dengan konteks penggunaannya.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Sangat terampil mengontruksi teks laporan hasil observasi dengan memerhatikan isi dan aspek kebahasaan.</v>
      </c>
      <c r="Q29" s="39" t="s">
        <v>9</v>
      </c>
      <c r="R29" s="39" t="s">
        <v>8</v>
      </c>
      <c r="S29" s="18"/>
      <c r="T29" s="1">
        <v>95</v>
      </c>
      <c r="U29" s="1">
        <v>92</v>
      </c>
      <c r="V29" s="1">
        <v>88</v>
      </c>
      <c r="W29" s="1">
        <v>86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21469</v>
      </c>
      <c r="FK29" s="77">
        <v>21479</v>
      </c>
    </row>
    <row r="30" spans="1:167" x14ac:dyDescent="0.25">
      <c r="A30" s="19">
        <v>20</v>
      </c>
      <c r="B30" s="19">
        <v>72706</v>
      </c>
      <c r="C30" s="19" t="s">
        <v>173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menganalisis isi dan aspek kebahasaan dari minimal dua teks CAPTION, informasi gambar, tabel, grafik, bagan dengan konteks penggunaannya.</v>
      </c>
      <c r="K30" s="28">
        <f t="shared" si="5"/>
        <v>85.5</v>
      </c>
      <c r="L30" s="28" t="str">
        <f t="shared" si="6"/>
        <v>A</v>
      </c>
      <c r="M30" s="28">
        <f t="shared" si="7"/>
        <v>85.5</v>
      </c>
      <c r="N30" s="28" t="str">
        <f t="shared" si="8"/>
        <v>A</v>
      </c>
      <c r="O30" s="36">
        <v>1</v>
      </c>
      <c r="P30" s="28" t="str">
        <f t="shared" si="9"/>
        <v>Sangat terampil mengontruksi teks laporan hasil observasi dengan memerhatikan isi dan aspek kebahasaan.</v>
      </c>
      <c r="Q30" s="39" t="s">
        <v>9</v>
      </c>
      <c r="R30" s="39" t="s">
        <v>8</v>
      </c>
      <c r="S30" s="18"/>
      <c r="T30" s="1">
        <v>80</v>
      </c>
      <c r="U30" s="1">
        <v>90</v>
      </c>
      <c r="V30" s="1">
        <v>84</v>
      </c>
      <c r="W30" s="1">
        <v>100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72721</v>
      </c>
      <c r="C31" s="19" t="s">
        <v>174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isi dan aspek kebahasaan dari minimal dua teks CAPTION, informasi gambar, tabel, grafik, bagan dengan konteks penggunaannya.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mengontruksi teks laporan hasil observasi dengan memerhatikan isi dan aspek kebahasaan.</v>
      </c>
      <c r="Q31" s="39" t="s">
        <v>9</v>
      </c>
      <c r="R31" s="39" t="s">
        <v>8</v>
      </c>
      <c r="S31" s="18"/>
      <c r="T31" s="1">
        <v>90</v>
      </c>
      <c r="U31" s="1">
        <v>85</v>
      </c>
      <c r="V31" s="1">
        <v>88</v>
      </c>
      <c r="W31" s="1">
        <v>100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21470</v>
      </c>
      <c r="FK31" s="77">
        <v>21480</v>
      </c>
    </row>
    <row r="32" spans="1:167" x14ac:dyDescent="0.25">
      <c r="A32" s="19">
        <v>22</v>
      </c>
      <c r="B32" s="19">
        <v>72736</v>
      </c>
      <c r="C32" s="19" t="s">
        <v>175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menganalisis isi dan aspek kebahasaan dari minimal dua teks CAPTION, informasi gambar, tabel, grafik, bagan dengan konteks penggunaannya.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Sangat terampil mengontruksi teks laporan hasil observasi dengan memerhatikan isi dan aspek kebahasaan.</v>
      </c>
      <c r="Q32" s="39" t="s">
        <v>9</v>
      </c>
      <c r="R32" s="39" t="s">
        <v>8</v>
      </c>
      <c r="S32" s="18"/>
      <c r="T32" s="1">
        <v>85</v>
      </c>
      <c r="U32" s="1">
        <v>88</v>
      </c>
      <c r="V32" s="1">
        <v>87</v>
      </c>
      <c r="W32" s="1">
        <v>100</v>
      </c>
      <c r="X32" s="1">
        <v>89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72751</v>
      </c>
      <c r="C33" s="19" t="s">
        <v>176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menganalisis isi dan aspek kebahasaan dari minimal dua teks CAPTION, informasi gambar, tabel, grafik, bagan dengan konteks penggunaannya.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mengontruksi teks laporan hasil observasi dengan memerhatikan isi dan aspek kebahasaan.</v>
      </c>
      <c r="Q33" s="39" t="s">
        <v>9</v>
      </c>
      <c r="R33" s="39" t="s">
        <v>8</v>
      </c>
      <c r="S33" s="18"/>
      <c r="T33" s="1">
        <v>80</v>
      </c>
      <c r="U33" s="1">
        <v>87</v>
      </c>
      <c r="V33" s="1">
        <v>86</v>
      </c>
      <c r="W33" s="1">
        <v>100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72766</v>
      </c>
      <c r="C34" s="19" t="s">
        <v>177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isi dan aspek kebahasaan dari minimal dua teks CAPTION, informasi gambar, tabel, grafik, bagan dengan konteks penggunaannya.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1</v>
      </c>
      <c r="P34" s="28" t="str">
        <f t="shared" si="9"/>
        <v>Sangat terampil mengontruksi teks laporan hasil observasi dengan memerhatikan isi dan aspek kebahasaan.</v>
      </c>
      <c r="Q34" s="39" t="s">
        <v>9</v>
      </c>
      <c r="R34" s="39" t="s">
        <v>8</v>
      </c>
      <c r="S34" s="18"/>
      <c r="T34" s="1">
        <v>85</v>
      </c>
      <c r="U34" s="1">
        <v>80</v>
      </c>
      <c r="V34" s="1">
        <v>90</v>
      </c>
      <c r="W34" s="1">
        <v>85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72781</v>
      </c>
      <c r="C35" s="19" t="s">
        <v>178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isi dan aspek kebahasaan dari minimal dua teks CAPTION, informasi gambar, tabel, grafik, bagan dengan konteks penggunaannya.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mengontruksi teks laporan hasil observasi dengan memerhatikan isi dan aspek kebahasaan.</v>
      </c>
      <c r="Q35" s="39" t="s">
        <v>9</v>
      </c>
      <c r="R35" s="39" t="s">
        <v>8</v>
      </c>
      <c r="S35" s="18"/>
      <c r="T35" s="1">
        <v>84</v>
      </c>
      <c r="U35" s="1">
        <v>86</v>
      </c>
      <c r="V35" s="1">
        <v>90</v>
      </c>
      <c r="W35" s="1">
        <v>95</v>
      </c>
      <c r="X35" s="1">
        <v>95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72796</v>
      </c>
      <c r="C36" s="19" t="s">
        <v>179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menganalisis isi dan aspek kebahasaan dari minimal dua teks CAPTION, informasi gambar, tabel, grafik, bagan dengan konteks penggunaannya.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mengontruksi teks laporan hasil observasi dengan memerhatikan isi dan aspek kebahasaan.</v>
      </c>
      <c r="Q36" s="39" t="s">
        <v>9</v>
      </c>
      <c r="R36" s="39" t="s">
        <v>8</v>
      </c>
      <c r="S36" s="18"/>
      <c r="T36" s="1">
        <v>80</v>
      </c>
      <c r="U36" s="1">
        <v>85</v>
      </c>
      <c r="V36" s="1">
        <v>86</v>
      </c>
      <c r="W36" s="1">
        <v>100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72811</v>
      </c>
      <c r="C37" s="19" t="s">
        <v>180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dalam menganalisis isi dan aspek kebahasaan dari minimal dua teks CAPTION, informasi gambar, tabel, grafik, bagan dengan konteks penggunaannya.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mengontruksi teks laporan hasil observasi dengan memerhatikan isi dan aspek kebahasaan.</v>
      </c>
      <c r="Q37" s="39" t="s">
        <v>9</v>
      </c>
      <c r="R37" s="39" t="s">
        <v>8</v>
      </c>
      <c r="S37" s="18"/>
      <c r="T37" s="1">
        <v>95</v>
      </c>
      <c r="U37" s="1">
        <v>92</v>
      </c>
      <c r="V37" s="1">
        <v>87</v>
      </c>
      <c r="W37" s="1">
        <v>100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72826</v>
      </c>
      <c r="C38" s="19" t="s">
        <v>181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isi dan aspek kebahasaan dari minimal dua teks CAPTION, informasi gambar, tabel, grafik, bagan dengan konteks penggunaannya.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Sangat terampil mengontruksi teks laporan hasil observasi dengan memerhatikan isi dan aspek kebahasaan.</v>
      </c>
      <c r="Q38" s="39" t="s">
        <v>9</v>
      </c>
      <c r="R38" s="39" t="s">
        <v>8</v>
      </c>
      <c r="S38" s="18"/>
      <c r="T38" s="1">
        <v>95</v>
      </c>
      <c r="U38" s="1">
        <v>85</v>
      </c>
      <c r="V38" s="1">
        <v>87</v>
      </c>
      <c r="W38" s="1">
        <v>100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72841</v>
      </c>
      <c r="C39" s="19" t="s">
        <v>182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isi dan aspek kebahasaan dari minimal dua teks CAPTION, informasi gambar, tabel, grafik, bagan dengan konteks penggunaannya.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memerhatikan isi dan aspek kebahasaan.</v>
      </c>
      <c r="Q39" s="39" t="s">
        <v>9</v>
      </c>
      <c r="R39" s="39" t="s">
        <v>8</v>
      </c>
      <c r="S39" s="18"/>
      <c r="T39" s="1">
        <v>85</v>
      </c>
      <c r="U39" s="1">
        <v>88</v>
      </c>
      <c r="V39" s="1">
        <v>87</v>
      </c>
      <c r="W39" s="1">
        <v>78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72856</v>
      </c>
      <c r="C40" s="19" t="s">
        <v>183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1</v>
      </c>
      <c r="J40" s="28" t="str">
        <f t="shared" si="4"/>
        <v>Memiliki kemampuan dalam menganalisis isi dan aspek kebahasaan dari minimal dua teks CAPTION, informasi gambar, tabel, grafik, bagan dengan konteks penggunaannya.</v>
      </c>
      <c r="K40" s="28">
        <f t="shared" si="5"/>
        <v>85.5</v>
      </c>
      <c r="L40" s="28" t="str">
        <f t="shared" si="6"/>
        <v>A</v>
      </c>
      <c r="M40" s="28">
        <f t="shared" si="7"/>
        <v>85.5</v>
      </c>
      <c r="N40" s="28" t="str">
        <f t="shared" si="8"/>
        <v>A</v>
      </c>
      <c r="O40" s="36">
        <v>1</v>
      </c>
      <c r="P40" s="28" t="str">
        <f t="shared" si="9"/>
        <v>Sangat terampil mengontruksi teks laporan hasil observasi dengan memerhatikan isi dan aspek kebahasaan.</v>
      </c>
      <c r="Q40" s="39" t="s">
        <v>9</v>
      </c>
      <c r="R40" s="39" t="s">
        <v>8</v>
      </c>
      <c r="S40" s="18"/>
      <c r="T40" s="1">
        <v>76</v>
      </c>
      <c r="U40" s="1">
        <v>86</v>
      </c>
      <c r="V40" s="1">
        <v>85</v>
      </c>
      <c r="W40" s="37"/>
      <c r="X40" s="1">
        <v>82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72871</v>
      </c>
      <c r="C41" s="19" t="s">
        <v>184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dalam menganalisis isi dan aspek kebahasaan dari minimal dua teks CAPTION, informasi gambar, tabel, grafik, bagan dengan konteks penggunaannya.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Sangat terampil mengontruksi teks laporan hasil observasi dengan memerhatikan isi dan aspek kebahasaan.</v>
      </c>
      <c r="Q41" s="39" t="s">
        <v>9</v>
      </c>
      <c r="R41" s="39" t="s">
        <v>8</v>
      </c>
      <c r="S41" s="18"/>
      <c r="T41" s="1">
        <v>78</v>
      </c>
      <c r="U41" s="1">
        <v>86</v>
      </c>
      <c r="V41" s="1">
        <v>90</v>
      </c>
      <c r="W41" s="1">
        <v>78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72886</v>
      </c>
      <c r="C42" s="19" t="s">
        <v>185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dalam menganalisis isi dan aspek kebahasaan dari minimal dua teks CAPTION, informasi gambar, tabel, grafik, bagan dengan konteks penggunaannya.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mengontruksi teks laporan hasil observasi dengan memerhatikan isi dan aspek kebahasaan.</v>
      </c>
      <c r="Q42" s="39" t="s">
        <v>9</v>
      </c>
      <c r="R42" s="39" t="s">
        <v>8</v>
      </c>
      <c r="S42" s="18"/>
      <c r="T42" s="1">
        <v>76</v>
      </c>
      <c r="U42" s="1">
        <v>87</v>
      </c>
      <c r="V42" s="1">
        <v>80</v>
      </c>
      <c r="W42" s="1">
        <v>78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72901</v>
      </c>
      <c r="C43" s="19" t="s">
        <v>186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isi dan aspek kebahasaan dari minimal dua teks CAPTION, informasi gambar, tabel, grafik, bagan dengan konteks penggunaannya.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Sangat terampil mengontruksi teks laporan hasil observasi dengan memerhatikan isi dan aspek kebahasaan.</v>
      </c>
      <c r="Q43" s="39" t="s">
        <v>9</v>
      </c>
      <c r="R43" s="39" t="s">
        <v>8</v>
      </c>
      <c r="S43" s="18"/>
      <c r="T43" s="1">
        <v>80</v>
      </c>
      <c r="U43" s="1">
        <v>87</v>
      </c>
      <c r="V43" s="1">
        <v>85</v>
      </c>
      <c r="W43" s="1">
        <v>100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72916</v>
      </c>
      <c r="C44" s="19" t="s">
        <v>187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1</v>
      </c>
      <c r="J44" s="28" t="str">
        <f t="shared" si="4"/>
        <v>Memiliki kemampuan dalam menganalisis isi dan aspek kebahasaan dari minimal dua teks CAPTION, informasi gambar, tabel, grafik, bagan dengan konteks penggunaannya.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1</v>
      </c>
      <c r="P44" s="28" t="str">
        <f t="shared" si="9"/>
        <v>Sangat terampil mengontruksi teks laporan hasil observasi dengan memerhatikan isi dan aspek kebahasaan.</v>
      </c>
      <c r="Q44" s="39" t="s">
        <v>9</v>
      </c>
      <c r="R44" s="39" t="s">
        <v>8</v>
      </c>
      <c r="S44" s="18"/>
      <c r="T44" s="1">
        <v>80</v>
      </c>
      <c r="U44" s="1">
        <v>78</v>
      </c>
      <c r="V44" s="1">
        <v>86</v>
      </c>
      <c r="W44" s="1">
        <v>75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74641</v>
      </c>
      <c r="C45" s="19" t="s">
        <v>188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dalam menganalisis isi dan aspek kebahasaan dari minimal dua teks CAPTION, informasi gambar, tabel, grafik, bagan dengan konteks penggunaannya.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mengontruksi teks laporan hasil observasi dengan memerhatikan isi dan aspek kebahasaan.</v>
      </c>
      <c r="Q45" s="39" t="s">
        <v>9</v>
      </c>
      <c r="R45" s="39" t="s">
        <v>8</v>
      </c>
      <c r="S45" s="18"/>
      <c r="T45" s="1">
        <v>80</v>
      </c>
      <c r="U45" s="1">
        <v>85</v>
      </c>
      <c r="V45" s="1">
        <v>85</v>
      </c>
      <c r="W45" s="1">
        <v>85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72931</v>
      </c>
      <c r="C46" s="19" t="s">
        <v>189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dalam menganalisis isi dan aspek kebahasaan dari minimal dua teks CAPTION, informasi gambar, tabel, grafik, bagan dengan konteks penggunaannya.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Sangat terampil mengontruksi teks laporan hasil observasi dengan memerhatikan isi dan aspek kebahasaan.</v>
      </c>
      <c r="Q46" s="39" t="s">
        <v>9</v>
      </c>
      <c r="R46" s="39" t="s">
        <v>8</v>
      </c>
      <c r="S46" s="18"/>
      <c r="T46" s="1">
        <v>100</v>
      </c>
      <c r="U46" s="1">
        <v>88</v>
      </c>
      <c r="V46" s="1">
        <v>86</v>
      </c>
      <c r="W46" s="1">
        <v>100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:AO50 W41:W50 T11:V50 X11:AD50 W28:W39 W11:W26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rintOptions horizontalCentered="1"/>
  <pageMargins left="0.70866141732283472" right="0.70866141732283472" top="0.74803149606299213" bottom="0.74803149606299213" header="0.31496062992125984" footer="0.31496062992125984"/>
  <pageSetup paperSize="5" scale="83" orientation="portrait" r:id="rId1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cp:lastPrinted>2018-12-09T05:44:46Z</cp:lastPrinted>
  <dcterms:created xsi:type="dcterms:W3CDTF">2015-09-01T09:01:01Z</dcterms:created>
  <dcterms:modified xsi:type="dcterms:W3CDTF">2018-12-10T07:49:24Z</dcterms:modified>
  <cp:category/>
</cp:coreProperties>
</file>