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80" yWindow="510" windowWidth="18840" windowHeight="8115" activeTab="1"/>
  </bookViews>
  <sheets>
    <sheet name="XI-MIPA 1" sheetId="1" r:id="rId1"/>
    <sheet name="XI-MIPA 2" sheetId="2" r:id="rId2"/>
  </sheets>
  <calcPr calcId="124519"/>
</workbook>
</file>

<file path=xl/calcChain.xml><?xml version="1.0" encoding="utf-8"?>
<calcChain xmlns="http://schemas.openxmlformats.org/spreadsheetml/2006/main">
  <c r="K55" i="2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G47"/>
  <c r="H47" s="1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l="1"/>
  <c r="K54" i="2"/>
  <c r="H11"/>
  <c r="H11" i="1"/>
  <c r="K53"/>
  <c r="K53" i="2"/>
  <c r="K52" i="1"/>
  <c r="K52" i="2"/>
</calcChain>
</file>

<file path=xl/sharedStrings.xml><?xml version="1.0" encoding="utf-8"?>
<sst xmlns="http://schemas.openxmlformats.org/spreadsheetml/2006/main" count="442" uniqueCount="158">
  <si>
    <t>DAFTAR NILAI SISWA SMAN 9 SEMARANG SEMESTER GASAL TAHUN PELAJARAN 2018/2019</t>
  </si>
  <si>
    <t>Guru :</t>
  </si>
  <si>
    <t>Wiwiek Widayati S.Pd., M.Pd.</t>
  </si>
  <si>
    <t>Kelas XI-MIPA 1</t>
  </si>
  <si>
    <t>Mapel :</t>
  </si>
  <si>
    <t>Fisika [ Kelompok C (Peminatan) ]</t>
  </si>
  <si>
    <t>didownload 28/11/2018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</si>
  <si>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</si>
  <si>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</si>
  <si>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</si>
  <si>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</si>
  <si>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</si>
  <si>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</si>
  <si>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</si>
  <si>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</si>
  <si>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</si>
  <si>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</si>
  <si>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</si>
  <si>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</si>
  <si>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</si>
  <si>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</si>
  <si>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</si>
  <si>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</si>
  <si>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</si>
  <si>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</si>
  <si>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</si>
  <si>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</si>
  <si>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</si>
  <si>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</si>
  <si>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</si>
  <si>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</si>
  <si>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</si>
  <si>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</si>
  <si>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</si>
  <si>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</si>
  <si>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</si>
  <si>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</si>
  <si>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</si>
  <si>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</si>
  <si>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</si>
  <si>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</si>
  <si>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</si>
  <si>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</si>
  <si>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</si>
  <si>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</si>
  <si>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</si>
  <si>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</si>
  <si>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</si>
  <si>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</si>
  <si>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</si>
  <si>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</si>
  <si>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</si>
  <si>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</si>
  <si>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</si>
  <si>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</si>
  <si>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</si>
  <si>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</si>
  <si>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</si>
  <si>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</si>
  <si>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</si>
  <si>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</si>
  <si>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</si>
  <si>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</si>
  <si>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</si>
  <si>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</si>
  <si>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</si>
  <si>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</si>
  <si>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</si>
  <si>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</si>
  <si>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</si>
  <si>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</si>
  <si>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</si>
  <si>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</si>
  <si>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</si>
  <si>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</si>
  <si>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</si>
  <si>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</si>
  <si>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</si>
  <si>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</si>
  <si>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</si>
  <si>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</si>
  <si>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</si>
  <si>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</si>
  <si>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</si>
  <si>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</si>
  <si>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</si>
  <si>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</si>
  <si>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</si>
  <si>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</si>
  <si>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</si>
  <si>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</si>
  <si>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</si>
  <si>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</si>
  <si>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</si>
  <si>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</si>
  <si>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</si>
  <si>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</si>
  <si>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</si>
  <si>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</si>
  <si>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</si>
  <si>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</si>
  <si>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</si>
  <si>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</si>
  <si>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</si>
  <si>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</si>
  <si>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</si>
  <si>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</si>
  <si>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</si>
  <si>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</si>
  <si>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</si>
  <si>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</si>
  <si>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</si>
  <si>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</si>
  <si>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</si>
  <si>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19621202 198601 2 003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</si>
  <si>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</si>
  <si>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</si>
  <si>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</si>
  <si>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</si>
  <si>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</si>
  <si>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</si>
  <si>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</si>
  <si>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</si>
  <si>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</si>
  <si>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</si>
  <si>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</si>
  <si>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</si>
  <si>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</si>
  <si>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</si>
  <si>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</si>
  <si>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</si>
  <si>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</si>
  <si>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</si>
  <si>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</si>
  <si>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</si>
  <si>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</si>
  <si>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</si>
  <si>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</si>
  <si>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</si>
  <si>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</si>
  <si>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</si>
  <si>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</si>
  <si>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</si>
  <si>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</si>
  <si>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</si>
  <si>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</si>
  <si>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</si>
  <si>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</si>
  <si>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</si>
  <si>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</si>
  <si>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</si>
  <si>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</si>
  <si>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Memiliki kemampuan menerapakan menerapkan hukum - hukum fluida, namun perlu meningkatkan kemampuan menganalisis pengaruh dan perpindahan kalor</t>
  </si>
  <si>
    <t>Memiliki  kemampuan menganalisis pengaruh dan perpindahan kalor, namun perlu meningkatkan kemampuan menjelaskan teori kinetik gas</t>
  </si>
  <si>
    <t>Sangat terampil melakukan percobaan hukum Hooke</t>
  </si>
  <si>
    <t>Sangat terampil melakukan percobaan hukum Azas Black</t>
  </si>
  <si>
    <t>Memiliki kemampuan menganalisis sifat elastisitas bahan ,namuan perlu meningkatkan kemampuan menerapkan hukum - hukum fluida statis dan dinamis</t>
  </si>
  <si>
    <t>Sangat terampil melakukan menyajikan data dan gambar hasil percobaan titik berat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</si>
</sst>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6.42578125" customWidth="1"/>
    <col min="11" max="13" width="7.7109375" customWidth="1"/>
    <col min="14" max="14" width="16.140625" customWidth="1"/>
    <col min="15" max="15" width="14.28515625" customWidth="1"/>
    <col min="16" max="16" width="76.42578125" bestFit="1" customWidth="1"/>
    <col min="17" max="17" width="12.140625" customWidth="1"/>
    <col min="18" max="18" width="8.42578125" customWidth="1"/>
    <col min="19" max="19" width="4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619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161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74702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elastisitas bahan ,namuan perlu meningkatkan kemampuan menerapkan hukum - hukum fluida statis dan dinamis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menyajikan data dan gambar hasil percobaan titik berat</v>
      </c>
      <c r="Q11" s="39" t="s">
        <v>8</v>
      </c>
      <c r="R11" s="39" t="s">
        <v>8</v>
      </c>
      <c r="S11" s="18"/>
      <c r="T11" s="1">
        <v>80</v>
      </c>
      <c r="U11" s="1">
        <v>90</v>
      </c>
      <c r="V11" s="1">
        <v>85</v>
      </c>
      <c r="W11" s="1">
        <v>90</v>
      </c>
      <c r="X11" s="1">
        <v>80</v>
      </c>
      <c r="Y11" s="1">
        <v>90</v>
      </c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85</v>
      </c>
      <c r="AI11" s="1">
        <v>86</v>
      </c>
      <c r="AJ11" s="1">
        <v>87</v>
      </c>
      <c r="AK11" s="1">
        <v>86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>
      <c r="A12" s="19">
        <v>2</v>
      </c>
      <c r="B12" s="19">
        <v>74717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menerapakan menerapkan hukum - hukum fluida, namun perlu meningkatkan kemampuan menganalisis pengaruh dan perpindahan kalor</v>
      </c>
      <c r="K12" s="28">
        <f t="shared" si="5"/>
        <v>81.833333333333329</v>
      </c>
      <c r="L12" s="28" t="str">
        <f t="shared" si="6"/>
        <v>B</v>
      </c>
      <c r="M12" s="28">
        <f t="shared" si="7"/>
        <v>81.833333333333329</v>
      </c>
      <c r="N12" s="28" t="str">
        <f t="shared" si="8"/>
        <v>B</v>
      </c>
      <c r="O12" s="36">
        <v>2</v>
      </c>
      <c r="P12" s="28" t="str">
        <f t="shared" si="9"/>
        <v>Sangat terampil melakukan percobaan hukum Hooke</v>
      </c>
      <c r="Q12" s="39" t="s">
        <v>8</v>
      </c>
      <c r="R12" s="39" t="s">
        <v>8</v>
      </c>
      <c r="S12" s="18"/>
      <c r="T12" s="1">
        <v>84</v>
      </c>
      <c r="U12" s="1">
        <v>84</v>
      </c>
      <c r="V12" s="1">
        <v>80</v>
      </c>
      <c r="W12" s="1">
        <v>84</v>
      </c>
      <c r="X12" s="1">
        <v>85</v>
      </c>
      <c r="Y12" s="1">
        <v>84</v>
      </c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>
        <v>80</v>
      </c>
      <c r="AI12" s="1">
        <v>80</v>
      </c>
      <c r="AJ12" s="1">
        <v>80</v>
      </c>
      <c r="AK12" s="1">
        <v>80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74732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sifat elastisitas bahan ,namuan perlu meningkatkan kemampuan menerapkan hukum - hukum fluida statis dan dinamis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melakukan menyajikan data dan gambar hasil percobaan titik berat</v>
      </c>
      <c r="Q13" s="39" t="s">
        <v>8</v>
      </c>
      <c r="R13" s="39" t="s">
        <v>8</v>
      </c>
      <c r="S13" s="18"/>
      <c r="T13" s="1">
        <v>85</v>
      </c>
      <c r="U13" s="1">
        <v>85</v>
      </c>
      <c r="V13" s="1">
        <v>84</v>
      </c>
      <c r="W13" s="1">
        <v>85</v>
      </c>
      <c r="X13" s="1">
        <v>86</v>
      </c>
      <c r="Y13" s="1">
        <v>86</v>
      </c>
      <c r="Z13" s="1"/>
      <c r="AA13" s="1"/>
      <c r="AB13" s="1"/>
      <c r="AC13" s="1"/>
      <c r="AD13" s="1"/>
      <c r="AE13" s="18"/>
      <c r="AF13" s="1">
        <v>80</v>
      </c>
      <c r="AG13" s="1">
        <v>86</v>
      </c>
      <c r="AH13" s="1">
        <v>80</v>
      </c>
      <c r="AI13" s="1">
        <v>86</v>
      </c>
      <c r="AJ13" s="1">
        <v>88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156</v>
      </c>
      <c r="FI13" s="41" t="s">
        <v>157</v>
      </c>
      <c r="FJ13" s="43">
        <v>23361</v>
      </c>
      <c r="FK13" s="43">
        <v>23371</v>
      </c>
    </row>
    <row r="14" spans="1:167">
      <c r="A14" s="19">
        <v>4</v>
      </c>
      <c r="B14" s="19">
        <v>74747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menganalisis sifat elastisitas bahan ,namuan perlu meningkatkan kemampuan menerapkan hukum - hukum fluida statis dan dinamis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>Sangat terampil melakukan menyajikan data dan gambar hasil percobaan titik berat</v>
      </c>
      <c r="Q14" s="39" t="s">
        <v>8</v>
      </c>
      <c r="R14" s="39" t="s">
        <v>8</v>
      </c>
      <c r="S14" s="18"/>
      <c r="T14" s="1">
        <v>80</v>
      </c>
      <c r="U14" s="1">
        <v>95</v>
      </c>
      <c r="V14" s="1">
        <v>80</v>
      </c>
      <c r="W14" s="1">
        <v>95</v>
      </c>
      <c r="X14" s="1">
        <v>80</v>
      </c>
      <c r="Y14" s="1">
        <v>95</v>
      </c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90</v>
      </c>
      <c r="AI14" s="1">
        <v>80</v>
      </c>
      <c r="AJ14" s="1">
        <v>88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1"/>
      <c r="FJ14" s="43"/>
      <c r="FK14" s="43"/>
    </row>
    <row r="15" spans="1:167">
      <c r="A15" s="19">
        <v>5</v>
      </c>
      <c r="B15" s="19">
        <v>74762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sifat elastisitas bahan ,namuan perlu meningkatkan kemampuan menerapkan hukum - hukum fluida statis dan dinamis</v>
      </c>
      <c r="K15" s="28">
        <f t="shared" si="5"/>
        <v>82.833333333333329</v>
      </c>
      <c r="L15" s="28" t="str">
        <f t="shared" si="6"/>
        <v>B</v>
      </c>
      <c r="M15" s="28">
        <f t="shared" si="7"/>
        <v>82.833333333333329</v>
      </c>
      <c r="N15" s="28" t="str">
        <f t="shared" si="8"/>
        <v>B</v>
      </c>
      <c r="O15" s="36">
        <v>2</v>
      </c>
      <c r="P15" s="28" t="str">
        <f t="shared" si="9"/>
        <v>Sangat terampil melakukan percobaan hukum Hooke</v>
      </c>
      <c r="Q15" s="39" t="s">
        <v>8</v>
      </c>
      <c r="R15" s="39" t="s">
        <v>8</v>
      </c>
      <c r="S15" s="18"/>
      <c r="T15" s="1">
        <v>85</v>
      </c>
      <c r="U15" s="1">
        <v>86</v>
      </c>
      <c r="V15" s="1">
        <v>88</v>
      </c>
      <c r="W15" s="1">
        <v>82</v>
      </c>
      <c r="X15" s="1">
        <v>86</v>
      </c>
      <c r="Y15" s="1">
        <v>82</v>
      </c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86</v>
      </c>
      <c r="AJ15" s="1">
        <v>86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152</v>
      </c>
      <c r="FI15" s="45" t="s">
        <v>154</v>
      </c>
      <c r="FJ15" s="43">
        <v>23362</v>
      </c>
      <c r="FK15" s="43">
        <v>23372</v>
      </c>
    </row>
    <row r="16" spans="1:167">
      <c r="A16" s="19">
        <v>6</v>
      </c>
      <c r="B16" s="19">
        <v>74777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menerapakan menerapkan hukum - hukum fluida, namun perlu meningkatkan kemampuan menganalisis pengaruh dan perpindahan kalor</v>
      </c>
      <c r="K16" s="28">
        <f t="shared" si="5"/>
        <v>82.666666666666671</v>
      </c>
      <c r="L16" s="28" t="str">
        <f t="shared" si="6"/>
        <v>B</v>
      </c>
      <c r="M16" s="28">
        <f t="shared" si="7"/>
        <v>82.666666666666671</v>
      </c>
      <c r="N16" s="28" t="str">
        <f t="shared" si="8"/>
        <v>B</v>
      </c>
      <c r="O16" s="36">
        <v>2</v>
      </c>
      <c r="P16" s="28" t="str">
        <f t="shared" si="9"/>
        <v>Sangat terampil melakukan percobaan hukum Hooke</v>
      </c>
      <c r="Q16" s="39" t="s">
        <v>8</v>
      </c>
      <c r="R16" s="39" t="s">
        <v>8</v>
      </c>
      <c r="S16" s="18"/>
      <c r="T16" s="1">
        <v>84</v>
      </c>
      <c r="U16" s="1">
        <v>85</v>
      </c>
      <c r="V16" s="1">
        <v>84</v>
      </c>
      <c r="W16" s="1">
        <v>80</v>
      </c>
      <c r="X16" s="1">
        <v>80</v>
      </c>
      <c r="Y16" s="1">
        <v>78</v>
      </c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85</v>
      </c>
      <c r="AI16" s="1">
        <v>80</v>
      </c>
      <c r="AJ16" s="1">
        <v>80</v>
      </c>
      <c r="AK16" s="1">
        <v>80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>
      <c r="A17" s="19">
        <v>7</v>
      </c>
      <c r="B17" s="19">
        <v>74792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menerapakan menerapkan hukum - hukum fluida, namun perlu meningkatkan kemampuan menganalisis pengaruh dan perpindahan kalor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Sangat terampil melakukan percobaan hukum Hooke</v>
      </c>
      <c r="Q17" s="39" t="s">
        <v>8</v>
      </c>
      <c r="R17" s="39" t="s">
        <v>8</v>
      </c>
      <c r="S17" s="18"/>
      <c r="T17" s="1">
        <v>75</v>
      </c>
      <c r="U17" s="1">
        <v>80</v>
      </c>
      <c r="V17" s="1">
        <v>80</v>
      </c>
      <c r="W17" s="1">
        <v>78</v>
      </c>
      <c r="X17" s="1">
        <v>80</v>
      </c>
      <c r="Y17" s="1">
        <v>78</v>
      </c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85</v>
      </c>
      <c r="AJ17" s="1">
        <v>80</v>
      </c>
      <c r="AK17" s="1">
        <v>84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153</v>
      </c>
      <c r="FI17" s="41"/>
      <c r="FJ17" s="43">
        <v>23363</v>
      </c>
      <c r="FK17" s="43">
        <v>23373</v>
      </c>
    </row>
    <row r="18" spans="1:167">
      <c r="A18" s="19">
        <v>8</v>
      </c>
      <c r="B18" s="19">
        <v>74807</v>
      </c>
      <c r="C18" s="19" t="s">
        <v>72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menerapakan menerapkan hukum - hukum fluida, namun perlu meningkatkan kemampuan menganalisis pengaruh dan perpindahan kalor</v>
      </c>
      <c r="K18" s="28">
        <f t="shared" si="5"/>
        <v>82.666666666666671</v>
      </c>
      <c r="L18" s="28" t="str">
        <f t="shared" si="6"/>
        <v>B</v>
      </c>
      <c r="M18" s="28">
        <f t="shared" si="7"/>
        <v>82.666666666666671</v>
      </c>
      <c r="N18" s="28" t="str">
        <f t="shared" si="8"/>
        <v>B</v>
      </c>
      <c r="O18" s="36">
        <v>2</v>
      </c>
      <c r="P18" s="28" t="str">
        <f t="shared" si="9"/>
        <v>Sangat terampil melakukan percobaan hukum Hooke</v>
      </c>
      <c r="Q18" s="39" t="s">
        <v>8</v>
      </c>
      <c r="R18" s="39" t="s">
        <v>8</v>
      </c>
      <c r="S18" s="18"/>
      <c r="T18" s="1">
        <v>80</v>
      </c>
      <c r="U18" s="1">
        <v>76</v>
      </c>
      <c r="V18" s="1">
        <v>80</v>
      </c>
      <c r="W18" s="1">
        <v>78</v>
      </c>
      <c r="X18" s="1">
        <v>80</v>
      </c>
      <c r="Y18" s="1">
        <v>78</v>
      </c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>
        <v>85</v>
      </c>
      <c r="AI18" s="1">
        <v>80</v>
      </c>
      <c r="AJ18" s="1">
        <v>80</v>
      </c>
      <c r="AK18" s="1">
        <v>80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1"/>
      <c r="FJ18" s="43"/>
      <c r="FK18" s="43"/>
    </row>
    <row r="19" spans="1:167">
      <c r="A19" s="19">
        <v>9</v>
      </c>
      <c r="B19" s="19">
        <v>74822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menerapakan menerapkan hukum - hukum fluida, namun perlu meningkatkan kemampuan menganalisis pengaruh dan perpindahan kalor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2</v>
      </c>
      <c r="P19" s="28" t="str">
        <f t="shared" si="9"/>
        <v>Sangat terampil melakukan percobaan hukum Hooke</v>
      </c>
      <c r="Q19" s="39" t="s">
        <v>8</v>
      </c>
      <c r="R19" s="39" t="s">
        <v>8</v>
      </c>
      <c r="S19" s="18"/>
      <c r="T19" s="1">
        <v>80</v>
      </c>
      <c r="U19" s="1">
        <v>80</v>
      </c>
      <c r="V19" s="1">
        <v>85</v>
      </c>
      <c r="W19" s="1">
        <v>80</v>
      </c>
      <c r="X19" s="1">
        <v>82</v>
      </c>
      <c r="Y19" s="1">
        <v>75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85</v>
      </c>
      <c r="AJ19" s="1">
        <v>80</v>
      </c>
      <c r="AK19" s="1">
        <v>84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 t="s">
        <v>155</v>
      </c>
      <c r="FJ19" s="43">
        <v>23364</v>
      </c>
      <c r="FK19" s="43">
        <v>23374</v>
      </c>
    </row>
    <row r="20" spans="1:167">
      <c r="A20" s="19">
        <v>10</v>
      </c>
      <c r="B20" s="19">
        <v>74837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menerapakan menerapkan hukum - hukum fluida, namun perlu meningkatkan kemampuan menganalisis pengaruh dan perpindahan kalor</v>
      </c>
      <c r="K20" s="28">
        <f t="shared" si="5"/>
        <v>82.833333333333329</v>
      </c>
      <c r="L20" s="28" t="str">
        <f t="shared" si="6"/>
        <v>B</v>
      </c>
      <c r="M20" s="28">
        <f t="shared" si="7"/>
        <v>82.833333333333329</v>
      </c>
      <c r="N20" s="28" t="str">
        <f t="shared" si="8"/>
        <v>B</v>
      </c>
      <c r="O20" s="36">
        <v>2</v>
      </c>
      <c r="P20" s="28" t="str">
        <f t="shared" si="9"/>
        <v>Sangat terampil melakukan percobaan hukum Hooke</v>
      </c>
      <c r="Q20" s="39" t="s">
        <v>8</v>
      </c>
      <c r="R20" s="39" t="s">
        <v>8</v>
      </c>
      <c r="S20" s="18"/>
      <c r="T20" s="1">
        <v>78</v>
      </c>
      <c r="U20" s="1">
        <v>76</v>
      </c>
      <c r="V20" s="1">
        <v>78</v>
      </c>
      <c r="W20" s="1">
        <v>75</v>
      </c>
      <c r="X20" s="1">
        <v>78</v>
      </c>
      <c r="Y20" s="1">
        <v>80</v>
      </c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86</v>
      </c>
      <c r="AI20" s="1">
        <v>80</v>
      </c>
      <c r="AJ20" s="1">
        <v>80</v>
      </c>
      <c r="AK20" s="1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>
      <c r="A21" s="19">
        <v>11</v>
      </c>
      <c r="B21" s="19">
        <v>74852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menerapakan menerapkan hukum - hukum fluida, namun perlu meningkatkan kemampuan menganalisis pengaruh dan perpindahan kalor</v>
      </c>
      <c r="K21" s="28">
        <f t="shared" si="5"/>
        <v>77</v>
      </c>
      <c r="L21" s="28" t="str">
        <f t="shared" si="6"/>
        <v>B</v>
      </c>
      <c r="M21" s="28">
        <f t="shared" si="7"/>
        <v>77</v>
      </c>
      <c r="N21" s="28" t="str">
        <f t="shared" si="8"/>
        <v>B</v>
      </c>
      <c r="O21" s="36">
        <v>2</v>
      </c>
      <c r="P21" s="28" t="str">
        <f t="shared" si="9"/>
        <v>Sangat terampil melakukan percobaan hukum Hooke</v>
      </c>
      <c r="Q21" s="39" t="s">
        <v>8</v>
      </c>
      <c r="R21" s="39" t="s">
        <v>8</v>
      </c>
      <c r="S21" s="18"/>
      <c r="T21" s="1">
        <v>75</v>
      </c>
      <c r="U21" s="1">
        <v>78</v>
      </c>
      <c r="V21" s="1">
        <v>80</v>
      </c>
      <c r="W21" s="1">
        <v>78</v>
      </c>
      <c r="X21" s="1">
        <v>78</v>
      </c>
      <c r="Y21" s="1">
        <v>78</v>
      </c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58</v>
      </c>
      <c r="AJ21" s="1">
        <v>80</v>
      </c>
      <c r="AK21" s="1">
        <v>84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23365</v>
      </c>
      <c r="FK21" s="43">
        <v>23375</v>
      </c>
    </row>
    <row r="22" spans="1:167">
      <c r="A22" s="19">
        <v>12</v>
      </c>
      <c r="B22" s="19">
        <v>74867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menerapakan menerapkan hukum - hukum fluida, namun perlu meningkatkan kemampuan menganalisis pengaruh dan perpindahan kalor</v>
      </c>
      <c r="K22" s="28">
        <f t="shared" si="5"/>
        <v>83.166666666666671</v>
      </c>
      <c r="L22" s="28" t="str">
        <f t="shared" si="6"/>
        <v>B</v>
      </c>
      <c r="M22" s="28">
        <f t="shared" si="7"/>
        <v>83.166666666666671</v>
      </c>
      <c r="N22" s="28" t="str">
        <f t="shared" si="8"/>
        <v>B</v>
      </c>
      <c r="O22" s="36">
        <v>2</v>
      </c>
      <c r="P22" s="28" t="str">
        <f t="shared" si="9"/>
        <v>Sangat terampil melakukan percobaan hukum Hooke</v>
      </c>
      <c r="Q22" s="39" t="s">
        <v>8</v>
      </c>
      <c r="R22" s="39" t="s">
        <v>8</v>
      </c>
      <c r="S22" s="18"/>
      <c r="T22" s="1">
        <v>75</v>
      </c>
      <c r="U22" s="1">
        <v>78</v>
      </c>
      <c r="V22" s="1">
        <v>78</v>
      </c>
      <c r="W22" s="1">
        <v>80</v>
      </c>
      <c r="X22" s="1">
        <v>82</v>
      </c>
      <c r="Y22" s="1">
        <v>76</v>
      </c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>
        <v>86</v>
      </c>
      <c r="AI22" s="1">
        <v>80</v>
      </c>
      <c r="AJ22" s="1">
        <v>80</v>
      </c>
      <c r="AK22" s="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>
      <c r="A23" s="19">
        <v>13</v>
      </c>
      <c r="B23" s="19">
        <v>74882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menganalisis sifat elastisitas bahan ,namuan perlu meningkatkan kemampuan menerapkan hukum - hukum fluida statis dan dinamis</v>
      </c>
      <c r="K23" s="28">
        <f t="shared" si="5"/>
        <v>85.333333333333329</v>
      </c>
      <c r="L23" s="28" t="str">
        <f t="shared" si="6"/>
        <v>A</v>
      </c>
      <c r="M23" s="28">
        <f t="shared" si="7"/>
        <v>85.333333333333329</v>
      </c>
      <c r="N23" s="28" t="str">
        <f t="shared" si="8"/>
        <v>A</v>
      </c>
      <c r="O23" s="36">
        <v>1</v>
      </c>
      <c r="P23" s="28" t="str">
        <f t="shared" si="9"/>
        <v>Sangat terampil melakukan menyajikan data dan gambar hasil percobaan titik berat</v>
      </c>
      <c r="Q23" s="39" t="s">
        <v>8</v>
      </c>
      <c r="R23" s="39" t="s">
        <v>8</v>
      </c>
      <c r="S23" s="18"/>
      <c r="T23" s="1">
        <v>88</v>
      </c>
      <c r="U23" s="1">
        <v>86</v>
      </c>
      <c r="V23" s="1">
        <v>85</v>
      </c>
      <c r="W23" s="1">
        <v>84</v>
      </c>
      <c r="X23" s="1">
        <v>86</v>
      </c>
      <c r="Y23" s="1">
        <v>83</v>
      </c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90</v>
      </c>
      <c r="AI23" s="1">
        <v>85</v>
      </c>
      <c r="AJ23" s="1">
        <v>85</v>
      </c>
      <c r="AK23" s="1">
        <v>86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23366</v>
      </c>
      <c r="FK23" s="43">
        <v>23376</v>
      </c>
    </row>
    <row r="24" spans="1:167">
      <c r="A24" s="19">
        <v>14</v>
      </c>
      <c r="B24" s="19">
        <v>74897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menganalisis sifat elastisitas bahan ,namuan perlu meningkatkan kemampuan menerapkan hukum - hukum fluida statis dan dinamis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1</v>
      </c>
      <c r="P24" s="28" t="str">
        <f t="shared" si="9"/>
        <v>Sangat terampil melakukan menyajikan data dan gambar hasil percobaan titik berat</v>
      </c>
      <c r="Q24" s="39" t="s">
        <v>8</v>
      </c>
      <c r="R24" s="39" t="s">
        <v>8</v>
      </c>
      <c r="S24" s="18"/>
      <c r="T24" s="1">
        <v>85</v>
      </c>
      <c r="U24" s="1">
        <v>99</v>
      </c>
      <c r="V24" s="1">
        <v>85</v>
      </c>
      <c r="W24" s="1">
        <v>80</v>
      </c>
      <c r="X24" s="1">
        <v>85</v>
      </c>
      <c r="Y24" s="1">
        <v>85</v>
      </c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86</v>
      </c>
      <c r="AI24" s="1">
        <v>80</v>
      </c>
      <c r="AJ24" s="1">
        <v>86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>
      <c r="A25" s="19">
        <v>15</v>
      </c>
      <c r="B25" s="19">
        <v>74912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menerapakan menerapkan hukum - hukum fluida, namun perlu meningkatkan kemampuan menganalisis pengaruh dan perpindahan kalor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2</v>
      </c>
      <c r="P25" s="28" t="str">
        <f t="shared" si="9"/>
        <v>Sangat terampil melakukan percobaan hukum Hooke</v>
      </c>
      <c r="Q25" s="39" t="s">
        <v>8</v>
      </c>
      <c r="R25" s="39" t="s">
        <v>8</v>
      </c>
      <c r="S25" s="18"/>
      <c r="T25" s="1">
        <v>85</v>
      </c>
      <c r="U25" s="1">
        <v>86</v>
      </c>
      <c r="V25" s="1">
        <v>80</v>
      </c>
      <c r="W25" s="1">
        <v>86</v>
      </c>
      <c r="X25" s="1">
        <v>80</v>
      </c>
      <c r="Y25" s="1">
        <v>81</v>
      </c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80</v>
      </c>
      <c r="AI25" s="1">
        <v>85</v>
      </c>
      <c r="AJ25" s="1">
        <v>86</v>
      </c>
      <c r="AK25" s="1">
        <v>84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23367</v>
      </c>
      <c r="FK25" s="43">
        <v>23377</v>
      </c>
    </row>
    <row r="26" spans="1:167">
      <c r="A26" s="19">
        <v>16</v>
      </c>
      <c r="B26" s="19">
        <v>74927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menerapakan menerapkan hukum - hukum fluida, namun perlu meningkatkan kemampuan menganalisis pengaruh dan perpindahan kalor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Sangat terampil melakukan percobaan hukum Hooke</v>
      </c>
      <c r="Q26" s="39" t="s">
        <v>8</v>
      </c>
      <c r="R26" s="39" t="s">
        <v>8</v>
      </c>
      <c r="S26" s="18"/>
      <c r="T26" s="1">
        <v>85</v>
      </c>
      <c r="U26" s="1">
        <v>82</v>
      </c>
      <c r="V26" s="1">
        <v>80</v>
      </c>
      <c r="W26" s="1">
        <v>80</v>
      </c>
      <c r="X26" s="1">
        <v>80</v>
      </c>
      <c r="Y26" s="1">
        <v>80</v>
      </c>
      <c r="Z26" s="1"/>
      <c r="AA26" s="1"/>
      <c r="AB26" s="1"/>
      <c r="AC26" s="1"/>
      <c r="AD26" s="1"/>
      <c r="AE26" s="18"/>
      <c r="AF26" s="1">
        <v>80</v>
      </c>
      <c r="AG26" s="1">
        <v>87</v>
      </c>
      <c r="AH26" s="1">
        <v>85</v>
      </c>
      <c r="AI26" s="1">
        <v>80</v>
      </c>
      <c r="AJ26" s="1">
        <v>80</v>
      </c>
      <c r="AK26" s="1">
        <v>80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>
      <c r="A27" s="19">
        <v>17</v>
      </c>
      <c r="B27" s="19">
        <v>74942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sifat elastisitas bahan ,namuan perlu meningkatkan kemampuan menerapkan hukum - hukum fluida statis dan dinamis</v>
      </c>
      <c r="K27" s="28">
        <f t="shared" si="5"/>
        <v>85.833333333333329</v>
      </c>
      <c r="L27" s="28" t="str">
        <f t="shared" si="6"/>
        <v>A</v>
      </c>
      <c r="M27" s="28">
        <f t="shared" si="7"/>
        <v>85.833333333333329</v>
      </c>
      <c r="N27" s="28" t="str">
        <f t="shared" si="8"/>
        <v>A</v>
      </c>
      <c r="O27" s="36">
        <v>1</v>
      </c>
      <c r="P27" s="28" t="str">
        <f t="shared" si="9"/>
        <v>Sangat terampil melakukan menyajikan data dan gambar hasil percobaan titik berat</v>
      </c>
      <c r="Q27" s="39" t="s">
        <v>8</v>
      </c>
      <c r="R27" s="39" t="s">
        <v>8</v>
      </c>
      <c r="S27" s="18"/>
      <c r="T27" s="1">
        <v>80</v>
      </c>
      <c r="U27" s="1">
        <v>95</v>
      </c>
      <c r="V27" s="1">
        <v>86</v>
      </c>
      <c r="W27" s="1">
        <v>85</v>
      </c>
      <c r="X27" s="1">
        <v>80</v>
      </c>
      <c r="Y27" s="1">
        <v>86</v>
      </c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>
        <v>86</v>
      </c>
      <c r="AI27" s="1">
        <v>85</v>
      </c>
      <c r="AJ27" s="1">
        <v>86</v>
      </c>
      <c r="AK27" s="1">
        <v>84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23368</v>
      </c>
      <c r="FK27" s="43">
        <v>23378</v>
      </c>
    </row>
    <row r="28" spans="1:167">
      <c r="A28" s="19">
        <v>18</v>
      </c>
      <c r="B28" s="19">
        <v>74957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menganalisis sifat elastisitas bahan ,namuan perlu meningkatkan kemampuan menerapkan hukum - hukum fluida statis dan dinamis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>Sangat terampil melakukan menyajikan data dan gambar hasil percobaan titik berat</v>
      </c>
      <c r="Q28" s="39" t="s">
        <v>8</v>
      </c>
      <c r="R28" s="39" t="s">
        <v>8</v>
      </c>
      <c r="S28" s="18"/>
      <c r="T28" s="1">
        <v>86</v>
      </c>
      <c r="U28" s="1">
        <v>100</v>
      </c>
      <c r="V28" s="1">
        <v>80</v>
      </c>
      <c r="W28" s="1">
        <v>85</v>
      </c>
      <c r="X28" s="1">
        <v>80</v>
      </c>
      <c r="Y28" s="1">
        <v>85</v>
      </c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>
        <v>80</v>
      </c>
      <c r="AJ28" s="1">
        <v>88</v>
      </c>
      <c r="AK28" s="1">
        <v>86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>
      <c r="A29" s="19">
        <v>19</v>
      </c>
      <c r="B29" s="19">
        <v>74972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menerapakan menerapkan hukum - hukum fluida, namun perlu meningkatkan kemampuan menganalisis pengaruh dan perpindahan kalor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Sangat terampil melakukan percobaan hukum Hooke</v>
      </c>
      <c r="Q29" s="39" t="s">
        <v>8</v>
      </c>
      <c r="R29" s="39" t="s">
        <v>8</v>
      </c>
      <c r="S29" s="18"/>
      <c r="T29" s="1">
        <v>80</v>
      </c>
      <c r="U29" s="1">
        <v>86</v>
      </c>
      <c r="V29" s="1">
        <v>80</v>
      </c>
      <c r="W29" s="1">
        <v>85</v>
      </c>
      <c r="X29" s="1">
        <v>80</v>
      </c>
      <c r="Y29" s="1">
        <v>80</v>
      </c>
      <c r="Z29" s="1"/>
      <c r="AA29" s="1"/>
      <c r="AB29" s="1"/>
      <c r="AC29" s="1"/>
      <c r="AD29" s="1"/>
      <c r="AE29" s="18"/>
      <c r="AF29" s="1">
        <v>86</v>
      </c>
      <c r="AG29" s="1">
        <v>80</v>
      </c>
      <c r="AH29" s="1">
        <v>80</v>
      </c>
      <c r="AI29" s="1">
        <v>85</v>
      </c>
      <c r="AJ29" s="1">
        <v>86</v>
      </c>
      <c r="AK29" s="1">
        <v>84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23369</v>
      </c>
      <c r="FK29" s="43">
        <v>23379</v>
      </c>
    </row>
    <row r="30" spans="1:167">
      <c r="A30" s="19">
        <v>20</v>
      </c>
      <c r="B30" s="19">
        <v>74987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menerapakan menerapkan hukum - hukum fluida, namun perlu meningkatkan kemampuan menganalisis pengaruh dan perpindahan kalor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Sangat terampil melakukan percobaan hukum Hooke</v>
      </c>
      <c r="Q30" s="39" t="s">
        <v>8</v>
      </c>
      <c r="R30" s="39" t="s">
        <v>8</v>
      </c>
      <c r="S30" s="18"/>
      <c r="T30" s="1">
        <v>80</v>
      </c>
      <c r="U30" s="1">
        <v>78</v>
      </c>
      <c r="V30" s="1">
        <v>80</v>
      </c>
      <c r="W30" s="1">
        <v>78</v>
      </c>
      <c r="X30" s="1">
        <v>80</v>
      </c>
      <c r="Y30" s="1">
        <v>80</v>
      </c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>
        <v>80</v>
      </c>
      <c r="AJ30" s="1">
        <v>80</v>
      </c>
      <c r="AK30" s="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>
      <c r="A31" s="19">
        <v>21</v>
      </c>
      <c r="B31" s="19">
        <v>75002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menerapakan menerapkan hukum - hukum fluida, namun perlu meningkatkan kemampuan menganalisis pengaruh dan perpindahan kalor</v>
      </c>
      <c r="K31" s="28">
        <f t="shared" si="5"/>
        <v>83.833333333333329</v>
      </c>
      <c r="L31" s="28" t="str">
        <f t="shared" si="6"/>
        <v>B</v>
      </c>
      <c r="M31" s="28">
        <f t="shared" si="7"/>
        <v>83.833333333333329</v>
      </c>
      <c r="N31" s="28" t="str">
        <f t="shared" si="8"/>
        <v>B</v>
      </c>
      <c r="O31" s="36">
        <v>2</v>
      </c>
      <c r="P31" s="28" t="str">
        <f t="shared" si="9"/>
        <v>Sangat terampil melakukan percobaan hukum Hooke</v>
      </c>
      <c r="Q31" s="39" t="s">
        <v>8</v>
      </c>
      <c r="R31" s="39" t="s">
        <v>8</v>
      </c>
      <c r="S31" s="18"/>
      <c r="T31" s="1">
        <v>76</v>
      </c>
      <c r="U31" s="1">
        <v>80</v>
      </c>
      <c r="V31" s="1">
        <v>78</v>
      </c>
      <c r="W31" s="1">
        <v>80</v>
      </c>
      <c r="X31" s="1">
        <v>78</v>
      </c>
      <c r="Y31" s="1">
        <v>80</v>
      </c>
      <c r="Z31" s="1"/>
      <c r="AA31" s="1"/>
      <c r="AB31" s="1"/>
      <c r="AC31" s="1"/>
      <c r="AD31" s="1"/>
      <c r="AE31" s="18"/>
      <c r="AF31" s="1">
        <v>87</v>
      </c>
      <c r="AG31" s="1">
        <v>80</v>
      </c>
      <c r="AH31" s="1">
        <v>80</v>
      </c>
      <c r="AI31" s="1">
        <v>85</v>
      </c>
      <c r="AJ31" s="1">
        <v>87</v>
      </c>
      <c r="AK31" s="1">
        <v>84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23370</v>
      </c>
      <c r="FK31" s="43">
        <v>23380</v>
      </c>
    </row>
    <row r="32" spans="1:167">
      <c r="A32" s="19">
        <v>22</v>
      </c>
      <c r="B32" s="19">
        <v>75017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menerapakan menerapkan hukum - hukum fluida, namun perlu meningkatkan kemampuan menganalisis pengaruh dan perpindahan kalor</v>
      </c>
      <c r="K32" s="28">
        <f t="shared" si="5"/>
        <v>80.833333333333329</v>
      </c>
      <c r="L32" s="28" t="str">
        <f t="shared" si="6"/>
        <v>B</v>
      </c>
      <c r="M32" s="28">
        <f t="shared" si="7"/>
        <v>80.833333333333329</v>
      </c>
      <c r="N32" s="28" t="str">
        <f t="shared" si="8"/>
        <v>B</v>
      </c>
      <c r="O32" s="36">
        <v>2</v>
      </c>
      <c r="P32" s="28" t="str">
        <f t="shared" si="9"/>
        <v>Sangat terampil melakukan percobaan hukum Hooke</v>
      </c>
      <c r="Q32" s="39" t="s">
        <v>8</v>
      </c>
      <c r="R32" s="39" t="s">
        <v>8</v>
      </c>
      <c r="S32" s="18"/>
      <c r="T32" s="1">
        <v>78</v>
      </c>
      <c r="U32" s="1">
        <v>80</v>
      </c>
      <c r="V32" s="1">
        <v>80</v>
      </c>
      <c r="W32" s="1">
        <v>78</v>
      </c>
      <c r="X32" s="1">
        <v>80</v>
      </c>
      <c r="Y32" s="1">
        <v>78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80</v>
      </c>
      <c r="AJ32" s="1">
        <v>80</v>
      </c>
      <c r="AK32" s="1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>
      <c r="A33" s="19">
        <v>23</v>
      </c>
      <c r="B33" s="19">
        <v>75032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menerapakan menerapkan hukum - hukum fluida, namun perlu meningkatkan kemampuan menganalisis pengaruh dan perpindahan kalor</v>
      </c>
      <c r="K33" s="28">
        <f t="shared" si="5"/>
        <v>82.833333333333329</v>
      </c>
      <c r="L33" s="28" t="str">
        <f t="shared" si="6"/>
        <v>B</v>
      </c>
      <c r="M33" s="28">
        <f t="shared" si="7"/>
        <v>82.833333333333329</v>
      </c>
      <c r="N33" s="28" t="str">
        <f t="shared" si="8"/>
        <v>B</v>
      </c>
      <c r="O33" s="36">
        <v>2</v>
      </c>
      <c r="P33" s="28" t="str">
        <f t="shared" si="9"/>
        <v>Sangat terampil melakukan percobaan hukum Hooke</v>
      </c>
      <c r="Q33" s="39" t="s">
        <v>8</v>
      </c>
      <c r="R33" s="39" t="s">
        <v>8</v>
      </c>
      <c r="S33" s="18"/>
      <c r="T33" s="1">
        <v>80</v>
      </c>
      <c r="U33" s="1">
        <v>85</v>
      </c>
      <c r="V33" s="1">
        <v>82</v>
      </c>
      <c r="W33" s="1">
        <v>86</v>
      </c>
      <c r="X33" s="1">
        <v>84</v>
      </c>
      <c r="Y33" s="1">
        <v>76</v>
      </c>
      <c r="Z33" s="1"/>
      <c r="AA33" s="1"/>
      <c r="AB33" s="1"/>
      <c r="AC33" s="1"/>
      <c r="AD33" s="1"/>
      <c r="AE33" s="18"/>
      <c r="AF33" s="1">
        <v>86</v>
      </c>
      <c r="AG33" s="1">
        <v>80</v>
      </c>
      <c r="AH33" s="1">
        <v>80</v>
      </c>
      <c r="AI33" s="1">
        <v>80</v>
      </c>
      <c r="AJ33" s="1">
        <v>87</v>
      </c>
      <c r="AK33" s="1">
        <v>84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75047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menerapakan menerapkan hukum - hukum fluida, namun perlu meningkatkan kemampuan menganalisis pengaruh dan perpindahan kalor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melakukan percobaan hukum Hooke</v>
      </c>
      <c r="Q34" s="39" t="s">
        <v>8</v>
      </c>
      <c r="R34" s="39" t="s">
        <v>8</v>
      </c>
      <c r="S34" s="18"/>
      <c r="T34" s="1">
        <v>78</v>
      </c>
      <c r="U34" s="1">
        <v>80</v>
      </c>
      <c r="V34" s="1">
        <v>78</v>
      </c>
      <c r="W34" s="1">
        <v>78</v>
      </c>
      <c r="X34" s="1">
        <v>80</v>
      </c>
      <c r="Y34" s="1">
        <v>76</v>
      </c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>
        <v>85</v>
      </c>
      <c r="AJ34" s="1">
        <v>80</v>
      </c>
      <c r="AK34" s="1">
        <v>80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75062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menerapakan menerapkan hukum - hukum fluida, namun perlu meningkatkan kemampuan menganalisis pengaruh dan perpindahan kalor</v>
      </c>
      <c r="K35" s="28">
        <f t="shared" si="5"/>
        <v>82.166666666666671</v>
      </c>
      <c r="L35" s="28" t="str">
        <f t="shared" si="6"/>
        <v>B</v>
      </c>
      <c r="M35" s="28">
        <f t="shared" si="7"/>
        <v>82.166666666666671</v>
      </c>
      <c r="N35" s="28" t="str">
        <f t="shared" si="8"/>
        <v>B</v>
      </c>
      <c r="O35" s="36">
        <v>2</v>
      </c>
      <c r="P35" s="28" t="str">
        <f t="shared" si="9"/>
        <v>Sangat terampil melakukan percobaan hukum Hooke</v>
      </c>
      <c r="Q35" s="39" t="s">
        <v>8</v>
      </c>
      <c r="R35" s="39" t="s">
        <v>8</v>
      </c>
      <c r="S35" s="18"/>
      <c r="T35" s="1">
        <v>85</v>
      </c>
      <c r="U35" s="1">
        <v>85</v>
      </c>
      <c r="V35" s="1">
        <v>85</v>
      </c>
      <c r="W35" s="1">
        <v>80</v>
      </c>
      <c r="X35" s="1">
        <v>85</v>
      </c>
      <c r="Y35" s="1">
        <v>82</v>
      </c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>
        <v>80</v>
      </c>
      <c r="AJ35" s="1">
        <v>84</v>
      </c>
      <c r="AK35" s="1">
        <v>84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75077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sifat elastisitas bahan ,namuan perlu meningkatkan kemampuan menerapkan hukum - hukum fluida statis dan dinamis</v>
      </c>
      <c r="K36" s="28">
        <f t="shared" si="5"/>
        <v>82.833333333333329</v>
      </c>
      <c r="L36" s="28" t="str">
        <f t="shared" si="6"/>
        <v>B</v>
      </c>
      <c r="M36" s="28">
        <f t="shared" si="7"/>
        <v>82.833333333333329</v>
      </c>
      <c r="N36" s="28" t="str">
        <f t="shared" si="8"/>
        <v>B</v>
      </c>
      <c r="O36" s="36">
        <v>1</v>
      </c>
      <c r="P36" s="28" t="str">
        <f t="shared" si="9"/>
        <v>Sangat terampil melakukan menyajikan data dan gambar hasil percobaan titik berat</v>
      </c>
      <c r="Q36" s="39" t="s">
        <v>8</v>
      </c>
      <c r="R36" s="39" t="s">
        <v>8</v>
      </c>
      <c r="S36" s="18"/>
      <c r="T36" s="1">
        <v>80</v>
      </c>
      <c r="U36" s="1">
        <v>86</v>
      </c>
      <c r="V36" s="1">
        <v>88</v>
      </c>
      <c r="W36" s="1">
        <v>86</v>
      </c>
      <c r="X36" s="1">
        <v>85</v>
      </c>
      <c r="Y36" s="1">
        <v>86</v>
      </c>
      <c r="Z36" s="1"/>
      <c r="AA36" s="1"/>
      <c r="AB36" s="1"/>
      <c r="AC36" s="1"/>
      <c r="AD36" s="1"/>
      <c r="AE36" s="18"/>
      <c r="AF36" s="1">
        <v>80</v>
      </c>
      <c r="AG36" s="1">
        <v>86</v>
      </c>
      <c r="AH36" s="1">
        <v>85</v>
      </c>
      <c r="AI36" s="1">
        <v>80</v>
      </c>
      <c r="AJ36" s="1">
        <v>86</v>
      </c>
      <c r="AK36" s="1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75092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sifat elastisitas bahan ,namuan perlu meningkatkan kemampuan menerapkan hukum - hukum fluida statis dan dinamis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1</v>
      </c>
      <c r="P37" s="28" t="str">
        <f t="shared" si="9"/>
        <v>Sangat terampil melakukan menyajikan data dan gambar hasil percobaan titik berat</v>
      </c>
      <c r="Q37" s="39" t="s">
        <v>8</v>
      </c>
      <c r="R37" s="39" t="s">
        <v>8</v>
      </c>
      <c r="S37" s="18"/>
      <c r="T37" s="1">
        <v>87</v>
      </c>
      <c r="U37" s="1">
        <v>90</v>
      </c>
      <c r="V37" s="1">
        <v>84</v>
      </c>
      <c r="W37" s="1">
        <v>86</v>
      </c>
      <c r="X37" s="1">
        <v>80</v>
      </c>
      <c r="Y37" s="1">
        <v>80</v>
      </c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>
        <v>80</v>
      </c>
      <c r="AI37" s="1">
        <v>85</v>
      </c>
      <c r="AJ37" s="1">
        <v>80</v>
      </c>
      <c r="AK37" s="1">
        <v>84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75107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menganalisis sifat elastisitas bahan ,namuan perlu meningkatkan kemampuan menerapkan hukum - hukum fluida statis dan dinamis</v>
      </c>
      <c r="K38" s="28">
        <f t="shared" si="5"/>
        <v>82.833333333333329</v>
      </c>
      <c r="L38" s="28" t="str">
        <f t="shared" si="6"/>
        <v>B</v>
      </c>
      <c r="M38" s="28">
        <f t="shared" si="7"/>
        <v>82.833333333333329</v>
      </c>
      <c r="N38" s="28" t="str">
        <f t="shared" si="8"/>
        <v>B</v>
      </c>
      <c r="O38" s="36">
        <v>1</v>
      </c>
      <c r="P38" s="28" t="str">
        <f t="shared" si="9"/>
        <v>Sangat terampil melakukan menyajikan data dan gambar hasil percobaan titik berat</v>
      </c>
      <c r="Q38" s="39" t="s">
        <v>8</v>
      </c>
      <c r="R38" s="39" t="s">
        <v>8</v>
      </c>
      <c r="S38" s="18"/>
      <c r="T38" s="1">
        <v>80</v>
      </c>
      <c r="U38" s="1">
        <v>98</v>
      </c>
      <c r="V38" s="1">
        <v>84</v>
      </c>
      <c r="W38" s="1">
        <v>90</v>
      </c>
      <c r="X38" s="1">
        <v>80</v>
      </c>
      <c r="Y38" s="1">
        <v>80</v>
      </c>
      <c r="Z38" s="1"/>
      <c r="AA38" s="1"/>
      <c r="AB38" s="1"/>
      <c r="AC38" s="1"/>
      <c r="AD38" s="1"/>
      <c r="AE38" s="18"/>
      <c r="AF38" s="1">
        <v>80</v>
      </c>
      <c r="AG38" s="1">
        <v>86</v>
      </c>
      <c r="AH38" s="1">
        <v>85</v>
      </c>
      <c r="AI38" s="1">
        <v>80</v>
      </c>
      <c r="AJ38" s="1">
        <v>86</v>
      </c>
      <c r="AK38" s="1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75122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menganalisis sifat elastisitas bahan ,namuan perlu meningkatkan kemampuan menerapkan hukum - hukum fluida statis dan dinamis</v>
      </c>
      <c r="K39" s="28">
        <f t="shared" si="5"/>
        <v>83.333333333333329</v>
      </c>
      <c r="L39" s="28" t="str">
        <f t="shared" si="6"/>
        <v>B</v>
      </c>
      <c r="M39" s="28">
        <f t="shared" si="7"/>
        <v>83.333333333333329</v>
      </c>
      <c r="N39" s="28" t="str">
        <f t="shared" si="8"/>
        <v>B</v>
      </c>
      <c r="O39" s="36">
        <v>1</v>
      </c>
      <c r="P39" s="28" t="str">
        <f t="shared" si="9"/>
        <v>Sangat terampil melakukan menyajikan data dan gambar hasil percobaan titik berat</v>
      </c>
      <c r="Q39" s="39" t="s">
        <v>8</v>
      </c>
      <c r="R39" s="39" t="s">
        <v>8</v>
      </c>
      <c r="S39" s="18"/>
      <c r="T39" s="1">
        <v>76</v>
      </c>
      <c r="U39" s="1">
        <v>93</v>
      </c>
      <c r="V39" s="1">
        <v>76</v>
      </c>
      <c r="W39" s="1">
        <v>93</v>
      </c>
      <c r="X39" s="1">
        <v>76</v>
      </c>
      <c r="Y39" s="1">
        <v>93</v>
      </c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80</v>
      </c>
      <c r="AI39" s="1">
        <v>85</v>
      </c>
      <c r="AJ39" s="1">
        <v>86</v>
      </c>
      <c r="AK39" s="1">
        <v>84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75137</v>
      </c>
      <c r="C40" s="19" t="s">
        <v>95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menerapakan menerapkan hukum - hukum fluida, namun perlu meningkatkan kemampuan menganalisis pengaruh dan perpindahan kalor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>Sangat terampil melakukan percobaan hukum Hooke</v>
      </c>
      <c r="Q40" s="39" t="s">
        <v>8</v>
      </c>
      <c r="R40" s="39" t="s">
        <v>8</v>
      </c>
      <c r="S40" s="18"/>
      <c r="T40" s="1">
        <v>80</v>
      </c>
      <c r="U40" s="1">
        <v>88</v>
      </c>
      <c r="V40" s="1">
        <v>75</v>
      </c>
      <c r="W40" s="1">
        <v>78</v>
      </c>
      <c r="X40" s="1">
        <v>80</v>
      </c>
      <c r="Y40" s="1">
        <v>75</v>
      </c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85</v>
      </c>
      <c r="AI40" s="1">
        <v>85</v>
      </c>
      <c r="AJ40" s="1">
        <v>87</v>
      </c>
      <c r="AK40" s="1">
        <v>80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75152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menerapakan menerapkan hukum - hukum fluida, namun perlu meningkatkan kemampuan menganalisis pengaruh dan perpindahan kalor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melakukan percobaan hukum Hooke</v>
      </c>
      <c r="Q41" s="39" t="s">
        <v>8</v>
      </c>
      <c r="R41" s="39" t="s">
        <v>8</v>
      </c>
      <c r="S41" s="18"/>
      <c r="T41" s="1">
        <v>84</v>
      </c>
      <c r="U41" s="1">
        <v>80</v>
      </c>
      <c r="V41" s="1">
        <v>86</v>
      </c>
      <c r="W41" s="1">
        <v>80</v>
      </c>
      <c r="X41" s="1">
        <v>80</v>
      </c>
      <c r="Y41" s="1">
        <v>80</v>
      </c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>
        <v>86</v>
      </c>
      <c r="AJ41" s="1">
        <v>80</v>
      </c>
      <c r="AK41" s="1">
        <v>84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75167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sifat elastisitas bahan ,namuan perlu meningkatkan kemampuan menerapkan hukum - hukum fluida statis dan dinamis</v>
      </c>
      <c r="K42" s="28">
        <f t="shared" si="5"/>
        <v>82.833333333333329</v>
      </c>
      <c r="L42" s="28" t="str">
        <f t="shared" si="6"/>
        <v>B</v>
      </c>
      <c r="M42" s="28">
        <f t="shared" si="7"/>
        <v>82.833333333333329</v>
      </c>
      <c r="N42" s="28" t="str">
        <f t="shared" si="8"/>
        <v>B</v>
      </c>
      <c r="O42" s="36">
        <v>1</v>
      </c>
      <c r="P42" s="28" t="str">
        <f t="shared" si="9"/>
        <v>Sangat terampil melakukan menyajikan data dan gambar hasil percobaan titik berat</v>
      </c>
      <c r="Q42" s="39" t="s">
        <v>8</v>
      </c>
      <c r="R42" s="39" t="s">
        <v>8</v>
      </c>
      <c r="S42" s="18"/>
      <c r="T42" s="1">
        <v>85</v>
      </c>
      <c r="U42" s="1">
        <v>88</v>
      </c>
      <c r="V42" s="1">
        <v>85</v>
      </c>
      <c r="W42" s="1">
        <v>86</v>
      </c>
      <c r="X42" s="1">
        <v>86</v>
      </c>
      <c r="Y42" s="1">
        <v>88</v>
      </c>
      <c r="Z42" s="1"/>
      <c r="AA42" s="1"/>
      <c r="AB42" s="1"/>
      <c r="AC42" s="1"/>
      <c r="AD42" s="1"/>
      <c r="AE42" s="18"/>
      <c r="AF42" s="1">
        <v>80</v>
      </c>
      <c r="AG42" s="1">
        <v>87</v>
      </c>
      <c r="AH42" s="1">
        <v>85</v>
      </c>
      <c r="AI42" s="1">
        <v>80</v>
      </c>
      <c r="AJ42" s="1">
        <v>85</v>
      </c>
      <c r="AK42" s="1">
        <v>80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75182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sifat elastisitas bahan ,namuan perlu meningkatkan kemampuan menerapkan hukum - hukum fluida statis dan dinamis</v>
      </c>
      <c r="K43" s="28">
        <f t="shared" si="5"/>
        <v>85.833333333333329</v>
      </c>
      <c r="L43" s="28" t="str">
        <f t="shared" si="6"/>
        <v>A</v>
      </c>
      <c r="M43" s="28">
        <f t="shared" si="7"/>
        <v>85.833333333333329</v>
      </c>
      <c r="N43" s="28" t="str">
        <f t="shared" si="8"/>
        <v>A</v>
      </c>
      <c r="O43" s="36">
        <v>1</v>
      </c>
      <c r="P43" s="28" t="str">
        <f t="shared" si="9"/>
        <v>Sangat terampil melakukan menyajikan data dan gambar hasil percobaan titik berat</v>
      </c>
      <c r="Q43" s="39" t="s">
        <v>8</v>
      </c>
      <c r="R43" s="39" t="s">
        <v>8</v>
      </c>
      <c r="S43" s="18"/>
      <c r="T43" s="1">
        <v>80</v>
      </c>
      <c r="U43" s="1">
        <v>86</v>
      </c>
      <c r="V43" s="1">
        <v>88</v>
      </c>
      <c r="W43" s="1">
        <v>86</v>
      </c>
      <c r="X43" s="1">
        <v>88</v>
      </c>
      <c r="Y43" s="1">
        <v>86</v>
      </c>
      <c r="Z43" s="1"/>
      <c r="AA43" s="1"/>
      <c r="AB43" s="1"/>
      <c r="AC43" s="1"/>
      <c r="AD43" s="1"/>
      <c r="AE43" s="18"/>
      <c r="AF43" s="1">
        <v>84</v>
      </c>
      <c r="AG43" s="1">
        <v>87</v>
      </c>
      <c r="AH43" s="1">
        <v>88</v>
      </c>
      <c r="AI43" s="1">
        <v>86</v>
      </c>
      <c r="AJ43" s="1">
        <v>86</v>
      </c>
      <c r="AK43" s="1">
        <v>84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75197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menerapakan menerapkan hukum - hukum fluida, namun perlu meningkatkan kemampuan menganalisis pengaruh dan perpindahan kalor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2</v>
      </c>
      <c r="P44" s="28" t="str">
        <f t="shared" si="9"/>
        <v>Sangat terampil melakukan percobaan hukum Hooke</v>
      </c>
      <c r="Q44" s="39" t="s">
        <v>8</v>
      </c>
      <c r="R44" s="39" t="s">
        <v>8</v>
      </c>
      <c r="S44" s="18"/>
      <c r="T44" s="1">
        <v>86</v>
      </c>
      <c r="U44" s="1">
        <v>80</v>
      </c>
      <c r="V44" s="1">
        <v>86</v>
      </c>
      <c r="W44" s="1">
        <v>87</v>
      </c>
      <c r="X44" s="1">
        <v>84</v>
      </c>
      <c r="Y44" s="1">
        <v>80</v>
      </c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85</v>
      </c>
      <c r="AI44" s="1">
        <v>86</v>
      </c>
      <c r="AJ44" s="1">
        <v>85</v>
      </c>
      <c r="AK44" s="1">
        <v>86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75212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menganalisis sifat elastisitas bahan ,namuan perlu meningkatkan kemampuan menerapkan hukum - hukum fluida statis dan dinamis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1</v>
      </c>
      <c r="P45" s="28" t="str">
        <f t="shared" si="9"/>
        <v>Sangat terampil melakukan menyajikan data dan gambar hasil percobaan titik berat</v>
      </c>
      <c r="Q45" s="39" t="s">
        <v>8</v>
      </c>
      <c r="R45" s="39" t="s">
        <v>8</v>
      </c>
      <c r="S45" s="18"/>
      <c r="T45" s="1">
        <v>80</v>
      </c>
      <c r="U45" s="1">
        <v>90</v>
      </c>
      <c r="V45" s="1">
        <v>80</v>
      </c>
      <c r="W45" s="1">
        <v>90</v>
      </c>
      <c r="X45" s="1">
        <v>85</v>
      </c>
      <c r="Y45" s="1">
        <v>87</v>
      </c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86</v>
      </c>
      <c r="AI45" s="1">
        <v>86</v>
      </c>
      <c r="AJ45" s="1">
        <v>85</v>
      </c>
      <c r="AK45" s="1">
        <v>84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90227</v>
      </c>
      <c r="C46" s="19" t="s">
        <v>101</v>
      </c>
      <c r="D46" s="18"/>
      <c r="E46" s="28">
        <f t="shared" si="0"/>
        <v>75</v>
      </c>
      <c r="F46" s="28" t="str">
        <f t="shared" si="1"/>
        <v>C</v>
      </c>
      <c r="G46" s="28">
        <f t="shared" si="2"/>
        <v>75</v>
      </c>
      <c r="H46" s="28" t="str">
        <f t="shared" si="3"/>
        <v>C</v>
      </c>
      <c r="I46" s="36">
        <v>3</v>
      </c>
      <c r="J46" s="28" t="str">
        <f t="shared" si="4"/>
        <v>Memiliki  kemampuan menganalisis pengaruh dan perpindahan kalor, namun perlu meningkatkan kemampuan menjelaskan teori kinetik gas</v>
      </c>
      <c r="K46" s="28">
        <f t="shared" si="5"/>
        <v>78.833333333333329</v>
      </c>
      <c r="L46" s="28" t="str">
        <f t="shared" si="6"/>
        <v>B</v>
      </c>
      <c r="M46" s="28">
        <f t="shared" si="7"/>
        <v>78.833333333333329</v>
      </c>
      <c r="N46" s="28" t="str">
        <f t="shared" si="8"/>
        <v>B</v>
      </c>
      <c r="O46" s="36">
        <v>3</v>
      </c>
      <c r="P46" s="28">
        <f t="shared" si="9"/>
        <v>0</v>
      </c>
      <c r="Q46" s="39" t="s">
        <v>8</v>
      </c>
      <c r="R46" s="39" t="s">
        <v>8</v>
      </c>
      <c r="S46" s="18"/>
      <c r="T46" s="1">
        <v>75</v>
      </c>
      <c r="U46" s="1">
        <v>75</v>
      </c>
      <c r="V46" s="1">
        <v>76</v>
      </c>
      <c r="W46" s="1">
        <v>75</v>
      </c>
      <c r="X46" s="1">
        <v>74</v>
      </c>
      <c r="Y46" s="1">
        <v>77</v>
      </c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80</v>
      </c>
      <c r="AI46" s="1">
        <v>78</v>
      </c>
      <c r="AJ46" s="1">
        <v>80</v>
      </c>
      <c r="AK46" s="1">
        <v>80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4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G15:FG16"/>
    <mergeCell ref="FH13:FH14"/>
    <mergeCell ref="FH15:FH16"/>
    <mergeCell ref="FI15:FI16"/>
    <mergeCell ref="AJ9:AJ10"/>
    <mergeCell ref="AK9:AK10"/>
    <mergeCell ref="FG11:FI11"/>
    <mergeCell ref="FG13:FG14"/>
    <mergeCell ref="FC11:FE11"/>
    <mergeCell ref="FG17:FG18"/>
    <mergeCell ref="FH17:FH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42" yWindow="468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14" sqref="A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65" customWidth="1"/>
    <col min="17" max="17" width="8" customWidth="1"/>
    <col min="18" max="18" width="7" customWidth="1"/>
    <col min="19" max="19" width="4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619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162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75227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menerapakan menerapkan hukum - hukum fluida, namun perlu meningkatkan kemampuan menganalisis pengaruh dan perpindahan kalor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hukum Hooke</v>
      </c>
      <c r="Q11" s="39" t="s">
        <v>8</v>
      </c>
      <c r="R11" s="39" t="s">
        <v>8</v>
      </c>
      <c r="S11" s="18"/>
      <c r="T11" s="1">
        <v>80</v>
      </c>
      <c r="U11" s="1">
        <v>80</v>
      </c>
      <c r="V11" s="1">
        <v>80</v>
      </c>
      <c r="W11" s="1">
        <v>80</v>
      </c>
      <c r="X11" s="1">
        <v>82</v>
      </c>
      <c r="Y11" s="1">
        <v>80</v>
      </c>
      <c r="Z11" s="1"/>
      <c r="AA11" s="1"/>
      <c r="AB11" s="1"/>
      <c r="AC11" s="1"/>
      <c r="AD11" s="1">
        <v>80</v>
      </c>
      <c r="AE11" s="18"/>
      <c r="AF11" s="1">
        <v>80</v>
      </c>
      <c r="AG11" s="1">
        <v>87</v>
      </c>
      <c r="AH11" s="1">
        <v>80</v>
      </c>
      <c r="AI11" s="1">
        <v>85</v>
      </c>
      <c r="AJ11" s="1">
        <v>80</v>
      </c>
      <c r="AK11" s="1">
        <v>86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>
      <c r="A12" s="19">
        <v>2</v>
      </c>
      <c r="B12" s="19">
        <v>75242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menerapakan menerapkan hukum - hukum fluida, namun perlu meningkatkan kemampuan menganalisis pengaruh dan perpindahan kalor</v>
      </c>
      <c r="K12" s="28">
        <f t="shared" si="5"/>
        <v>84.333333333333329</v>
      </c>
      <c r="L12" s="28" t="str">
        <f t="shared" si="6"/>
        <v>A</v>
      </c>
      <c r="M12" s="28">
        <f t="shared" si="7"/>
        <v>84.333333333333329</v>
      </c>
      <c r="N12" s="28" t="str">
        <f t="shared" si="8"/>
        <v>A</v>
      </c>
      <c r="O12" s="36">
        <v>1</v>
      </c>
      <c r="P12" s="28" t="str">
        <f t="shared" si="9"/>
        <v>Sangat terampil melakukan menyajikan data dan gambar hasil percobaan titik berat</v>
      </c>
      <c r="Q12" s="39" t="s">
        <v>8</v>
      </c>
      <c r="R12" s="39" t="s">
        <v>8</v>
      </c>
      <c r="S12" s="18"/>
      <c r="T12" s="1">
        <v>80</v>
      </c>
      <c r="U12" s="1">
        <v>81</v>
      </c>
      <c r="V12" s="1">
        <v>78</v>
      </c>
      <c r="W12" s="1">
        <v>80</v>
      </c>
      <c r="X12" s="1">
        <v>82</v>
      </c>
      <c r="Y12" s="1">
        <v>80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80</v>
      </c>
      <c r="AJ12" s="1">
        <v>85</v>
      </c>
      <c r="AK12" s="1">
        <v>86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75257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menerapakan menerapkan hukum - hukum fluida, namun perlu meningkatkan kemampuan menganalisis pengaruh dan perpindahan kalor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Sangat terampil melakukan menyajikan data dan gambar hasil percobaan titik berat</v>
      </c>
      <c r="Q13" s="39" t="s">
        <v>8</v>
      </c>
      <c r="R13" s="39" t="s">
        <v>8</v>
      </c>
      <c r="S13" s="18"/>
      <c r="T13" s="1">
        <v>80</v>
      </c>
      <c r="U13" s="1">
        <v>86</v>
      </c>
      <c r="V13" s="1">
        <v>80</v>
      </c>
      <c r="W13" s="1">
        <v>88</v>
      </c>
      <c r="X13" s="1">
        <v>86</v>
      </c>
      <c r="Y13" s="1">
        <v>86</v>
      </c>
      <c r="Z13" s="1"/>
      <c r="AA13" s="1"/>
      <c r="AB13" s="1"/>
      <c r="AC13" s="1"/>
      <c r="AD13" s="1"/>
      <c r="AE13" s="18"/>
      <c r="AF13" s="1">
        <v>84</v>
      </c>
      <c r="AG13" s="1">
        <v>85</v>
      </c>
      <c r="AH13" s="1">
        <v>85</v>
      </c>
      <c r="AI13" s="1">
        <v>86</v>
      </c>
      <c r="AJ13" s="1">
        <v>85</v>
      </c>
      <c r="AK13" s="1">
        <v>88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156</v>
      </c>
      <c r="FI13" s="42" t="s">
        <v>157</v>
      </c>
      <c r="FJ13" s="43">
        <v>23381</v>
      </c>
      <c r="FK13" s="43">
        <v>23391</v>
      </c>
    </row>
    <row r="14" spans="1:167">
      <c r="A14" s="19">
        <v>4</v>
      </c>
      <c r="B14" s="19">
        <v>75272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menerapakan menerapkan hukum - hukum fluida, namun perlu meningkatkan kemampuan menganalisis pengaruh dan perpindahan kalor</v>
      </c>
      <c r="K14" s="28">
        <f t="shared" si="5"/>
        <v>85.333333333333329</v>
      </c>
      <c r="L14" s="28" t="str">
        <f t="shared" si="6"/>
        <v>A</v>
      </c>
      <c r="M14" s="28">
        <f t="shared" si="7"/>
        <v>85.333333333333329</v>
      </c>
      <c r="N14" s="28" t="str">
        <f t="shared" si="8"/>
        <v>A</v>
      </c>
      <c r="O14" s="36">
        <v>1</v>
      </c>
      <c r="P14" s="28" t="str">
        <f t="shared" si="9"/>
        <v>Sangat terampil melakukan menyajikan data dan gambar hasil percobaan titik berat</v>
      </c>
      <c r="Q14" s="39" t="s">
        <v>8</v>
      </c>
      <c r="R14" s="39" t="s">
        <v>8</v>
      </c>
      <c r="S14" s="18"/>
      <c r="T14" s="1">
        <v>80</v>
      </c>
      <c r="U14" s="1">
        <v>80</v>
      </c>
      <c r="V14" s="1">
        <v>88</v>
      </c>
      <c r="W14" s="1">
        <v>85</v>
      </c>
      <c r="X14" s="1">
        <v>82</v>
      </c>
      <c r="Y14" s="1">
        <v>84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86</v>
      </c>
      <c r="AJ14" s="1">
        <v>85</v>
      </c>
      <c r="AK14" s="1">
        <v>86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2"/>
      <c r="FJ14" s="43"/>
      <c r="FK14" s="43"/>
    </row>
    <row r="15" spans="1:167">
      <c r="A15" s="19">
        <v>5</v>
      </c>
      <c r="B15" s="19">
        <v>75287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menerapakan menerapkan hukum - hukum fluida, namun perlu meningkatkan kemampuan menganalisis pengaruh dan perpindahan kalor</v>
      </c>
      <c r="K15" s="28">
        <f t="shared" si="5"/>
        <v>85.833333333333329</v>
      </c>
      <c r="L15" s="28" t="str">
        <f t="shared" si="6"/>
        <v>A</v>
      </c>
      <c r="M15" s="28">
        <f t="shared" si="7"/>
        <v>85.833333333333329</v>
      </c>
      <c r="N15" s="28" t="str">
        <f t="shared" si="8"/>
        <v>A</v>
      </c>
      <c r="O15" s="36">
        <v>1</v>
      </c>
      <c r="P15" s="28" t="str">
        <f t="shared" si="9"/>
        <v>Sangat terampil melakukan menyajikan data dan gambar hasil percobaan titik berat</v>
      </c>
      <c r="Q15" s="39" t="s">
        <v>8</v>
      </c>
      <c r="R15" s="39" t="s">
        <v>8</v>
      </c>
      <c r="S15" s="18"/>
      <c r="T15" s="1">
        <v>80</v>
      </c>
      <c r="U15" s="1">
        <v>80</v>
      </c>
      <c r="V15" s="1">
        <v>85</v>
      </c>
      <c r="W15" s="1">
        <v>85</v>
      </c>
      <c r="X15" s="1">
        <v>85</v>
      </c>
      <c r="Y15" s="1">
        <v>85</v>
      </c>
      <c r="Z15" s="1"/>
      <c r="AA15" s="1"/>
      <c r="AB15" s="1"/>
      <c r="AC15" s="1"/>
      <c r="AD15" s="1"/>
      <c r="AE15" s="18"/>
      <c r="AF15" s="1">
        <v>86</v>
      </c>
      <c r="AG15" s="1">
        <v>85</v>
      </c>
      <c r="AH15" s="1">
        <v>88</v>
      </c>
      <c r="AI15" s="1">
        <v>85</v>
      </c>
      <c r="AJ15" s="1">
        <v>86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152</v>
      </c>
      <c r="FI15" s="45" t="s">
        <v>154</v>
      </c>
      <c r="FJ15" s="43">
        <v>23382</v>
      </c>
      <c r="FK15" s="43">
        <v>23392</v>
      </c>
    </row>
    <row r="16" spans="1:167">
      <c r="A16" s="19">
        <v>6</v>
      </c>
      <c r="B16" s="19">
        <v>75302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menerapakan menerapkan hukum - hukum fluida, namun perlu meningkatkan kemampuan menganalisis pengaruh dan perpindahan kalor</v>
      </c>
      <c r="K16" s="28">
        <f t="shared" si="5"/>
        <v>82.833333333333329</v>
      </c>
      <c r="L16" s="28" t="str">
        <f t="shared" si="6"/>
        <v>B</v>
      </c>
      <c r="M16" s="28">
        <f t="shared" si="7"/>
        <v>82.833333333333329</v>
      </c>
      <c r="N16" s="28" t="str">
        <f t="shared" si="8"/>
        <v>B</v>
      </c>
      <c r="O16" s="36">
        <v>2</v>
      </c>
      <c r="P16" s="28" t="str">
        <f t="shared" si="9"/>
        <v>Sangat terampil melakukan percobaan hukum Hooke</v>
      </c>
      <c r="Q16" s="39" t="s">
        <v>8</v>
      </c>
      <c r="R16" s="39" t="s">
        <v>8</v>
      </c>
      <c r="S16" s="18"/>
      <c r="T16" s="1">
        <v>80</v>
      </c>
      <c r="U16" s="1">
        <v>78</v>
      </c>
      <c r="V16" s="1">
        <v>78</v>
      </c>
      <c r="W16" s="1">
        <v>78</v>
      </c>
      <c r="X16" s="1">
        <v>80</v>
      </c>
      <c r="Y16" s="1">
        <v>80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86</v>
      </c>
      <c r="AJ16" s="1">
        <v>85</v>
      </c>
      <c r="AK16" s="1">
        <v>86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>
      <c r="A17" s="19">
        <v>7</v>
      </c>
      <c r="B17" s="19">
        <v>75317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menerapakan menerapkan hukum - hukum fluida, namun perlu meningkatkan kemampuan menganalisis pengaruh dan perpindahan kalor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1</v>
      </c>
      <c r="P17" s="28" t="str">
        <f t="shared" si="9"/>
        <v>Sangat terampil melakukan menyajikan data dan gambar hasil percobaan titik berat</v>
      </c>
      <c r="Q17" s="39" t="s">
        <v>8</v>
      </c>
      <c r="R17" s="39" t="s">
        <v>8</v>
      </c>
      <c r="S17" s="18"/>
      <c r="T17" s="1">
        <v>80</v>
      </c>
      <c r="U17" s="1">
        <v>80</v>
      </c>
      <c r="V17" s="1">
        <v>85</v>
      </c>
      <c r="W17" s="1">
        <v>86</v>
      </c>
      <c r="X17" s="1">
        <v>84</v>
      </c>
      <c r="Y17" s="1">
        <v>86</v>
      </c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86</v>
      </c>
      <c r="AI17" s="1">
        <v>80</v>
      </c>
      <c r="AJ17" s="1">
        <v>88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153</v>
      </c>
      <c r="FI17" s="42"/>
      <c r="FJ17" s="43">
        <v>23383</v>
      </c>
      <c r="FK17" s="43">
        <v>23393</v>
      </c>
    </row>
    <row r="18" spans="1:167">
      <c r="A18" s="19">
        <v>8</v>
      </c>
      <c r="B18" s="19">
        <v>75332</v>
      </c>
      <c r="C18" s="19" t="s">
        <v>123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menerapakan menerapkan hukum - hukum fluida, namun perlu meningkatkan kemampuan menganalisis pengaruh dan perpindahan kalor</v>
      </c>
      <c r="K18" s="28">
        <f t="shared" si="5"/>
        <v>81.666666666666671</v>
      </c>
      <c r="L18" s="28" t="str">
        <f t="shared" si="6"/>
        <v>B</v>
      </c>
      <c r="M18" s="28">
        <f t="shared" si="7"/>
        <v>81.666666666666671</v>
      </c>
      <c r="N18" s="28" t="str">
        <f t="shared" si="8"/>
        <v>B</v>
      </c>
      <c r="O18" s="36">
        <v>2</v>
      </c>
      <c r="P18" s="28" t="str">
        <f t="shared" si="9"/>
        <v>Sangat terampil melakukan percobaan hukum Hooke</v>
      </c>
      <c r="Q18" s="39" t="s">
        <v>8</v>
      </c>
      <c r="R18" s="39" t="s">
        <v>8</v>
      </c>
      <c r="S18" s="18"/>
      <c r="T18" s="1">
        <v>78</v>
      </c>
      <c r="U18" s="1">
        <v>75</v>
      </c>
      <c r="V18" s="1">
        <v>75</v>
      </c>
      <c r="W18" s="1">
        <v>80</v>
      </c>
      <c r="X18" s="1">
        <v>76</v>
      </c>
      <c r="Y18" s="1">
        <v>78</v>
      </c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80</v>
      </c>
      <c r="AI18" s="1">
        <v>80</v>
      </c>
      <c r="AJ18" s="1">
        <v>85</v>
      </c>
      <c r="AK18" s="1">
        <v>80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2"/>
      <c r="FJ18" s="43"/>
      <c r="FK18" s="43"/>
    </row>
    <row r="19" spans="1:167">
      <c r="A19" s="19">
        <v>9</v>
      </c>
      <c r="B19" s="19">
        <v>75347</v>
      </c>
      <c r="C19" s="19" t="s">
        <v>124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menerapakan menerapkan hukum - hukum fluida, namun perlu meningkatkan kemampuan menganalisis pengaruh dan perpindahan kalor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Sangat terampil melakukan percobaan hukum Hooke</v>
      </c>
      <c r="Q19" s="39" t="s">
        <v>8</v>
      </c>
      <c r="R19" s="39" t="s">
        <v>8</v>
      </c>
      <c r="S19" s="18"/>
      <c r="T19" s="1">
        <v>78</v>
      </c>
      <c r="U19" s="1">
        <v>80</v>
      </c>
      <c r="V19" s="1">
        <v>80</v>
      </c>
      <c r="W19" s="1">
        <v>78</v>
      </c>
      <c r="X19" s="1">
        <v>78</v>
      </c>
      <c r="Y19" s="1">
        <v>80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86</v>
      </c>
      <c r="AJ19" s="1">
        <v>80</v>
      </c>
      <c r="AK19" s="1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 t="s">
        <v>155</v>
      </c>
      <c r="FJ19" s="43">
        <v>23384</v>
      </c>
      <c r="FK19" s="43">
        <v>23394</v>
      </c>
    </row>
    <row r="20" spans="1:167">
      <c r="A20" s="19">
        <v>10</v>
      </c>
      <c r="B20" s="19">
        <v>75362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menerapakan menerapkan hukum - hukum fluida, namun perlu meningkatkan kemampuan menganalisis pengaruh dan perpindahan kalor</v>
      </c>
      <c r="K20" s="28">
        <f t="shared" si="5"/>
        <v>84.166666666666671</v>
      </c>
      <c r="L20" s="28" t="str">
        <f t="shared" si="6"/>
        <v>A</v>
      </c>
      <c r="M20" s="28">
        <f t="shared" si="7"/>
        <v>84.166666666666671</v>
      </c>
      <c r="N20" s="28" t="str">
        <f t="shared" si="8"/>
        <v>A</v>
      </c>
      <c r="O20" s="36">
        <v>1</v>
      </c>
      <c r="P20" s="28" t="str">
        <f t="shared" si="9"/>
        <v>Sangat terampil melakukan menyajikan data dan gambar hasil percobaan titik berat</v>
      </c>
      <c r="Q20" s="39" t="s">
        <v>8</v>
      </c>
      <c r="R20" s="39" t="s">
        <v>8</v>
      </c>
      <c r="S20" s="18"/>
      <c r="T20" s="1">
        <v>80</v>
      </c>
      <c r="U20" s="1">
        <v>80</v>
      </c>
      <c r="V20" s="1">
        <v>86</v>
      </c>
      <c r="W20" s="1">
        <v>84</v>
      </c>
      <c r="X20" s="1">
        <v>80</v>
      </c>
      <c r="Y20" s="1">
        <v>82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80</v>
      </c>
      <c r="AJ20" s="1">
        <v>85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>
      <c r="A21" s="19">
        <v>11</v>
      </c>
      <c r="B21" s="19">
        <v>75377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menerapakan menerapkan hukum - hukum fluida, namun perlu meningkatkan kemampuan menganalisis pengaruh dan perpindahan kalor</v>
      </c>
      <c r="K21" s="28">
        <f t="shared" si="5"/>
        <v>85.833333333333329</v>
      </c>
      <c r="L21" s="28" t="str">
        <f t="shared" si="6"/>
        <v>A</v>
      </c>
      <c r="M21" s="28">
        <f t="shared" si="7"/>
        <v>85.833333333333329</v>
      </c>
      <c r="N21" s="28" t="str">
        <f t="shared" si="8"/>
        <v>A</v>
      </c>
      <c r="O21" s="36">
        <v>1</v>
      </c>
      <c r="P21" s="28" t="str">
        <f t="shared" si="9"/>
        <v>Sangat terampil melakukan menyajikan data dan gambar hasil percobaan titik berat</v>
      </c>
      <c r="Q21" s="39" t="s">
        <v>8</v>
      </c>
      <c r="R21" s="39" t="s">
        <v>8</v>
      </c>
      <c r="S21" s="18"/>
      <c r="T21" s="1">
        <v>83</v>
      </c>
      <c r="U21" s="1">
        <v>84</v>
      </c>
      <c r="V21" s="1">
        <v>86</v>
      </c>
      <c r="W21" s="1">
        <v>86</v>
      </c>
      <c r="X21" s="1">
        <v>80</v>
      </c>
      <c r="Y21" s="1">
        <v>85</v>
      </c>
      <c r="Z21" s="1"/>
      <c r="AA21" s="1"/>
      <c r="AB21" s="1"/>
      <c r="AC21" s="1"/>
      <c r="AD21" s="1"/>
      <c r="AE21" s="18"/>
      <c r="AF21" s="1">
        <v>88</v>
      </c>
      <c r="AG21" s="1">
        <v>86</v>
      </c>
      <c r="AH21" s="1">
        <v>87</v>
      </c>
      <c r="AI21" s="1">
        <v>84</v>
      </c>
      <c r="AJ21" s="1">
        <v>85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23385</v>
      </c>
      <c r="FK21" s="43">
        <v>23395</v>
      </c>
    </row>
    <row r="22" spans="1:167">
      <c r="A22" s="19">
        <v>12</v>
      </c>
      <c r="B22" s="19">
        <v>75392</v>
      </c>
      <c r="C22" s="19" t="s">
        <v>127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menerapakan menerapkan hukum - hukum fluida, namun perlu meningkatkan kemampuan menganalisis pengaruh dan perpindahan kalor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>Sangat terampil melakukan percobaan hukum Hooke</v>
      </c>
      <c r="Q22" s="39" t="s">
        <v>8</v>
      </c>
      <c r="R22" s="39" t="s">
        <v>8</v>
      </c>
      <c r="S22" s="18"/>
      <c r="T22" s="1">
        <v>76</v>
      </c>
      <c r="U22" s="1">
        <v>80</v>
      </c>
      <c r="V22" s="1">
        <v>76</v>
      </c>
      <c r="W22" s="1">
        <v>74</v>
      </c>
      <c r="X22" s="1">
        <v>76</v>
      </c>
      <c r="Y22" s="1">
        <v>80</v>
      </c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85</v>
      </c>
      <c r="AI22" s="1">
        <v>80</v>
      </c>
      <c r="AJ22" s="1">
        <v>80</v>
      </c>
      <c r="AK22" s="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>
      <c r="A23" s="19">
        <v>13</v>
      </c>
      <c r="B23" s="19">
        <v>75407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sifat elastisitas bahan ,namuan perlu meningkatkan kemampuan menerapkan hukum - hukum fluida statis dan dinamis</v>
      </c>
      <c r="K23" s="28">
        <f t="shared" si="5"/>
        <v>86.166666666666671</v>
      </c>
      <c r="L23" s="28" t="str">
        <f t="shared" si="6"/>
        <v>A</v>
      </c>
      <c r="M23" s="28">
        <f t="shared" si="7"/>
        <v>86.166666666666671</v>
      </c>
      <c r="N23" s="28" t="str">
        <f t="shared" si="8"/>
        <v>A</v>
      </c>
      <c r="O23" s="36">
        <v>1</v>
      </c>
      <c r="P23" s="28" t="str">
        <f t="shared" si="9"/>
        <v>Sangat terampil melakukan menyajikan data dan gambar hasil percobaan titik berat</v>
      </c>
      <c r="Q23" s="39" t="s">
        <v>8</v>
      </c>
      <c r="R23" s="39" t="s">
        <v>8</v>
      </c>
      <c r="S23" s="18"/>
      <c r="T23" s="1">
        <v>86</v>
      </c>
      <c r="U23" s="1">
        <v>90</v>
      </c>
      <c r="V23" s="1">
        <v>86</v>
      </c>
      <c r="W23" s="1">
        <v>82</v>
      </c>
      <c r="X23" s="1">
        <v>86</v>
      </c>
      <c r="Y23" s="1">
        <v>85</v>
      </c>
      <c r="Z23" s="1"/>
      <c r="AA23" s="1"/>
      <c r="AB23" s="1"/>
      <c r="AC23" s="1"/>
      <c r="AD23" s="1"/>
      <c r="AE23" s="18"/>
      <c r="AF23" s="1">
        <v>80</v>
      </c>
      <c r="AG23" s="1">
        <v>88</v>
      </c>
      <c r="AH23" s="1">
        <v>85</v>
      </c>
      <c r="AI23" s="1">
        <v>89</v>
      </c>
      <c r="AJ23" s="1">
        <v>90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23386</v>
      </c>
      <c r="FK23" s="43">
        <v>23396</v>
      </c>
    </row>
    <row r="24" spans="1:167">
      <c r="A24" s="19">
        <v>14</v>
      </c>
      <c r="B24" s="19">
        <v>75422</v>
      </c>
      <c r="C24" s="19" t="s">
        <v>129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menganalisis sifat elastisitas bahan ,namuan perlu meningkatkan kemampuan menerapkan hukum - hukum fluida statis dan dinamis</v>
      </c>
      <c r="K24" s="28">
        <f t="shared" si="5"/>
        <v>87.833333333333329</v>
      </c>
      <c r="L24" s="28" t="str">
        <f t="shared" si="6"/>
        <v>A</v>
      </c>
      <c r="M24" s="28">
        <f t="shared" si="7"/>
        <v>87.833333333333329</v>
      </c>
      <c r="N24" s="28" t="str">
        <f t="shared" si="8"/>
        <v>A</v>
      </c>
      <c r="O24" s="36">
        <v>1</v>
      </c>
      <c r="P24" s="28" t="str">
        <f t="shared" si="9"/>
        <v>Sangat terampil melakukan menyajikan data dan gambar hasil percobaan titik berat</v>
      </c>
      <c r="Q24" s="39" t="s">
        <v>8</v>
      </c>
      <c r="R24" s="39" t="s">
        <v>8</v>
      </c>
      <c r="S24" s="18"/>
      <c r="T24" s="1">
        <v>88</v>
      </c>
      <c r="U24" s="1">
        <v>86</v>
      </c>
      <c r="V24" s="1">
        <v>90</v>
      </c>
      <c r="W24" s="1">
        <v>87</v>
      </c>
      <c r="X24" s="1">
        <v>85</v>
      </c>
      <c r="Y24" s="1">
        <v>84</v>
      </c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90</v>
      </c>
      <c r="AI24" s="1">
        <v>90</v>
      </c>
      <c r="AJ24" s="1">
        <v>88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>
      <c r="A25" s="19">
        <v>15</v>
      </c>
      <c r="B25" s="19">
        <v>75437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menerapakan menerapkan hukum - hukum fluida, namun perlu meningkatkan kemampuan menganalisis pengaruh dan perpindahan kalor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melakukan percobaan hukum Hooke</v>
      </c>
      <c r="Q25" s="39" t="s">
        <v>8</v>
      </c>
      <c r="R25" s="39" t="s">
        <v>8</v>
      </c>
      <c r="S25" s="18"/>
      <c r="T25" s="1">
        <v>76</v>
      </c>
      <c r="U25" s="1">
        <v>85</v>
      </c>
      <c r="V25" s="1">
        <v>76</v>
      </c>
      <c r="W25" s="1">
        <v>86</v>
      </c>
      <c r="X25" s="1">
        <v>76</v>
      </c>
      <c r="Y25" s="1">
        <v>80</v>
      </c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>
        <v>80</v>
      </c>
      <c r="AK25" s="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23387</v>
      </c>
      <c r="FK25" s="43">
        <v>23397</v>
      </c>
    </row>
    <row r="26" spans="1:167">
      <c r="A26" s="19">
        <v>16</v>
      </c>
      <c r="B26" s="19">
        <v>75452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menerapakan menerapkan hukum - hukum fluida, namun perlu meningkatkan kemampuan menganalisis pengaruh dan perpindahan kalor</v>
      </c>
      <c r="K26" s="28">
        <f t="shared" si="5"/>
        <v>84.333333333333329</v>
      </c>
      <c r="L26" s="28" t="str">
        <f t="shared" si="6"/>
        <v>A</v>
      </c>
      <c r="M26" s="28">
        <f t="shared" si="7"/>
        <v>84.333333333333329</v>
      </c>
      <c r="N26" s="28" t="str">
        <f t="shared" si="8"/>
        <v>A</v>
      </c>
      <c r="O26" s="36">
        <v>1</v>
      </c>
      <c r="P26" s="28" t="str">
        <f t="shared" si="9"/>
        <v>Sangat terampil melakukan menyajikan data dan gambar hasil percobaan titik berat</v>
      </c>
      <c r="Q26" s="39" t="s">
        <v>8</v>
      </c>
      <c r="R26" s="39" t="s">
        <v>8</v>
      </c>
      <c r="S26" s="18"/>
      <c r="T26" s="1">
        <v>86</v>
      </c>
      <c r="U26" s="1">
        <v>90</v>
      </c>
      <c r="V26" s="1">
        <v>80</v>
      </c>
      <c r="W26" s="1">
        <v>80</v>
      </c>
      <c r="X26" s="1">
        <v>85</v>
      </c>
      <c r="Y26" s="1">
        <v>84</v>
      </c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85</v>
      </c>
      <c r="AI26" s="1">
        <v>80</v>
      </c>
      <c r="AJ26" s="1">
        <v>85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>
      <c r="A27" s="19">
        <v>17</v>
      </c>
      <c r="B27" s="19">
        <v>75467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menerapakan menerapkan hukum - hukum fluida, namun perlu meningkatkan kemampuan menganalisis pengaruh dan perpindahan kalor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1</v>
      </c>
      <c r="P27" s="28" t="str">
        <f t="shared" si="9"/>
        <v>Sangat terampil melakukan menyajikan data dan gambar hasil percobaan titik berat</v>
      </c>
      <c r="Q27" s="39" t="s">
        <v>8</v>
      </c>
      <c r="R27" s="39" t="s">
        <v>8</v>
      </c>
      <c r="S27" s="18"/>
      <c r="T27" s="1">
        <v>86</v>
      </c>
      <c r="U27" s="1">
        <v>84</v>
      </c>
      <c r="V27" s="1">
        <v>86</v>
      </c>
      <c r="W27" s="1">
        <v>80</v>
      </c>
      <c r="X27" s="1">
        <v>80</v>
      </c>
      <c r="Y27" s="1">
        <v>82</v>
      </c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>
        <v>85</v>
      </c>
      <c r="AJ27" s="1">
        <v>88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23388</v>
      </c>
      <c r="FK27" s="43">
        <v>23398</v>
      </c>
    </row>
    <row r="28" spans="1:167">
      <c r="A28" s="19">
        <v>18</v>
      </c>
      <c r="B28" s="19">
        <v>75482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sifat elastisitas bahan ,namuan perlu meningkatkan kemampuan menerapkan hukum - hukum fluida statis dan dinamis</v>
      </c>
      <c r="K28" s="28">
        <f t="shared" si="5"/>
        <v>86.166666666666671</v>
      </c>
      <c r="L28" s="28" t="str">
        <f t="shared" si="6"/>
        <v>A</v>
      </c>
      <c r="M28" s="28">
        <f t="shared" si="7"/>
        <v>86.166666666666671</v>
      </c>
      <c r="N28" s="28" t="str">
        <f t="shared" si="8"/>
        <v>A</v>
      </c>
      <c r="O28" s="36">
        <v>1</v>
      </c>
      <c r="P28" s="28" t="str">
        <f t="shared" si="9"/>
        <v>Sangat terampil melakukan menyajikan data dan gambar hasil percobaan titik berat</v>
      </c>
      <c r="Q28" s="39" t="s">
        <v>8</v>
      </c>
      <c r="R28" s="39" t="s">
        <v>8</v>
      </c>
      <c r="S28" s="18"/>
      <c r="T28" s="1">
        <v>86</v>
      </c>
      <c r="U28" s="1">
        <v>85</v>
      </c>
      <c r="V28" s="1">
        <v>80</v>
      </c>
      <c r="W28" s="1">
        <v>85</v>
      </c>
      <c r="X28" s="1">
        <v>86</v>
      </c>
      <c r="Y28" s="1">
        <v>88</v>
      </c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85</v>
      </c>
      <c r="AI28" s="1">
        <v>88</v>
      </c>
      <c r="AJ28" s="1">
        <v>85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>
      <c r="A29" s="19">
        <v>19</v>
      </c>
      <c r="B29" s="19">
        <v>75497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menerapakan menerapkan hukum - hukum fluida, namun perlu meningkatkan kemampuan menganalisis pengaruh dan perpindahan kalor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melakukan percobaan hukum Hooke</v>
      </c>
      <c r="Q29" s="39" t="s">
        <v>8</v>
      </c>
      <c r="R29" s="39" t="s">
        <v>8</v>
      </c>
      <c r="S29" s="18"/>
      <c r="T29" s="1">
        <v>80</v>
      </c>
      <c r="U29" s="1">
        <v>80</v>
      </c>
      <c r="V29" s="1">
        <v>80</v>
      </c>
      <c r="W29" s="1">
        <v>80</v>
      </c>
      <c r="X29" s="1">
        <v>82</v>
      </c>
      <c r="Y29" s="1">
        <v>80</v>
      </c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>
        <v>80</v>
      </c>
      <c r="AK29" s="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23389</v>
      </c>
      <c r="FK29" s="43">
        <v>23399</v>
      </c>
    </row>
    <row r="30" spans="1:167">
      <c r="A30" s="19">
        <v>20</v>
      </c>
      <c r="B30" s="19">
        <v>75512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menerapakan menerapkan hukum - hukum fluida, namun perlu meningkatkan kemampuan menganalisis pengaruh dan perpindahan kalor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1</v>
      </c>
      <c r="P30" s="28" t="str">
        <f t="shared" si="9"/>
        <v>Sangat terampil melakukan menyajikan data dan gambar hasil percobaan titik berat</v>
      </c>
      <c r="Q30" s="39" t="s">
        <v>8</v>
      </c>
      <c r="R30" s="39" t="s">
        <v>8</v>
      </c>
      <c r="S30" s="18"/>
      <c r="T30" s="1">
        <v>80</v>
      </c>
      <c r="U30" s="1">
        <v>80</v>
      </c>
      <c r="V30" s="1">
        <v>80</v>
      </c>
      <c r="W30" s="1">
        <v>80</v>
      </c>
      <c r="X30" s="1">
        <v>85</v>
      </c>
      <c r="Y30" s="1">
        <v>86</v>
      </c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>
        <v>85</v>
      </c>
      <c r="AI30" s="1">
        <v>80</v>
      </c>
      <c r="AJ30" s="1">
        <v>85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>
      <c r="A31" s="19">
        <v>21</v>
      </c>
      <c r="B31" s="19">
        <v>75527</v>
      </c>
      <c r="C31" s="19" t="s">
        <v>136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menerapakan menerapkan hukum - hukum fluida, namun perlu meningkatkan kemampuan menganalisis pengaruh dan perpindahan kalor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Sangat terampil melakukan percobaan hukum Hooke</v>
      </c>
      <c r="Q31" s="39" t="s">
        <v>8</v>
      </c>
      <c r="R31" s="39" t="s">
        <v>8</v>
      </c>
      <c r="S31" s="18"/>
      <c r="T31" s="1">
        <v>80</v>
      </c>
      <c r="U31" s="1">
        <v>78</v>
      </c>
      <c r="V31" s="1">
        <v>78</v>
      </c>
      <c r="W31" s="1">
        <v>78</v>
      </c>
      <c r="X31" s="1">
        <v>75</v>
      </c>
      <c r="Y31" s="1">
        <v>75</v>
      </c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85</v>
      </c>
      <c r="AJ31" s="1">
        <v>80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23390</v>
      </c>
      <c r="FK31" s="43">
        <v>23400</v>
      </c>
    </row>
    <row r="32" spans="1:167">
      <c r="A32" s="19">
        <v>22</v>
      </c>
      <c r="B32" s="19">
        <v>75542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menerapakan menerapkan hukum - hukum fluida, namun perlu meningkatkan kemampuan menganalisis pengaruh dan perpindahan kalor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Sangat terampil melakukan percobaan hukum Hooke</v>
      </c>
      <c r="Q32" s="39" t="s">
        <v>8</v>
      </c>
      <c r="R32" s="39" t="s">
        <v>8</v>
      </c>
      <c r="S32" s="18"/>
      <c r="T32" s="1">
        <v>75</v>
      </c>
      <c r="U32" s="1">
        <v>80</v>
      </c>
      <c r="V32" s="1">
        <v>80</v>
      </c>
      <c r="W32" s="1">
        <v>85</v>
      </c>
      <c r="X32" s="1">
        <v>80</v>
      </c>
      <c r="Y32" s="1">
        <v>78</v>
      </c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>
        <v>80</v>
      </c>
      <c r="AJ32" s="1">
        <v>85</v>
      </c>
      <c r="AK32" s="1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>
      <c r="A33" s="19">
        <v>23</v>
      </c>
      <c r="B33" s="19">
        <v>75557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menerapakan menerapkan hukum - hukum fluida, namun perlu meningkatkan kemampuan menganalisis pengaruh dan perpindahan kalor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Sangat terampil melakukan percobaan hukum Hooke</v>
      </c>
      <c r="Q33" s="39" t="s">
        <v>8</v>
      </c>
      <c r="R33" s="39" t="s">
        <v>8</v>
      </c>
      <c r="S33" s="18"/>
      <c r="T33" s="1">
        <v>72</v>
      </c>
      <c r="U33" s="1">
        <v>75</v>
      </c>
      <c r="V33" s="1">
        <v>80</v>
      </c>
      <c r="W33" s="1">
        <v>78</v>
      </c>
      <c r="X33" s="1">
        <v>78</v>
      </c>
      <c r="Y33" s="1">
        <v>80</v>
      </c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80</v>
      </c>
      <c r="AI33" s="1">
        <v>85</v>
      </c>
      <c r="AJ33" s="1">
        <v>80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75572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menerapakan menerapkan hukum - hukum fluida, namun perlu meningkatkan kemampuan menganalisis pengaruh dan perpindahan kalor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terampil melakukan menyajikan data dan gambar hasil percobaan titik berat</v>
      </c>
      <c r="Q34" s="39" t="s">
        <v>8</v>
      </c>
      <c r="R34" s="39" t="s">
        <v>8</v>
      </c>
      <c r="S34" s="18"/>
      <c r="T34" s="1">
        <v>86</v>
      </c>
      <c r="U34" s="1">
        <v>90</v>
      </c>
      <c r="V34" s="1">
        <v>80</v>
      </c>
      <c r="W34" s="1">
        <v>80</v>
      </c>
      <c r="X34" s="1">
        <v>80</v>
      </c>
      <c r="Y34" s="1">
        <v>82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88</v>
      </c>
      <c r="AJ34" s="1">
        <v>85</v>
      </c>
      <c r="AK34" s="1">
        <v>80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75587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menerapakan menerapkan hukum - hukum fluida, namun perlu meningkatkan kemampuan menganalisis pengaruh dan perpindahan kalor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melakukan percobaan hukum Hooke</v>
      </c>
      <c r="Q35" s="39" t="s">
        <v>8</v>
      </c>
      <c r="R35" s="39" t="s">
        <v>8</v>
      </c>
      <c r="S35" s="18"/>
      <c r="T35" s="1">
        <v>86</v>
      </c>
      <c r="U35" s="1">
        <v>85</v>
      </c>
      <c r="V35" s="1">
        <v>84</v>
      </c>
      <c r="W35" s="1">
        <v>86</v>
      </c>
      <c r="X35" s="1">
        <v>78</v>
      </c>
      <c r="Y35" s="1">
        <v>80</v>
      </c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80</v>
      </c>
      <c r="AI35" s="1">
        <v>85</v>
      </c>
      <c r="AJ35" s="1">
        <v>88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75602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menerapakan menerapkan hukum - hukum fluida, namun perlu meningkatkan kemampuan menganalisis pengaruh dan perpindahan kalor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Sangat terampil melakukan percobaan hukum Hooke</v>
      </c>
      <c r="Q36" s="39" t="s">
        <v>8</v>
      </c>
      <c r="R36" s="39" t="s">
        <v>8</v>
      </c>
      <c r="S36" s="18"/>
      <c r="T36" s="1">
        <v>76</v>
      </c>
      <c r="U36" s="1">
        <v>86</v>
      </c>
      <c r="V36" s="1">
        <v>78</v>
      </c>
      <c r="W36" s="1">
        <v>80</v>
      </c>
      <c r="X36" s="1">
        <v>80</v>
      </c>
      <c r="Y36" s="1">
        <v>80</v>
      </c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>
        <v>80</v>
      </c>
      <c r="AJ36" s="1">
        <v>85</v>
      </c>
      <c r="AK36" s="1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75617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sifat elastisitas bahan ,namuan perlu meningkatkan kemampuan menerapkan hukum - hukum fluida statis dan dinamis</v>
      </c>
      <c r="K37" s="28">
        <f t="shared" si="5"/>
        <v>85.666666666666671</v>
      </c>
      <c r="L37" s="28" t="str">
        <f t="shared" si="6"/>
        <v>A</v>
      </c>
      <c r="M37" s="28">
        <f t="shared" si="7"/>
        <v>85.666666666666671</v>
      </c>
      <c r="N37" s="28" t="str">
        <f t="shared" si="8"/>
        <v>A</v>
      </c>
      <c r="O37" s="36">
        <v>1</v>
      </c>
      <c r="P37" s="28" t="str">
        <f t="shared" si="9"/>
        <v>Sangat terampil melakukan menyajikan data dan gambar hasil percobaan titik berat</v>
      </c>
      <c r="Q37" s="39" t="s">
        <v>8</v>
      </c>
      <c r="R37" s="39" t="s">
        <v>8</v>
      </c>
      <c r="S37" s="18"/>
      <c r="T37" s="1">
        <v>86</v>
      </c>
      <c r="U37" s="1">
        <v>86</v>
      </c>
      <c r="V37" s="1">
        <v>84</v>
      </c>
      <c r="W37" s="1">
        <v>86</v>
      </c>
      <c r="X37" s="1">
        <v>85</v>
      </c>
      <c r="Y37" s="1">
        <v>85</v>
      </c>
      <c r="Z37" s="1"/>
      <c r="AA37" s="1"/>
      <c r="AB37" s="1"/>
      <c r="AC37" s="1"/>
      <c r="AD37" s="1"/>
      <c r="AE37" s="18"/>
      <c r="AF37" s="1">
        <v>86</v>
      </c>
      <c r="AG37" s="1">
        <v>85</v>
      </c>
      <c r="AH37" s="1">
        <v>85</v>
      </c>
      <c r="AI37" s="1">
        <v>80</v>
      </c>
      <c r="AJ37" s="1">
        <v>88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75632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menerapakan menerapkan hukum - hukum fluida, namun perlu meningkatkan kemampuan menganalisis pengaruh dan perpindahan kalor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1</v>
      </c>
      <c r="P38" s="28" t="str">
        <f t="shared" si="9"/>
        <v>Sangat terampil melakukan menyajikan data dan gambar hasil percobaan titik berat</v>
      </c>
      <c r="Q38" s="39" t="s">
        <v>8</v>
      </c>
      <c r="R38" s="39" t="s">
        <v>8</v>
      </c>
      <c r="S38" s="18"/>
      <c r="T38" s="1">
        <v>80</v>
      </c>
      <c r="U38" s="1">
        <v>85</v>
      </c>
      <c r="V38" s="1">
        <v>86</v>
      </c>
      <c r="W38" s="1">
        <v>80</v>
      </c>
      <c r="X38" s="1">
        <v>82</v>
      </c>
      <c r="Y38" s="1">
        <v>85</v>
      </c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88</v>
      </c>
      <c r="AI38" s="1">
        <v>85</v>
      </c>
      <c r="AJ38" s="1">
        <v>85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75647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menerapakan menerapkan hukum - hukum fluida, namun perlu meningkatkan kemampuan menganalisis pengaruh dan perpindahan kalor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Sangat terampil melakukan menyajikan data dan gambar hasil percobaan titik berat</v>
      </c>
      <c r="Q39" s="39" t="s">
        <v>8</v>
      </c>
      <c r="R39" s="39" t="s">
        <v>8</v>
      </c>
      <c r="S39" s="18"/>
      <c r="T39" s="1">
        <v>80</v>
      </c>
      <c r="U39" s="1">
        <v>80</v>
      </c>
      <c r="V39" s="1">
        <v>85</v>
      </c>
      <c r="W39" s="1">
        <v>85</v>
      </c>
      <c r="X39" s="1">
        <v>80</v>
      </c>
      <c r="Y39" s="1">
        <v>80</v>
      </c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85</v>
      </c>
      <c r="AI39" s="1">
        <v>85</v>
      </c>
      <c r="AJ39" s="1">
        <v>85</v>
      </c>
      <c r="AK39" s="1">
        <v>80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75662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menerapakan menerapkan hukum - hukum fluida, namun perlu meningkatkan kemampuan menganalisis pengaruh dan perpindahan kalor</v>
      </c>
      <c r="K40" s="28">
        <f t="shared" si="5"/>
        <v>85.333333333333329</v>
      </c>
      <c r="L40" s="28" t="str">
        <f t="shared" si="6"/>
        <v>A</v>
      </c>
      <c r="M40" s="28">
        <f t="shared" si="7"/>
        <v>85.333333333333329</v>
      </c>
      <c r="N40" s="28" t="str">
        <f t="shared" si="8"/>
        <v>A</v>
      </c>
      <c r="O40" s="36">
        <v>1</v>
      </c>
      <c r="P40" s="28" t="str">
        <f t="shared" si="9"/>
        <v>Sangat terampil melakukan menyajikan data dan gambar hasil percobaan titik berat</v>
      </c>
      <c r="Q40" s="39" t="s">
        <v>8</v>
      </c>
      <c r="R40" s="39" t="s">
        <v>8</v>
      </c>
      <c r="S40" s="18"/>
      <c r="T40" s="1">
        <v>86</v>
      </c>
      <c r="U40" s="1">
        <v>80</v>
      </c>
      <c r="V40" s="1">
        <v>86</v>
      </c>
      <c r="W40" s="1">
        <v>83</v>
      </c>
      <c r="X40" s="1">
        <v>80</v>
      </c>
      <c r="Y40" s="1">
        <v>82</v>
      </c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>
        <v>86</v>
      </c>
      <c r="AI40" s="1">
        <v>88</v>
      </c>
      <c r="AJ40" s="1">
        <v>80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75677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menerapakan menerapkan hukum - hukum fluida, namun perlu meningkatkan kemampuan menganalisis pengaruh dan perpindahan kalor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melakukan percobaan hukum Hooke</v>
      </c>
      <c r="Q41" s="39" t="s">
        <v>8</v>
      </c>
      <c r="R41" s="39" t="s">
        <v>8</v>
      </c>
      <c r="S41" s="18"/>
      <c r="T41" s="1">
        <v>80</v>
      </c>
      <c r="U41" s="1">
        <v>80</v>
      </c>
      <c r="V41" s="1">
        <v>80</v>
      </c>
      <c r="W41" s="1">
        <v>80</v>
      </c>
      <c r="X41" s="1">
        <v>78</v>
      </c>
      <c r="Y41" s="1">
        <v>80</v>
      </c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>
        <v>80</v>
      </c>
      <c r="AK41" s="1">
        <v>80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75692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menerapakan menerapkan hukum - hukum fluida, namun perlu meningkatkan kemampuan menganalisis pengaruh dan perpindahan kalor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melakukan menyajikan data dan gambar hasil percobaan titik berat</v>
      </c>
      <c r="Q42" s="39" t="s">
        <v>8</v>
      </c>
      <c r="R42" s="39" t="s">
        <v>8</v>
      </c>
      <c r="S42" s="18"/>
      <c r="T42" s="1">
        <v>84</v>
      </c>
      <c r="U42" s="1">
        <v>90</v>
      </c>
      <c r="V42" s="1">
        <v>80</v>
      </c>
      <c r="W42" s="1">
        <v>80</v>
      </c>
      <c r="X42" s="1">
        <v>80</v>
      </c>
      <c r="Y42" s="1">
        <v>86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>
        <v>85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75707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menganalisis sifat elastisitas bahan ,namuan perlu meningkatkan kemampuan menerapkan hukum - hukum fluida statis dan dinamis</v>
      </c>
      <c r="K43" s="28">
        <f t="shared" si="5"/>
        <v>86.333333333333329</v>
      </c>
      <c r="L43" s="28" t="str">
        <f t="shared" si="6"/>
        <v>A</v>
      </c>
      <c r="M43" s="28">
        <f t="shared" si="7"/>
        <v>86.333333333333329</v>
      </c>
      <c r="N43" s="28" t="str">
        <f t="shared" si="8"/>
        <v>A</v>
      </c>
      <c r="O43" s="36">
        <v>1</v>
      </c>
      <c r="P43" s="28" t="str">
        <f t="shared" si="9"/>
        <v>Sangat terampil melakukan menyajikan data dan gambar hasil percobaan titik berat</v>
      </c>
      <c r="Q43" s="39" t="s">
        <v>8</v>
      </c>
      <c r="R43" s="39" t="s">
        <v>8</v>
      </c>
      <c r="S43" s="18"/>
      <c r="T43" s="1">
        <v>90</v>
      </c>
      <c r="U43" s="1">
        <v>84</v>
      </c>
      <c r="V43" s="1">
        <v>80</v>
      </c>
      <c r="W43" s="1">
        <v>85</v>
      </c>
      <c r="X43" s="1">
        <v>85</v>
      </c>
      <c r="Y43" s="1">
        <v>86</v>
      </c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85</v>
      </c>
      <c r="AI43" s="1">
        <v>90</v>
      </c>
      <c r="AJ43" s="1">
        <v>85</v>
      </c>
      <c r="AK43" s="1">
        <v>80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75722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menerapakan menerapkan hukum - hukum fluida, namun perlu meningkatkan kemampuan menganalisis pengaruh dan perpindahan kalor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1</v>
      </c>
      <c r="P44" s="28" t="str">
        <f t="shared" si="9"/>
        <v>Sangat terampil melakukan menyajikan data dan gambar hasil percobaan titik berat</v>
      </c>
      <c r="Q44" s="39" t="s">
        <v>8</v>
      </c>
      <c r="R44" s="39" t="s">
        <v>8</v>
      </c>
      <c r="S44" s="18"/>
      <c r="T44" s="1">
        <v>80</v>
      </c>
      <c r="U44" s="1">
        <v>86</v>
      </c>
      <c r="V44" s="1">
        <v>80</v>
      </c>
      <c r="W44" s="1">
        <v>86</v>
      </c>
      <c r="X44" s="1">
        <v>85</v>
      </c>
      <c r="Y44" s="1">
        <v>80</v>
      </c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>
        <v>88</v>
      </c>
      <c r="AI44" s="1">
        <v>85</v>
      </c>
      <c r="AJ44" s="1">
        <v>86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75737</v>
      </c>
      <c r="C45" s="19" t="s">
        <v>150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menerapakan menerapkan hukum - hukum fluida, namun perlu meningkatkan kemampuan menganalisis pengaruh dan perpindahan kalor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melakukan percobaan hukum Hooke</v>
      </c>
      <c r="Q45" s="39" t="s">
        <v>8</v>
      </c>
      <c r="R45" s="39" t="s">
        <v>8</v>
      </c>
      <c r="S45" s="18"/>
      <c r="T45" s="1">
        <v>74</v>
      </c>
      <c r="U45" s="1">
        <v>80</v>
      </c>
      <c r="V45" s="1">
        <v>85</v>
      </c>
      <c r="W45" s="1">
        <v>75</v>
      </c>
      <c r="X45" s="1">
        <v>86</v>
      </c>
      <c r="Y45" s="1">
        <v>75</v>
      </c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>
        <v>80</v>
      </c>
      <c r="AK45" s="1">
        <v>80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75752</v>
      </c>
      <c r="C46" s="19" t="s">
        <v>151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menerapakan menerapkan hukum - hukum fluida, namun perlu meningkatkan kemampuan menganalisis pengaruh dan perpindahan kalor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melakukan menyajikan data dan gambar hasil percobaan titik berat</v>
      </c>
      <c r="Q46" s="39" t="s">
        <v>8</v>
      </c>
      <c r="R46" s="39" t="s">
        <v>8</v>
      </c>
      <c r="S46" s="18"/>
      <c r="T46" s="1">
        <v>80</v>
      </c>
      <c r="U46" s="1">
        <v>85</v>
      </c>
      <c r="V46" s="1">
        <v>84</v>
      </c>
      <c r="W46" s="1">
        <v>80</v>
      </c>
      <c r="X46" s="1">
        <v>86</v>
      </c>
      <c r="Y46" s="1">
        <v>85</v>
      </c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80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4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H15:FH16"/>
    <mergeCell ref="FI15:FI16"/>
    <mergeCell ref="FG17:FG18"/>
    <mergeCell ref="FH17:FH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1</vt:lpstr>
      <vt:lpstr>XI-MIPA 2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INS 11 3138</cp:lastModifiedBy>
  <dcterms:created xsi:type="dcterms:W3CDTF">2015-09-01T09:01:01Z</dcterms:created>
  <dcterms:modified xsi:type="dcterms:W3CDTF">2018-12-11T00:43:09Z</dcterms:modified>
</cp:coreProperties>
</file>