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3" i="1" l="1"/>
  <c r="K54" i="2"/>
  <c r="K52" i="1"/>
  <c r="K52" i="2"/>
  <c r="K53" i="3"/>
  <c r="K54" i="3"/>
  <c r="K52" i="3"/>
  <c r="H11" i="3"/>
  <c r="K53" i="4"/>
  <c r="H11" i="4"/>
  <c r="K54" i="4"/>
  <c r="K52" i="4"/>
</calcChain>
</file>

<file path=xl/sharedStrings.xml><?xml version="1.0" encoding="utf-8"?>
<sst xmlns="http://schemas.openxmlformats.org/spreadsheetml/2006/main" count="884" uniqueCount="231">
  <si>
    <t>DAFTAR NILAI SISWA SMAN 9 SEMARANG SEMESTER GASAL TAHUN PELAJARAN 2018/2019</t>
  </si>
  <si>
    <t>Guru :</t>
  </si>
  <si>
    <t>Budiyarti S.Pd.</t>
  </si>
  <si>
    <t>Kelas X-MIPA 1</t>
  </si>
  <si>
    <t>Mapel :</t>
  </si>
  <si>
    <t>Matematika [ Kelompok A (Wajib)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</si>
  <si>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</si>
  <si>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</si>
  <si>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</si>
  <si>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</si>
  <si>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</si>
  <si>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</si>
  <si>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</si>
  <si>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</si>
  <si>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</si>
  <si>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</si>
  <si>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</si>
  <si>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</si>
  <si>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</si>
  <si>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</si>
  <si>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</si>
  <si>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</si>
  <si>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</si>
  <si>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</si>
  <si>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</si>
  <si>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</si>
  <si>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</si>
  <si>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</si>
  <si>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</si>
  <si>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</si>
  <si>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</si>
  <si>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</si>
  <si>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</si>
  <si>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</si>
  <si>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</si>
  <si>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</si>
  <si>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</si>
  <si>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</si>
  <si>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</si>
  <si>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</si>
  <si>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</si>
  <si>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</si>
  <si>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</si>
  <si>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</si>
  <si>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</si>
  <si>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</si>
  <si>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</si>
  <si>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</si>
  <si>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</si>
  <si>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</si>
  <si>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</si>
  <si>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</si>
  <si>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</si>
  <si>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</si>
  <si>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</si>
  <si>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</si>
  <si>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</si>
  <si>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</si>
  <si>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</si>
  <si>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</si>
  <si>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</si>
  <si>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</si>
  <si>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</si>
  <si>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</si>
  <si>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</si>
  <si>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</si>
  <si>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</si>
  <si>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</si>
  <si>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Memiliki kemampuan dalam menjelaskan dan menentukan persamaan dan pertidaksamaan nilai mutlak, pertidaksamaan rasional dan irasional, persamaan linier tiga variabel, pertidaksamaan linier-kuadrat dan kuadrat-kuadrat.</t>
  </si>
  <si>
    <t>Sangat terampil dalam menyelesaikan  masalah yang berkaitan dengan persamaan dan pertidaksamaan variabel yang memuat nilai mutlak.</t>
  </si>
  <si>
    <t>AURELLIA DEBY SALSABILA</t>
  </si>
  <si>
    <t>CUCU FEBRY ASTRIYANI</t>
  </si>
  <si>
    <t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t>
  </si>
  <si>
    <t>DANNU WAHYU KURNIAWAN</t>
  </si>
  <si>
    <t>DELLA HIKMATUL MAULA</t>
  </si>
  <si>
    <t>Sangat terampil menyelesaikan masalah yang berkaitan dengan sistem persamaan linier tiga variabel.</t>
  </si>
  <si>
    <t>DIVA REGINA AL GHIBTHAH</t>
  </si>
  <si>
    <t>EKO NUR AHMAD BAEHAQI</t>
  </si>
  <si>
    <t>Sangat terampil menyelesaikan masalah yang berkaitan dengan sistem pertidaksamaan dua variabel (linier-kuadrat dan kuadrat-kuadrat)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</si>
  <si>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</si>
  <si>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</si>
  <si>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</si>
  <si>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</si>
  <si>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</si>
  <si>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</si>
  <si>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</si>
  <si>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</si>
  <si>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</si>
  <si>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</si>
  <si>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</si>
  <si>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</si>
  <si>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</si>
  <si>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</si>
  <si>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</si>
  <si>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</si>
  <si>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</si>
  <si>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</si>
  <si>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</si>
  <si>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</si>
  <si>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</si>
  <si>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</si>
  <si>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</si>
  <si>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</si>
  <si>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</si>
  <si>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</si>
  <si>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</si>
  <si>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</si>
  <si>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</si>
  <si>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</si>
  <si>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</si>
  <si>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</si>
  <si>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</si>
  <si>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</si>
  <si>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</si>
  <si>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</si>
  <si>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</si>
  <si>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</si>
  <si>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</si>
  <si>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</si>
  <si>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19650307 199101 2 001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</si>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</sst>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82493</v>
      </c>
      <c r="C11" s="19" t="s">
        <v>55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1" s="28">
        <f t="shared" ref="K11:K50" si="5">IF((COUNTA(AF11:AO11)&gt;0),AVERAGE(AF11:AO11),"")</f>
        <v>78.75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 masalah yang berkaitan dengan persamaan dan pertidaksamaan variabel yang memuat nilai mutlak.</v>
      </c>
      <c r="Q11" s="39" t="s">
        <v>9</v>
      </c>
      <c r="R11" s="39" t="s">
        <v>9</v>
      </c>
      <c r="S11" s="18"/>
      <c r="T11" s="1">
        <v>70</v>
      </c>
      <c r="U11" s="1">
        <v>70</v>
      </c>
      <c r="V11" s="1">
        <v>70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75</v>
      </c>
      <c r="AI11" s="1">
        <v>75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82508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menjelaskan dan menentukan persamaan dan pertidaksamaan nilai mutlak, pertidaksamaan rasional dan irasional, persamaan linier tiga variabel, pertidaksamaan linier-kuadrat dan kuadrat-kuadrat.</v>
      </c>
      <c r="K12" s="28">
        <f t="shared" si="5"/>
        <v>88.75</v>
      </c>
      <c r="L12" s="28" t="str">
        <f t="shared" si="6"/>
        <v>A</v>
      </c>
      <c r="M12" s="28">
        <f t="shared" si="7"/>
        <v>88.75</v>
      </c>
      <c r="N12" s="28" t="str">
        <f t="shared" si="8"/>
        <v>A</v>
      </c>
      <c r="O12" s="36">
        <v>1</v>
      </c>
      <c r="P12" s="28" t="str">
        <f t="shared" si="9"/>
        <v>Sangat terampil dalam menyelesaikan  masalah yang berkaitan dengan persamaan dan pertidaksamaan variabel yang memuat nilai mutlak.</v>
      </c>
      <c r="Q12" s="39" t="s">
        <v>8</v>
      </c>
      <c r="R12" s="39" t="s">
        <v>8</v>
      </c>
      <c r="S12" s="18"/>
      <c r="T12" s="1">
        <v>85</v>
      </c>
      <c r="U12" s="1">
        <v>82</v>
      </c>
      <c r="V12" s="1">
        <v>90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82523</v>
      </c>
      <c r="C13" s="19" t="s">
        <v>67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menyelesaikan  masalah yang berkaitan dengan persamaan dan pertidaksamaan variabel yang memuat nilai mutlak.</v>
      </c>
      <c r="Q13" s="39" t="s">
        <v>9</v>
      </c>
      <c r="R13" s="39" t="s">
        <v>9</v>
      </c>
      <c r="S13" s="18"/>
      <c r="T13" s="1">
        <v>75</v>
      </c>
      <c r="U13" s="1">
        <v>77</v>
      </c>
      <c r="V13" s="1">
        <v>87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30561</v>
      </c>
      <c r="FK13" s="41">
        <v>30571</v>
      </c>
    </row>
    <row r="14" spans="1:167" x14ac:dyDescent="0.25">
      <c r="A14" s="19">
        <v>4</v>
      </c>
      <c r="B14" s="19">
        <v>82538</v>
      </c>
      <c r="C14" s="19" t="s">
        <v>70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menjelaskan dan menentukan persamaan dan pertidaksamaan nilai mutlak, pertidaksamaan rasional dan irasional, persamaan linier tiga variabel, pertidaksamaan linier-kuadrat dan kuadrat-kuadrat.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dalam menyelesaikan  masalah yang berkaitan dengan persamaan dan pertidaksamaan variabel yang memuat nilai mutlak.</v>
      </c>
      <c r="Q14" s="39" t="s">
        <v>8</v>
      </c>
      <c r="R14" s="39" t="s">
        <v>8</v>
      </c>
      <c r="S14" s="18"/>
      <c r="T14" s="1">
        <v>83</v>
      </c>
      <c r="U14" s="1">
        <v>85</v>
      </c>
      <c r="V14" s="1">
        <v>87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80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82553</v>
      </c>
      <c r="C15" s="19" t="s">
        <v>71</v>
      </c>
      <c r="D15" s="18"/>
      <c r="E15" s="28">
        <f t="shared" si="0"/>
        <v>70</v>
      </c>
      <c r="F15" s="28" t="str">
        <f t="shared" si="1"/>
        <v>C</v>
      </c>
      <c r="G15" s="28">
        <f t="shared" si="2"/>
        <v>70</v>
      </c>
      <c r="H15" s="28" t="str">
        <f t="shared" si="3"/>
        <v>C</v>
      </c>
      <c r="I15" s="36">
        <v>2</v>
      </c>
      <c r="J15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2</v>
      </c>
      <c r="P15" s="28" t="str">
        <f t="shared" si="9"/>
        <v>Sangat terampil dalam menyelesaikan  masalah yang berkaitan dengan persamaan dan pertidaksamaan variabel yang memuat nilai mutlak.</v>
      </c>
      <c r="Q15" s="39" t="s">
        <v>9</v>
      </c>
      <c r="R15" s="39" t="s">
        <v>9</v>
      </c>
      <c r="S15" s="18"/>
      <c r="T15" s="1">
        <v>70</v>
      </c>
      <c r="U15" s="1">
        <v>70</v>
      </c>
      <c r="V15" s="1">
        <v>70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69</v>
      </c>
      <c r="FJ15" s="41">
        <v>30562</v>
      </c>
      <c r="FK15" s="41">
        <v>30572</v>
      </c>
    </row>
    <row r="16" spans="1:167" x14ac:dyDescent="0.25">
      <c r="A16" s="19">
        <v>6</v>
      </c>
      <c r="B16" s="19">
        <v>82568</v>
      </c>
      <c r="C16" s="19" t="s">
        <v>73</v>
      </c>
      <c r="D16" s="18"/>
      <c r="E16" s="28">
        <f t="shared" si="0"/>
        <v>75</v>
      </c>
      <c r="F16" s="28" t="str">
        <f t="shared" si="1"/>
        <v>C</v>
      </c>
      <c r="G16" s="28">
        <f t="shared" si="2"/>
        <v>75</v>
      </c>
      <c r="H16" s="28" t="str">
        <f t="shared" si="3"/>
        <v>C</v>
      </c>
      <c r="I16" s="36">
        <v>2</v>
      </c>
      <c r="J16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Sangat terampil dalam menyelesaikan  masalah yang berkaitan dengan persamaan dan pertidaksamaan variabel yang memuat nilai mutlak.</v>
      </c>
      <c r="Q16" s="39" t="s">
        <v>8</v>
      </c>
      <c r="R16" s="39" t="s">
        <v>8</v>
      </c>
      <c r="S16" s="18"/>
      <c r="T16" s="1">
        <v>75</v>
      </c>
      <c r="U16" s="1">
        <v>74</v>
      </c>
      <c r="V16" s="1">
        <v>70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85</v>
      </c>
      <c r="AH16" s="1">
        <v>75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82583</v>
      </c>
      <c r="C17" s="19" t="s">
        <v>74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menjelaskan dan menentukan persamaan dan pertidaksamaan nilai mutlak, pertidaksamaan rasional dan irasional, persamaan linier tiga variabel, pertidaksamaan linier-kuadrat dan kuadrat-kuadrat.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menyelesaikan  masalah yang berkaitan dengan persamaan dan pertidaksamaan variabel yang memuat nilai mutlak.</v>
      </c>
      <c r="Q17" s="39" t="s">
        <v>9</v>
      </c>
      <c r="R17" s="39" t="s">
        <v>9</v>
      </c>
      <c r="S17" s="18"/>
      <c r="T17" s="1">
        <v>94</v>
      </c>
      <c r="U17" s="1">
        <v>90</v>
      </c>
      <c r="V17" s="1">
        <v>80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 t="s">
        <v>75</v>
      </c>
      <c r="FJ17" s="41">
        <v>30563</v>
      </c>
      <c r="FK17" s="41">
        <v>30573</v>
      </c>
    </row>
    <row r="18" spans="1:167" x14ac:dyDescent="0.25">
      <c r="A18" s="19">
        <v>8</v>
      </c>
      <c r="B18" s="19">
        <v>82598</v>
      </c>
      <c r="C18" s="19" t="s">
        <v>76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>Sangat terampil dalam menyelesaikan  masalah yang berkaitan dengan persamaan dan pertidaksamaan variabel yang memuat nilai mutlak.</v>
      </c>
      <c r="Q18" s="39" t="s">
        <v>9</v>
      </c>
      <c r="R18" s="39" t="s">
        <v>9</v>
      </c>
      <c r="S18" s="18"/>
      <c r="T18" s="1">
        <v>81</v>
      </c>
      <c r="U18" s="1">
        <v>81</v>
      </c>
      <c r="V18" s="1">
        <v>82</v>
      </c>
      <c r="W18" s="1">
        <v>60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82613</v>
      </c>
      <c r="C19" s="19" t="s">
        <v>77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9" s="28">
        <f t="shared" si="5"/>
        <v>80.75</v>
      </c>
      <c r="L19" s="28" t="str">
        <f t="shared" si="6"/>
        <v>B</v>
      </c>
      <c r="M19" s="28">
        <f t="shared" si="7"/>
        <v>80.75</v>
      </c>
      <c r="N19" s="28" t="str">
        <f t="shared" si="8"/>
        <v>B</v>
      </c>
      <c r="O19" s="36">
        <v>2</v>
      </c>
      <c r="P19" s="28" t="str">
        <f t="shared" si="9"/>
        <v>Sangat terampil dalam menyelesaikan  masalah yang berkaitan dengan persamaan dan pertidaksamaan variabel yang memuat nilai mutlak.</v>
      </c>
      <c r="Q19" s="39" t="s">
        <v>9</v>
      </c>
      <c r="R19" s="39" t="s">
        <v>9</v>
      </c>
      <c r="S19" s="18"/>
      <c r="T19" s="1">
        <v>80</v>
      </c>
      <c r="U19" s="1">
        <v>79</v>
      </c>
      <c r="V19" s="1">
        <v>74</v>
      </c>
      <c r="W19" s="1">
        <v>70</v>
      </c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90</v>
      </c>
      <c r="AH19" s="1">
        <v>80</v>
      </c>
      <c r="AI19" s="1">
        <v>78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 t="s">
        <v>78</v>
      </c>
      <c r="FJ19" s="41">
        <v>30564</v>
      </c>
      <c r="FK19" s="41">
        <v>30574</v>
      </c>
    </row>
    <row r="20" spans="1:167" x14ac:dyDescent="0.25">
      <c r="A20" s="19">
        <v>10</v>
      </c>
      <c r="B20" s="19">
        <v>82628</v>
      </c>
      <c r="C20" s="19" t="s">
        <v>79</v>
      </c>
      <c r="D20" s="18"/>
      <c r="E20" s="28">
        <f t="shared" si="0"/>
        <v>71</v>
      </c>
      <c r="F20" s="28" t="str">
        <f t="shared" si="1"/>
        <v>C</v>
      </c>
      <c r="G20" s="28">
        <f t="shared" si="2"/>
        <v>71</v>
      </c>
      <c r="H20" s="28" t="str">
        <f t="shared" si="3"/>
        <v>C</v>
      </c>
      <c r="I20" s="36">
        <v>2</v>
      </c>
      <c r="J20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dalam menyelesaikan  masalah yang berkaitan dengan persamaan dan pertidaksamaan variabel yang memuat nilai mutlak.</v>
      </c>
      <c r="Q20" s="39" t="s">
        <v>9</v>
      </c>
      <c r="R20" s="39" t="s">
        <v>9</v>
      </c>
      <c r="S20" s="18"/>
      <c r="T20" s="1">
        <v>73</v>
      </c>
      <c r="U20" s="1">
        <v>70</v>
      </c>
      <c r="V20" s="1">
        <v>72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>
        <v>90</v>
      </c>
      <c r="AH20" s="1">
        <v>75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82643</v>
      </c>
      <c r="C21" s="19" t="s">
        <v>80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1" s="28">
        <f t="shared" si="5"/>
        <v>81.25</v>
      </c>
      <c r="L21" s="28" t="str">
        <f t="shared" si="6"/>
        <v>B</v>
      </c>
      <c r="M21" s="28">
        <f t="shared" si="7"/>
        <v>81.25</v>
      </c>
      <c r="N21" s="28" t="str">
        <f t="shared" si="8"/>
        <v>B</v>
      </c>
      <c r="O21" s="36">
        <v>2</v>
      </c>
      <c r="P21" s="28" t="str">
        <f t="shared" si="9"/>
        <v>Sangat terampil dalam menyelesaikan  masalah yang berkaitan dengan persamaan dan pertidaksamaan variabel yang memuat nilai mutlak.</v>
      </c>
      <c r="Q21" s="39" t="s">
        <v>8</v>
      </c>
      <c r="R21" s="39" t="s">
        <v>8</v>
      </c>
      <c r="S21" s="18"/>
      <c r="T21" s="1">
        <v>90</v>
      </c>
      <c r="U21" s="1">
        <v>72</v>
      </c>
      <c r="V21" s="1">
        <v>87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80</v>
      </c>
      <c r="AH21" s="1">
        <v>75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30565</v>
      </c>
      <c r="FK21" s="41">
        <v>30575</v>
      </c>
    </row>
    <row r="22" spans="1:167" x14ac:dyDescent="0.25">
      <c r="A22" s="19">
        <v>12</v>
      </c>
      <c r="B22" s="19">
        <v>82658</v>
      </c>
      <c r="C22" s="19" t="s">
        <v>81</v>
      </c>
      <c r="D22" s="18"/>
      <c r="E22" s="28">
        <f t="shared" si="0"/>
        <v>74</v>
      </c>
      <c r="F22" s="28" t="str">
        <f t="shared" si="1"/>
        <v>C</v>
      </c>
      <c r="G22" s="28">
        <f t="shared" si="2"/>
        <v>74</v>
      </c>
      <c r="H22" s="28" t="str">
        <f t="shared" si="3"/>
        <v>C</v>
      </c>
      <c r="I22" s="36">
        <v>2</v>
      </c>
      <c r="J22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Sangat terampil dalam menyelesaikan  masalah yang berkaitan dengan persamaan dan pertidaksamaan variabel yang memuat nilai mutlak.</v>
      </c>
      <c r="Q22" s="39" t="s">
        <v>9</v>
      </c>
      <c r="R22" s="39" t="s">
        <v>9</v>
      </c>
      <c r="S22" s="18"/>
      <c r="T22" s="1">
        <v>81</v>
      </c>
      <c r="U22" s="1">
        <v>67</v>
      </c>
      <c r="V22" s="1">
        <v>77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75</v>
      </c>
      <c r="AI22" s="1">
        <v>75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82673</v>
      </c>
      <c r="C23" s="19" t="s">
        <v>82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Sangat terampil dalam menyelesaikan  masalah yang berkaitan dengan persamaan dan pertidaksamaan variabel yang memuat nilai mutlak.</v>
      </c>
      <c r="Q23" s="39" t="s">
        <v>8</v>
      </c>
      <c r="R23" s="39" t="s">
        <v>8</v>
      </c>
      <c r="S23" s="18"/>
      <c r="T23" s="1">
        <v>76</v>
      </c>
      <c r="U23" s="1">
        <v>91</v>
      </c>
      <c r="V23" s="1">
        <v>83</v>
      </c>
      <c r="W23" s="1">
        <v>70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75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30566</v>
      </c>
      <c r="FK23" s="41">
        <v>30576</v>
      </c>
    </row>
    <row r="24" spans="1:167" x14ac:dyDescent="0.25">
      <c r="A24" s="19">
        <v>14</v>
      </c>
      <c r="B24" s="19">
        <v>82688</v>
      </c>
      <c r="C24" s="19" t="s">
        <v>83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4" s="28">
        <f t="shared" si="5"/>
        <v>77.5</v>
      </c>
      <c r="L24" s="28" t="str">
        <f t="shared" si="6"/>
        <v>B</v>
      </c>
      <c r="M24" s="28">
        <f t="shared" si="7"/>
        <v>77.5</v>
      </c>
      <c r="N24" s="28" t="str">
        <f t="shared" si="8"/>
        <v>B</v>
      </c>
      <c r="O24" s="36">
        <v>2</v>
      </c>
      <c r="P24" s="28" t="str">
        <f t="shared" si="9"/>
        <v>Sangat terampil dalam menyelesaikan  masalah yang berkaitan dengan persamaan dan pertidaksamaan variabel yang memuat nilai mutlak.</v>
      </c>
      <c r="Q24" s="39" t="s">
        <v>9</v>
      </c>
      <c r="R24" s="39" t="s">
        <v>9</v>
      </c>
      <c r="S24" s="18"/>
      <c r="T24" s="1">
        <v>85</v>
      </c>
      <c r="U24" s="1">
        <v>67</v>
      </c>
      <c r="V24" s="1">
        <v>76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85</v>
      </c>
      <c r="AH24" s="1">
        <v>75</v>
      </c>
      <c r="AI24" s="1">
        <v>75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82703</v>
      </c>
      <c r="C25" s="19" t="s">
        <v>84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5" s="28">
        <f t="shared" si="5"/>
        <v>78.75</v>
      </c>
      <c r="L25" s="28" t="str">
        <f t="shared" si="6"/>
        <v>B</v>
      </c>
      <c r="M25" s="28">
        <f t="shared" si="7"/>
        <v>78.75</v>
      </c>
      <c r="N25" s="28" t="str">
        <f t="shared" si="8"/>
        <v>B</v>
      </c>
      <c r="O25" s="36">
        <v>2</v>
      </c>
      <c r="P25" s="28" t="str">
        <f t="shared" si="9"/>
        <v>Sangat terampil dalam menyelesaikan  masalah yang berkaitan dengan persamaan dan pertidaksamaan variabel yang memuat nilai mutlak.</v>
      </c>
      <c r="Q25" s="39" t="s">
        <v>9</v>
      </c>
      <c r="R25" s="39" t="s">
        <v>9</v>
      </c>
      <c r="S25" s="18"/>
      <c r="T25" s="1">
        <v>84</v>
      </c>
      <c r="U25" s="1">
        <v>70</v>
      </c>
      <c r="V25" s="1">
        <v>85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85</v>
      </c>
      <c r="AH25" s="1">
        <v>75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30567</v>
      </c>
      <c r="FK25" s="41">
        <v>30577</v>
      </c>
    </row>
    <row r="26" spans="1:167" x14ac:dyDescent="0.25">
      <c r="A26" s="19">
        <v>16</v>
      </c>
      <c r="B26" s="19">
        <v>82718</v>
      </c>
      <c r="C26" s="19" t="s">
        <v>86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2</v>
      </c>
      <c r="J26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6" s="28">
        <f t="shared" si="5"/>
        <v>81.75</v>
      </c>
      <c r="L26" s="28" t="str">
        <f t="shared" si="6"/>
        <v>B</v>
      </c>
      <c r="M26" s="28">
        <f t="shared" si="7"/>
        <v>81.75</v>
      </c>
      <c r="N26" s="28" t="str">
        <f t="shared" si="8"/>
        <v>B</v>
      </c>
      <c r="O26" s="36">
        <v>2</v>
      </c>
      <c r="P26" s="28" t="str">
        <f t="shared" si="9"/>
        <v>Sangat terampil dalam menyelesaikan  masalah yang berkaitan dengan persamaan dan pertidaksamaan variabel yang memuat nilai mutlak.</v>
      </c>
      <c r="Q26" s="39" t="s">
        <v>9</v>
      </c>
      <c r="R26" s="39" t="s">
        <v>9</v>
      </c>
      <c r="S26" s="18"/>
      <c r="T26" s="1">
        <v>84</v>
      </c>
      <c r="U26" s="1">
        <v>70</v>
      </c>
      <c r="V26" s="1">
        <v>70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>
        <v>75</v>
      </c>
      <c r="AI26" s="1">
        <v>77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82733</v>
      </c>
      <c r="C27" s="19" t="s">
        <v>87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2</v>
      </c>
      <c r="P27" s="28" t="str">
        <f t="shared" si="9"/>
        <v>Sangat terampil dalam menyelesaikan  masalah yang berkaitan dengan persamaan dan pertidaksamaan variabel yang memuat nilai mutlak.</v>
      </c>
      <c r="Q27" s="39" t="s">
        <v>8</v>
      </c>
      <c r="R27" s="39" t="s">
        <v>8</v>
      </c>
      <c r="S27" s="18"/>
      <c r="T27" s="1">
        <v>78</v>
      </c>
      <c r="U27" s="1">
        <v>75</v>
      </c>
      <c r="V27" s="1">
        <v>75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80</v>
      </c>
      <c r="AH27" s="1">
        <v>80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30568</v>
      </c>
      <c r="FK27" s="41">
        <v>30578</v>
      </c>
    </row>
    <row r="28" spans="1:167" x14ac:dyDescent="0.25">
      <c r="A28" s="19">
        <v>18</v>
      </c>
      <c r="B28" s="19">
        <v>82748</v>
      </c>
      <c r="C28" s="19" t="s">
        <v>88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2</v>
      </c>
      <c r="J28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8" s="28">
        <f t="shared" si="5"/>
        <v>83.75</v>
      </c>
      <c r="L28" s="28" t="str">
        <f t="shared" si="6"/>
        <v>B</v>
      </c>
      <c r="M28" s="28">
        <f t="shared" si="7"/>
        <v>83.75</v>
      </c>
      <c r="N28" s="28" t="str">
        <f t="shared" si="8"/>
        <v>B</v>
      </c>
      <c r="O28" s="36">
        <v>2</v>
      </c>
      <c r="P28" s="28" t="str">
        <f t="shared" si="9"/>
        <v>Sangat terampil dalam menyelesaikan  masalah yang berkaitan dengan persamaan dan pertidaksamaan variabel yang memuat nilai mutlak.</v>
      </c>
      <c r="Q28" s="39" t="s">
        <v>9</v>
      </c>
      <c r="R28" s="39" t="s">
        <v>9</v>
      </c>
      <c r="S28" s="18"/>
      <c r="T28" s="1">
        <v>70</v>
      </c>
      <c r="U28" s="1">
        <v>70</v>
      </c>
      <c r="V28" s="1">
        <v>70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82763</v>
      </c>
      <c r="C29" s="19" t="s">
        <v>89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2</v>
      </c>
      <c r="J29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9" s="28">
        <f t="shared" si="5"/>
        <v>83.75</v>
      </c>
      <c r="L29" s="28" t="str">
        <f t="shared" si="6"/>
        <v>B</v>
      </c>
      <c r="M29" s="28">
        <f t="shared" si="7"/>
        <v>83.75</v>
      </c>
      <c r="N29" s="28" t="str">
        <f t="shared" si="8"/>
        <v>B</v>
      </c>
      <c r="O29" s="36">
        <v>2</v>
      </c>
      <c r="P29" s="28" t="str">
        <f t="shared" si="9"/>
        <v>Sangat terampil dalam menyelesaikan  masalah yang berkaitan dengan persamaan dan pertidaksamaan variabel yang memuat nilai mutlak.</v>
      </c>
      <c r="Q29" s="39" t="s">
        <v>8</v>
      </c>
      <c r="R29" s="39" t="s">
        <v>8</v>
      </c>
      <c r="S29" s="18"/>
      <c r="T29" s="1">
        <v>75</v>
      </c>
      <c r="U29" s="1">
        <v>74</v>
      </c>
      <c r="V29" s="1">
        <v>79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75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30569</v>
      </c>
      <c r="FK29" s="41">
        <v>30579</v>
      </c>
    </row>
    <row r="30" spans="1:167" x14ac:dyDescent="0.25">
      <c r="A30" s="19">
        <v>20</v>
      </c>
      <c r="B30" s="19">
        <v>82778</v>
      </c>
      <c r="C30" s="19" t="s">
        <v>90</v>
      </c>
      <c r="D30" s="18"/>
      <c r="E30" s="28">
        <f t="shared" si="0"/>
        <v>70</v>
      </c>
      <c r="F30" s="28" t="str">
        <f t="shared" si="1"/>
        <v>C</v>
      </c>
      <c r="G30" s="28">
        <f t="shared" si="2"/>
        <v>70</v>
      </c>
      <c r="H30" s="28" t="str">
        <f t="shared" si="3"/>
        <v>C</v>
      </c>
      <c r="I30" s="36">
        <v>2</v>
      </c>
      <c r="J30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0" s="28">
        <f t="shared" si="5"/>
        <v>82.75</v>
      </c>
      <c r="L30" s="28" t="str">
        <f t="shared" si="6"/>
        <v>B</v>
      </c>
      <c r="M30" s="28">
        <f t="shared" si="7"/>
        <v>82.75</v>
      </c>
      <c r="N30" s="28" t="str">
        <f t="shared" si="8"/>
        <v>B</v>
      </c>
      <c r="O30" s="36">
        <v>2</v>
      </c>
      <c r="P30" s="28" t="str">
        <f t="shared" si="9"/>
        <v>Sangat terampil dalam menyelesaikan  masalah yang berkaitan dengan persamaan dan pertidaksamaan variabel yang memuat nilai mutlak.</v>
      </c>
      <c r="Q30" s="39" t="s">
        <v>9</v>
      </c>
      <c r="R30" s="39" t="s">
        <v>9</v>
      </c>
      <c r="S30" s="18"/>
      <c r="T30" s="1">
        <v>70</v>
      </c>
      <c r="U30" s="1">
        <v>70</v>
      </c>
      <c r="V30" s="1">
        <v>70</v>
      </c>
      <c r="W30" s="1">
        <v>70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85</v>
      </c>
      <c r="AH30" s="1">
        <v>80</v>
      </c>
      <c r="AI30" s="1">
        <v>76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82793</v>
      </c>
      <c r="C31" s="19" t="s">
        <v>91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menjelaskan dan menentukan persamaan dan pertidaksamaan nilai mutlak, pertidaksamaan rasional dan irasional, persamaan linier tiga variabel, pertidaksamaan linier-kuadrat dan kuadrat-kuadrat.</v>
      </c>
      <c r="K31" s="28">
        <f t="shared" si="5"/>
        <v>86.25</v>
      </c>
      <c r="L31" s="28" t="str">
        <f t="shared" si="6"/>
        <v>A</v>
      </c>
      <c r="M31" s="28">
        <f t="shared" si="7"/>
        <v>86.25</v>
      </c>
      <c r="N31" s="28" t="str">
        <f t="shared" si="8"/>
        <v>A</v>
      </c>
      <c r="O31" s="36">
        <v>1</v>
      </c>
      <c r="P31" s="28" t="str">
        <f t="shared" si="9"/>
        <v>Sangat terampil dalam menyelesaikan  masalah yang berkaitan dengan persamaan dan pertidaksamaan variabel yang memuat nilai mutlak.</v>
      </c>
      <c r="Q31" s="39" t="s">
        <v>9</v>
      </c>
      <c r="R31" s="39" t="s">
        <v>9</v>
      </c>
      <c r="S31" s="18"/>
      <c r="T31" s="1">
        <v>95</v>
      </c>
      <c r="U31" s="1">
        <v>92</v>
      </c>
      <c r="V31" s="1">
        <v>84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85</v>
      </c>
      <c r="AH31" s="1">
        <v>90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30570</v>
      </c>
      <c r="FK31" s="41">
        <v>30580</v>
      </c>
    </row>
    <row r="32" spans="1:167" x14ac:dyDescent="0.25">
      <c r="A32" s="19">
        <v>22</v>
      </c>
      <c r="B32" s="19">
        <v>82808</v>
      </c>
      <c r="C32" s="19" t="s">
        <v>92</v>
      </c>
      <c r="D32" s="18"/>
      <c r="E32" s="28">
        <f t="shared" si="0"/>
        <v>70</v>
      </c>
      <c r="F32" s="28" t="str">
        <f t="shared" si="1"/>
        <v>C</v>
      </c>
      <c r="G32" s="28">
        <f t="shared" si="2"/>
        <v>70</v>
      </c>
      <c r="H32" s="28" t="str">
        <f t="shared" si="3"/>
        <v>C</v>
      </c>
      <c r="I32" s="36">
        <v>2</v>
      </c>
      <c r="J32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2" s="28">
        <f t="shared" si="5"/>
        <v>80.75</v>
      </c>
      <c r="L32" s="28" t="str">
        <f t="shared" si="6"/>
        <v>B</v>
      </c>
      <c r="M32" s="28">
        <f t="shared" si="7"/>
        <v>80.75</v>
      </c>
      <c r="N32" s="28" t="str">
        <f t="shared" si="8"/>
        <v>B</v>
      </c>
      <c r="O32" s="36">
        <v>2</v>
      </c>
      <c r="P32" s="28" t="str">
        <f t="shared" si="9"/>
        <v>Sangat terampil dalam menyelesaikan  masalah yang berkaitan dengan persamaan dan pertidaksamaan variabel yang memuat nilai mutlak.</v>
      </c>
      <c r="Q32" s="39" t="s">
        <v>9</v>
      </c>
      <c r="R32" s="39" t="s">
        <v>9</v>
      </c>
      <c r="S32" s="18"/>
      <c r="T32" s="1">
        <v>70</v>
      </c>
      <c r="U32" s="1">
        <v>70</v>
      </c>
      <c r="V32" s="1">
        <v>70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v>90</v>
      </c>
      <c r="AH32" s="1">
        <v>80</v>
      </c>
      <c r="AI32" s="1">
        <v>78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82823</v>
      </c>
      <c r="C33" s="19" t="s">
        <v>93</v>
      </c>
      <c r="D33" s="18"/>
      <c r="E33" s="28">
        <f t="shared" si="0"/>
        <v>73</v>
      </c>
      <c r="F33" s="28" t="str">
        <f t="shared" si="1"/>
        <v>C</v>
      </c>
      <c r="G33" s="28">
        <f t="shared" si="2"/>
        <v>73</v>
      </c>
      <c r="H33" s="28" t="str">
        <f t="shared" si="3"/>
        <v>C</v>
      </c>
      <c r="I33" s="36">
        <v>2</v>
      </c>
      <c r="J33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menyelesaikan  masalah yang berkaitan dengan persamaan dan pertidaksamaan variabel yang memuat nilai mutlak.</v>
      </c>
      <c r="Q33" s="39" t="s">
        <v>9</v>
      </c>
      <c r="R33" s="39" t="s">
        <v>9</v>
      </c>
      <c r="S33" s="18"/>
      <c r="T33" s="1">
        <v>73</v>
      </c>
      <c r="U33" s="1">
        <v>70</v>
      </c>
      <c r="V33" s="1">
        <v>70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82838</v>
      </c>
      <c r="C34" s="19" t="s">
        <v>94</v>
      </c>
      <c r="D34" s="18"/>
      <c r="E34" s="28">
        <f t="shared" si="0"/>
        <v>73</v>
      </c>
      <c r="F34" s="28" t="str">
        <f t="shared" si="1"/>
        <v>C</v>
      </c>
      <c r="G34" s="28">
        <f t="shared" si="2"/>
        <v>73</v>
      </c>
      <c r="H34" s="28" t="str">
        <f t="shared" si="3"/>
        <v>C</v>
      </c>
      <c r="I34" s="36">
        <v>2</v>
      </c>
      <c r="J34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2</v>
      </c>
      <c r="P34" s="28" t="str">
        <f t="shared" si="9"/>
        <v>Sangat terampil dalam menyelesaikan  masalah yang berkaitan dengan persamaan dan pertidaksamaan variabel yang memuat nilai mutlak.</v>
      </c>
      <c r="Q34" s="39" t="s">
        <v>9</v>
      </c>
      <c r="R34" s="39" t="s">
        <v>9</v>
      </c>
      <c r="S34" s="18"/>
      <c r="T34" s="1">
        <v>73</v>
      </c>
      <c r="U34" s="1">
        <v>77</v>
      </c>
      <c r="V34" s="1">
        <v>72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75</v>
      </c>
      <c r="AI34" s="1">
        <v>77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82853</v>
      </c>
      <c r="C35" s="19" t="s">
        <v>95</v>
      </c>
      <c r="D35" s="18"/>
      <c r="E35" s="28">
        <f t="shared" si="0"/>
        <v>75</v>
      </c>
      <c r="F35" s="28" t="str">
        <f t="shared" si="1"/>
        <v>C</v>
      </c>
      <c r="G35" s="28">
        <f t="shared" si="2"/>
        <v>75</v>
      </c>
      <c r="H35" s="28" t="str">
        <f t="shared" si="3"/>
        <v>C</v>
      </c>
      <c r="I35" s="36">
        <v>2</v>
      </c>
      <c r="J35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Sangat terampil dalam menyelesaikan  masalah yang berkaitan dengan persamaan dan pertidaksamaan variabel yang memuat nilai mutlak.</v>
      </c>
      <c r="Q35" s="39" t="s">
        <v>9</v>
      </c>
      <c r="R35" s="39" t="s">
        <v>9</v>
      </c>
      <c r="S35" s="18"/>
      <c r="T35" s="1">
        <v>84</v>
      </c>
      <c r="U35" s="1">
        <v>70</v>
      </c>
      <c r="V35" s="1">
        <v>77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82868</v>
      </c>
      <c r="C36" s="19" t="s">
        <v>96</v>
      </c>
      <c r="D36" s="18"/>
      <c r="E36" s="28">
        <f t="shared" si="0"/>
        <v>70</v>
      </c>
      <c r="F36" s="28" t="str">
        <f t="shared" si="1"/>
        <v>C</v>
      </c>
      <c r="G36" s="28">
        <f t="shared" si="2"/>
        <v>70</v>
      </c>
      <c r="H36" s="28" t="str">
        <f t="shared" si="3"/>
        <v>C</v>
      </c>
      <c r="I36" s="36">
        <v>2</v>
      </c>
      <c r="J36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dalam menyelesaikan  masalah yang berkaitan dengan persamaan dan pertidaksamaan variabel yang memuat nilai mutlak.</v>
      </c>
      <c r="Q36" s="39" t="s">
        <v>9</v>
      </c>
      <c r="R36" s="39" t="s">
        <v>9</v>
      </c>
      <c r="S36" s="18"/>
      <c r="T36" s="1">
        <v>78</v>
      </c>
      <c r="U36" s="1">
        <v>70</v>
      </c>
      <c r="V36" s="1">
        <v>70</v>
      </c>
      <c r="W36" s="1">
        <v>62</v>
      </c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>
        <v>85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82883</v>
      </c>
      <c r="C37" s="19" t="s">
        <v>97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7" s="28">
        <f t="shared" si="5"/>
        <v>80.25</v>
      </c>
      <c r="L37" s="28" t="str">
        <f t="shared" si="6"/>
        <v>B</v>
      </c>
      <c r="M37" s="28">
        <f t="shared" si="7"/>
        <v>80.25</v>
      </c>
      <c r="N37" s="28" t="str">
        <f t="shared" si="8"/>
        <v>B</v>
      </c>
      <c r="O37" s="36">
        <v>2</v>
      </c>
      <c r="P37" s="28" t="str">
        <f t="shared" si="9"/>
        <v>Sangat terampil dalam menyelesaikan  masalah yang berkaitan dengan persamaan dan pertidaksamaan variabel yang memuat nilai mutlak.</v>
      </c>
      <c r="Q37" s="39" t="s">
        <v>9</v>
      </c>
      <c r="R37" s="39" t="s">
        <v>9</v>
      </c>
      <c r="S37" s="18"/>
      <c r="T37" s="1">
        <v>80</v>
      </c>
      <c r="U37" s="1">
        <v>84</v>
      </c>
      <c r="V37" s="1">
        <v>71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1">
        <v>75</v>
      </c>
      <c r="AI37" s="1">
        <v>76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82898</v>
      </c>
      <c r="C38" s="19" t="s">
        <v>98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8" s="28">
        <f t="shared" si="5"/>
        <v>83.75</v>
      </c>
      <c r="L38" s="28" t="str">
        <f t="shared" si="6"/>
        <v>B</v>
      </c>
      <c r="M38" s="28">
        <f t="shared" si="7"/>
        <v>83.75</v>
      </c>
      <c r="N38" s="28" t="str">
        <f t="shared" si="8"/>
        <v>B</v>
      </c>
      <c r="O38" s="36">
        <v>2</v>
      </c>
      <c r="P38" s="28" t="str">
        <f t="shared" si="9"/>
        <v>Sangat terampil dalam menyelesaikan  masalah yang berkaitan dengan persamaan dan pertidaksamaan variabel yang memuat nilai mutlak.</v>
      </c>
      <c r="Q38" s="39" t="s">
        <v>9</v>
      </c>
      <c r="R38" s="39" t="s">
        <v>9</v>
      </c>
      <c r="S38" s="18"/>
      <c r="T38" s="1">
        <v>85</v>
      </c>
      <c r="U38" s="1">
        <v>77</v>
      </c>
      <c r="V38" s="1">
        <v>70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82913</v>
      </c>
      <c r="C39" s="19" t="s">
        <v>99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menjelaskan dan menentukan persamaan dan pertidaksamaan nilai mutlak, pertidaksamaan rasional dan irasional, persamaan linier tiga variabel, pertidaksamaan linier-kuadrat dan kuadrat-kuadrat.</v>
      </c>
      <c r="K39" s="28">
        <f t="shared" si="5"/>
        <v>88.75</v>
      </c>
      <c r="L39" s="28" t="str">
        <f t="shared" si="6"/>
        <v>A</v>
      </c>
      <c r="M39" s="28">
        <f t="shared" si="7"/>
        <v>88.75</v>
      </c>
      <c r="N39" s="28" t="str">
        <f t="shared" si="8"/>
        <v>A</v>
      </c>
      <c r="O39" s="36">
        <v>1</v>
      </c>
      <c r="P39" s="28" t="str">
        <f t="shared" si="9"/>
        <v>Sangat terampil dalam menyelesaikan  masalah yang berkaitan dengan persamaan dan pertidaksamaan variabel yang memuat nilai mutlak.</v>
      </c>
      <c r="Q39" s="39" t="s">
        <v>8</v>
      </c>
      <c r="R39" s="39" t="s">
        <v>8</v>
      </c>
      <c r="S39" s="18"/>
      <c r="T39" s="1">
        <v>96</v>
      </c>
      <c r="U39" s="1">
        <v>88</v>
      </c>
      <c r="V39" s="1">
        <v>92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82928</v>
      </c>
      <c r="C40" s="19" t="s">
        <v>100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0" s="28">
        <f t="shared" si="5"/>
        <v>86.25</v>
      </c>
      <c r="L40" s="28" t="str">
        <f t="shared" si="6"/>
        <v>A</v>
      </c>
      <c r="M40" s="28">
        <f t="shared" si="7"/>
        <v>86.25</v>
      </c>
      <c r="N40" s="28" t="str">
        <f t="shared" si="8"/>
        <v>A</v>
      </c>
      <c r="O40" s="36">
        <v>1</v>
      </c>
      <c r="P40" s="28" t="str">
        <f t="shared" si="9"/>
        <v>Sangat terampil dalam menyelesaikan  masalah yang berkaitan dengan persamaan dan pertidaksamaan variabel yang memuat nilai mutlak.</v>
      </c>
      <c r="Q40" s="39" t="s">
        <v>8</v>
      </c>
      <c r="R40" s="39" t="s">
        <v>8</v>
      </c>
      <c r="S40" s="18"/>
      <c r="T40" s="1">
        <v>84</v>
      </c>
      <c r="U40" s="1">
        <v>81</v>
      </c>
      <c r="V40" s="1">
        <v>82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85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82943</v>
      </c>
      <c r="C41" s="19" t="s">
        <v>101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menyelesaikan  masalah yang berkaitan dengan persamaan dan pertidaksamaan variabel yang memuat nilai mutlak.</v>
      </c>
      <c r="Q41" s="39" t="s">
        <v>8</v>
      </c>
      <c r="R41" s="39" t="s">
        <v>8</v>
      </c>
      <c r="S41" s="18"/>
      <c r="T41" s="1">
        <v>70</v>
      </c>
      <c r="U41" s="1">
        <v>90</v>
      </c>
      <c r="V41" s="1">
        <v>73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82958</v>
      </c>
      <c r="C42" s="19" t="s">
        <v>102</v>
      </c>
      <c r="D42" s="18"/>
      <c r="E42" s="28">
        <f t="shared" si="0"/>
        <v>72</v>
      </c>
      <c r="F42" s="28" t="str">
        <f t="shared" si="1"/>
        <v>C</v>
      </c>
      <c r="G42" s="28">
        <f t="shared" si="2"/>
        <v>72</v>
      </c>
      <c r="H42" s="28" t="str">
        <f t="shared" si="3"/>
        <v>C</v>
      </c>
      <c r="I42" s="36">
        <v>2</v>
      </c>
      <c r="J42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2" s="28">
        <f t="shared" si="5"/>
        <v>83.75</v>
      </c>
      <c r="L42" s="28" t="str">
        <f t="shared" si="6"/>
        <v>B</v>
      </c>
      <c r="M42" s="28">
        <f t="shared" si="7"/>
        <v>83.75</v>
      </c>
      <c r="N42" s="28" t="str">
        <f t="shared" si="8"/>
        <v>B</v>
      </c>
      <c r="O42" s="36">
        <v>2</v>
      </c>
      <c r="P42" s="28" t="str">
        <f t="shared" si="9"/>
        <v>Sangat terampil dalam menyelesaikan  masalah yang berkaitan dengan persamaan dan pertidaksamaan variabel yang memuat nilai mutlak.</v>
      </c>
      <c r="Q42" s="39" t="s">
        <v>9</v>
      </c>
      <c r="R42" s="39" t="s">
        <v>9</v>
      </c>
      <c r="S42" s="18"/>
      <c r="T42" s="1">
        <v>74</v>
      </c>
      <c r="U42" s="1">
        <v>74</v>
      </c>
      <c r="V42" s="1">
        <v>70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82973</v>
      </c>
      <c r="C43" s="19" t="s">
        <v>103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2</v>
      </c>
      <c r="P43" s="28" t="str">
        <f t="shared" si="9"/>
        <v>Sangat terampil dalam menyelesaikan  masalah yang berkaitan dengan persamaan dan pertidaksamaan variabel yang memuat nilai mutlak.</v>
      </c>
      <c r="Q43" s="39" t="s">
        <v>9</v>
      </c>
      <c r="R43" s="39" t="s">
        <v>9</v>
      </c>
      <c r="S43" s="18"/>
      <c r="T43" s="1">
        <v>90</v>
      </c>
      <c r="U43" s="1">
        <v>70</v>
      </c>
      <c r="V43" s="1">
        <v>86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>
        <v>75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82988</v>
      </c>
      <c r="C44" s="19" t="s">
        <v>104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2</v>
      </c>
      <c r="J44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4" s="28">
        <f t="shared" si="5"/>
        <v>77.5</v>
      </c>
      <c r="L44" s="28" t="str">
        <f t="shared" si="6"/>
        <v>B</v>
      </c>
      <c r="M44" s="28">
        <f t="shared" si="7"/>
        <v>77.5</v>
      </c>
      <c r="N44" s="28" t="str">
        <f t="shared" si="8"/>
        <v>B</v>
      </c>
      <c r="O44" s="36">
        <v>2</v>
      </c>
      <c r="P44" s="28" t="str">
        <f t="shared" si="9"/>
        <v>Sangat terampil dalam menyelesaikan  masalah yang berkaitan dengan persamaan dan pertidaksamaan variabel yang memuat nilai mutlak.</v>
      </c>
      <c r="Q44" s="39" t="s">
        <v>9</v>
      </c>
      <c r="R44" s="39" t="s">
        <v>9</v>
      </c>
      <c r="S44" s="18"/>
      <c r="T44" s="1">
        <v>70</v>
      </c>
      <c r="U44" s="1">
        <v>73</v>
      </c>
      <c r="V44" s="1">
        <v>70</v>
      </c>
      <c r="W44" s="1">
        <v>67</v>
      </c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v>80</v>
      </c>
      <c r="AH44" s="1">
        <v>75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83003</v>
      </c>
      <c r="C45" s="19" t="s">
        <v>105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dalam menyelesaikan  masalah yang berkaitan dengan persamaan dan pertidaksamaan variabel yang memuat nilai mutlak.</v>
      </c>
      <c r="Q45" s="39" t="s">
        <v>8</v>
      </c>
      <c r="R45" s="39" t="s">
        <v>8</v>
      </c>
      <c r="S45" s="18"/>
      <c r="T45" s="1">
        <v>81</v>
      </c>
      <c r="U45" s="1">
        <v>80</v>
      </c>
      <c r="V45" s="1">
        <v>84</v>
      </c>
      <c r="W45" s="1">
        <v>68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75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83018</v>
      </c>
      <c r="C46" s="19" t="s">
        <v>106</v>
      </c>
      <c r="D46" s="18"/>
      <c r="E46" s="28">
        <f t="shared" si="0"/>
        <v>73</v>
      </c>
      <c r="F46" s="28" t="str">
        <f t="shared" si="1"/>
        <v>C</v>
      </c>
      <c r="G46" s="28">
        <f t="shared" si="2"/>
        <v>73</v>
      </c>
      <c r="H46" s="28" t="str">
        <f t="shared" si="3"/>
        <v>C</v>
      </c>
      <c r="I46" s="36">
        <v>2</v>
      </c>
      <c r="J46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6" s="28">
        <f t="shared" si="5"/>
        <v>79.5</v>
      </c>
      <c r="L46" s="28" t="str">
        <f t="shared" si="6"/>
        <v>B</v>
      </c>
      <c r="M46" s="28">
        <f t="shared" si="7"/>
        <v>79.5</v>
      </c>
      <c r="N46" s="28" t="str">
        <f t="shared" si="8"/>
        <v>B</v>
      </c>
      <c r="O46" s="36">
        <v>2</v>
      </c>
      <c r="P46" s="28" t="str">
        <f t="shared" si="9"/>
        <v>Sangat terampil dalam menyelesaikan  masalah yang berkaitan dengan persamaan dan pertidaksamaan variabel yang memuat nilai mutlak.</v>
      </c>
      <c r="Q46" s="39" t="s">
        <v>9</v>
      </c>
      <c r="R46" s="39" t="s">
        <v>9</v>
      </c>
      <c r="S46" s="18"/>
      <c r="T46" s="1">
        <v>80</v>
      </c>
      <c r="U46" s="1">
        <v>70</v>
      </c>
      <c r="V46" s="1">
        <v>70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75</v>
      </c>
      <c r="AI46" s="1">
        <v>78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76.305555555555557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73" zoomScaleNormal="73" workbookViewId="0">
      <pane xSplit="3" ySplit="10" topLeftCell="D29" activePane="bottomRight" state="frozen"/>
      <selection pane="topRight"/>
      <selection pane="bottomLeft"/>
      <selection pane="bottomRight" activeCell="AB51" sqref="AB5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83033</v>
      </c>
      <c r="C11" s="19" t="s">
        <v>121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 masalah yang berkaitan dengan persamaan dan pertidaksamaan variabel yang memuat nilai mutlak.</v>
      </c>
      <c r="Q11" s="39" t="s">
        <v>8</v>
      </c>
      <c r="R11" s="39" t="s">
        <v>8</v>
      </c>
      <c r="S11" s="18"/>
      <c r="T11" s="1">
        <v>88</v>
      </c>
      <c r="U11" s="1">
        <v>69</v>
      </c>
      <c r="V11" s="1">
        <v>97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85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83048</v>
      </c>
      <c r="C12" s="19" t="s">
        <v>122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menyelesaikan  masalah yang berkaitan dengan persamaan dan pertidaksamaan variabel yang memuat nilai mutlak.</v>
      </c>
      <c r="Q12" s="39" t="s">
        <v>8</v>
      </c>
      <c r="R12" s="39" t="s">
        <v>8</v>
      </c>
      <c r="S12" s="18"/>
      <c r="T12" s="1">
        <v>95</v>
      </c>
      <c r="U12" s="1">
        <v>78</v>
      </c>
      <c r="V12" s="1">
        <v>88</v>
      </c>
      <c r="W12" s="1">
        <v>72</v>
      </c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85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83063</v>
      </c>
      <c r="C13" s="19" t="s">
        <v>123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v>2</v>
      </c>
      <c r="J13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3" s="28">
        <f t="shared" si="5"/>
        <v>77.5</v>
      </c>
      <c r="L13" s="28" t="str">
        <f t="shared" si="6"/>
        <v>B</v>
      </c>
      <c r="M13" s="28">
        <f t="shared" si="7"/>
        <v>77.5</v>
      </c>
      <c r="N13" s="28" t="str">
        <f t="shared" si="8"/>
        <v>B</v>
      </c>
      <c r="O13" s="36">
        <v>2</v>
      </c>
      <c r="P13" s="28" t="str">
        <f t="shared" si="9"/>
        <v>Sangat terampil dalam menyelesaikan  masalah yang berkaitan dengan persamaan dan pertidaksamaan variabel yang memuat nilai mutlak.</v>
      </c>
      <c r="Q13" s="39" t="s">
        <v>9</v>
      </c>
      <c r="R13" s="39" t="s">
        <v>9</v>
      </c>
      <c r="S13" s="18"/>
      <c r="T13" s="1">
        <v>67</v>
      </c>
      <c r="U13" s="1">
        <v>66</v>
      </c>
      <c r="V13" s="1">
        <v>80</v>
      </c>
      <c r="W13" s="1">
        <v>65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75</v>
      </c>
      <c r="AH13" s="1">
        <v>75</v>
      </c>
      <c r="AI13" s="1">
        <v>75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30581</v>
      </c>
      <c r="FK13" s="41">
        <v>30591</v>
      </c>
    </row>
    <row r="14" spans="1:167" x14ac:dyDescent="0.25">
      <c r="A14" s="19">
        <v>4</v>
      </c>
      <c r="B14" s="19">
        <v>83078</v>
      </c>
      <c r="C14" s="19" t="s">
        <v>124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2</v>
      </c>
      <c r="P14" s="28" t="str">
        <f t="shared" si="9"/>
        <v>Sangat terampil dalam menyelesaikan  masalah yang berkaitan dengan persamaan dan pertidaksamaan variabel yang memuat nilai mutlak.</v>
      </c>
      <c r="Q14" s="39" t="s">
        <v>9</v>
      </c>
      <c r="R14" s="39" t="s">
        <v>9</v>
      </c>
      <c r="S14" s="18"/>
      <c r="T14" s="1">
        <v>80</v>
      </c>
      <c r="U14" s="1">
        <v>74</v>
      </c>
      <c r="V14" s="1">
        <v>85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75</v>
      </c>
      <c r="AH14" s="1">
        <v>80</v>
      </c>
      <c r="AI14" s="1">
        <v>76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83093</v>
      </c>
      <c r="C15" s="19" t="s">
        <v>125</v>
      </c>
      <c r="D15" s="18"/>
      <c r="E15" s="28">
        <f t="shared" si="0"/>
        <v>70</v>
      </c>
      <c r="F15" s="28" t="str">
        <f t="shared" si="1"/>
        <v>C</v>
      </c>
      <c r="G15" s="28">
        <f t="shared" si="2"/>
        <v>70</v>
      </c>
      <c r="H15" s="28" t="str">
        <f t="shared" si="3"/>
        <v>C</v>
      </c>
      <c r="I15" s="36">
        <v>2</v>
      </c>
      <c r="J15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5" s="28">
        <f t="shared" si="5"/>
        <v>81.75</v>
      </c>
      <c r="L15" s="28" t="str">
        <f t="shared" si="6"/>
        <v>B</v>
      </c>
      <c r="M15" s="28">
        <f t="shared" si="7"/>
        <v>81.75</v>
      </c>
      <c r="N15" s="28" t="str">
        <f t="shared" si="8"/>
        <v>B</v>
      </c>
      <c r="O15" s="36">
        <v>2</v>
      </c>
      <c r="P15" s="28" t="str">
        <f t="shared" si="9"/>
        <v>Sangat terampil dalam menyelesaikan  masalah yang berkaitan dengan persamaan dan pertidaksamaan variabel yang memuat nilai mutlak.</v>
      </c>
      <c r="Q15" s="39" t="s">
        <v>9</v>
      </c>
      <c r="R15" s="39" t="s">
        <v>9</v>
      </c>
      <c r="S15" s="18"/>
      <c r="T15" s="1">
        <v>76</v>
      </c>
      <c r="U15" s="1">
        <v>65</v>
      </c>
      <c r="V15" s="1">
        <v>70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85</v>
      </c>
      <c r="AH15" s="1">
        <v>80</v>
      </c>
      <c r="AI15" s="1">
        <v>75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69</v>
      </c>
      <c r="FJ15" s="41">
        <v>30582</v>
      </c>
      <c r="FK15" s="41">
        <v>30592</v>
      </c>
    </row>
    <row r="16" spans="1:167" x14ac:dyDescent="0.25">
      <c r="A16" s="19">
        <v>6</v>
      </c>
      <c r="B16" s="19">
        <v>83108</v>
      </c>
      <c r="C16" s="19" t="s">
        <v>126</v>
      </c>
      <c r="D16" s="18"/>
      <c r="E16" s="28">
        <f t="shared" si="0"/>
        <v>73</v>
      </c>
      <c r="F16" s="28" t="str">
        <f t="shared" si="1"/>
        <v>C</v>
      </c>
      <c r="G16" s="28">
        <f t="shared" si="2"/>
        <v>73</v>
      </c>
      <c r="H16" s="28" t="str">
        <f t="shared" si="3"/>
        <v>C</v>
      </c>
      <c r="I16" s="36">
        <v>2</v>
      </c>
      <c r="J16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6" s="28">
        <f t="shared" si="5"/>
        <v>80.5</v>
      </c>
      <c r="L16" s="28" t="str">
        <f t="shared" si="6"/>
        <v>B</v>
      </c>
      <c r="M16" s="28">
        <f t="shared" si="7"/>
        <v>80.5</v>
      </c>
      <c r="N16" s="28" t="str">
        <f t="shared" si="8"/>
        <v>B</v>
      </c>
      <c r="O16" s="36">
        <v>2</v>
      </c>
      <c r="P16" s="28" t="str">
        <f t="shared" si="9"/>
        <v>Sangat terampil dalam menyelesaikan  masalah yang berkaitan dengan persamaan dan pertidaksamaan variabel yang memuat nilai mutlak.</v>
      </c>
      <c r="Q16" s="39" t="s">
        <v>9</v>
      </c>
      <c r="R16" s="39" t="s">
        <v>9</v>
      </c>
      <c r="S16" s="18"/>
      <c r="T16" s="1">
        <v>74</v>
      </c>
      <c r="U16" s="1">
        <v>80</v>
      </c>
      <c r="V16" s="1">
        <v>68</v>
      </c>
      <c r="W16" s="1">
        <v>70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75</v>
      </c>
      <c r="AH16" s="1">
        <v>80</v>
      </c>
      <c r="AI16" s="1">
        <v>77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83123</v>
      </c>
      <c r="C17" s="19" t="s">
        <v>127</v>
      </c>
      <c r="D17" s="18"/>
      <c r="E17" s="28">
        <f t="shared" si="0"/>
        <v>71</v>
      </c>
      <c r="F17" s="28" t="str">
        <f t="shared" si="1"/>
        <v>C</v>
      </c>
      <c r="G17" s="28">
        <f t="shared" si="2"/>
        <v>71</v>
      </c>
      <c r="H17" s="28" t="str">
        <f t="shared" si="3"/>
        <v>C</v>
      </c>
      <c r="I17" s="36">
        <v>2</v>
      </c>
      <c r="J17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Sangat terampil dalam menyelesaikan  masalah yang berkaitan dengan persamaan dan pertidaksamaan variabel yang memuat nilai mutlak.</v>
      </c>
      <c r="Q17" s="39" t="s">
        <v>9</v>
      </c>
      <c r="R17" s="39" t="s">
        <v>9</v>
      </c>
      <c r="S17" s="18"/>
      <c r="T17" s="1">
        <v>73</v>
      </c>
      <c r="U17" s="1">
        <v>64</v>
      </c>
      <c r="V17" s="1">
        <v>77</v>
      </c>
      <c r="W17" s="1">
        <v>70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 t="s">
        <v>75</v>
      </c>
      <c r="FJ17" s="41">
        <v>30583</v>
      </c>
      <c r="FK17" s="41">
        <v>30593</v>
      </c>
    </row>
    <row r="18" spans="1:167" x14ac:dyDescent="0.25">
      <c r="A18" s="19">
        <v>8</v>
      </c>
      <c r="B18" s="19">
        <v>83138</v>
      </c>
      <c r="C18" s="19" t="s">
        <v>128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2</v>
      </c>
      <c r="J18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8" s="28">
        <f t="shared" si="5"/>
        <v>83.75</v>
      </c>
      <c r="L18" s="28" t="str">
        <f t="shared" si="6"/>
        <v>B</v>
      </c>
      <c r="M18" s="28">
        <f t="shared" si="7"/>
        <v>83.75</v>
      </c>
      <c r="N18" s="28" t="str">
        <f t="shared" si="8"/>
        <v>B</v>
      </c>
      <c r="O18" s="36">
        <v>2</v>
      </c>
      <c r="P18" s="28" t="str">
        <f t="shared" si="9"/>
        <v>Sangat terampil dalam menyelesaikan  masalah yang berkaitan dengan persamaan dan pertidaksamaan variabel yang memuat nilai mutlak.</v>
      </c>
      <c r="Q18" s="39" t="s">
        <v>9</v>
      </c>
      <c r="R18" s="39" t="s">
        <v>9</v>
      </c>
      <c r="S18" s="18"/>
      <c r="T18" s="1">
        <v>72</v>
      </c>
      <c r="U18" s="1">
        <v>76</v>
      </c>
      <c r="V18" s="1">
        <v>80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83153</v>
      </c>
      <c r="C19" s="19" t="s">
        <v>129</v>
      </c>
      <c r="D19" s="18"/>
      <c r="E19" s="28">
        <f t="shared" si="0"/>
        <v>72</v>
      </c>
      <c r="F19" s="28" t="str">
        <f t="shared" si="1"/>
        <v>C</v>
      </c>
      <c r="G19" s="28">
        <f t="shared" si="2"/>
        <v>72</v>
      </c>
      <c r="H19" s="28" t="str">
        <f t="shared" si="3"/>
        <v>C</v>
      </c>
      <c r="I19" s="36">
        <v>2</v>
      </c>
      <c r="J19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9" s="28">
        <f t="shared" si="5"/>
        <v>83.75</v>
      </c>
      <c r="L19" s="28" t="str">
        <f t="shared" si="6"/>
        <v>B</v>
      </c>
      <c r="M19" s="28">
        <f t="shared" si="7"/>
        <v>83.75</v>
      </c>
      <c r="N19" s="28" t="str">
        <f t="shared" si="8"/>
        <v>B</v>
      </c>
      <c r="O19" s="36">
        <v>2</v>
      </c>
      <c r="P19" s="28" t="str">
        <f t="shared" si="9"/>
        <v>Sangat terampil dalam menyelesaikan  masalah yang berkaitan dengan persamaan dan pertidaksamaan variabel yang memuat nilai mutlak.</v>
      </c>
      <c r="Q19" s="39" t="s">
        <v>9</v>
      </c>
      <c r="R19" s="39" t="s">
        <v>9</v>
      </c>
      <c r="S19" s="18"/>
      <c r="T19" s="1">
        <v>73</v>
      </c>
      <c r="U19" s="1">
        <v>71</v>
      </c>
      <c r="V19" s="1">
        <v>72</v>
      </c>
      <c r="W19" s="1">
        <v>70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 t="s">
        <v>78</v>
      </c>
      <c r="FJ19" s="41">
        <v>30584</v>
      </c>
      <c r="FK19" s="41">
        <v>30594</v>
      </c>
    </row>
    <row r="20" spans="1:167" x14ac:dyDescent="0.25">
      <c r="A20" s="19">
        <v>10</v>
      </c>
      <c r="B20" s="19">
        <v>83168</v>
      </c>
      <c r="C20" s="19" t="s">
        <v>130</v>
      </c>
      <c r="D20" s="18"/>
      <c r="E20" s="28">
        <f t="shared" si="0"/>
        <v>74</v>
      </c>
      <c r="F20" s="28" t="str">
        <f t="shared" si="1"/>
        <v>C</v>
      </c>
      <c r="G20" s="28">
        <f t="shared" si="2"/>
        <v>74</v>
      </c>
      <c r="H20" s="28" t="str">
        <f t="shared" si="3"/>
        <v>C</v>
      </c>
      <c r="I20" s="36">
        <v>2</v>
      </c>
      <c r="J20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0" s="28">
        <f t="shared" si="5"/>
        <v>81.25</v>
      </c>
      <c r="L20" s="28" t="str">
        <f t="shared" si="6"/>
        <v>B</v>
      </c>
      <c r="M20" s="28">
        <f t="shared" si="7"/>
        <v>81.25</v>
      </c>
      <c r="N20" s="28" t="str">
        <f t="shared" si="8"/>
        <v>B</v>
      </c>
      <c r="O20" s="36">
        <v>2</v>
      </c>
      <c r="P20" s="28" t="str">
        <f t="shared" si="9"/>
        <v>Sangat terampil dalam menyelesaikan  masalah yang berkaitan dengan persamaan dan pertidaksamaan variabel yang memuat nilai mutlak.</v>
      </c>
      <c r="Q20" s="39" t="s">
        <v>9</v>
      </c>
      <c r="R20" s="39" t="s">
        <v>9</v>
      </c>
      <c r="S20" s="18"/>
      <c r="T20" s="1">
        <v>71</v>
      </c>
      <c r="U20" s="1">
        <v>78</v>
      </c>
      <c r="V20" s="1">
        <v>76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83183</v>
      </c>
      <c r="C21" s="19" t="s">
        <v>131</v>
      </c>
      <c r="D21" s="18"/>
      <c r="E21" s="28">
        <f t="shared" si="0"/>
        <v>75</v>
      </c>
      <c r="F21" s="28" t="str">
        <f t="shared" si="1"/>
        <v>C</v>
      </c>
      <c r="G21" s="28">
        <f t="shared" si="2"/>
        <v>75</v>
      </c>
      <c r="H21" s="28" t="str">
        <f t="shared" si="3"/>
        <v>C</v>
      </c>
      <c r="I21" s="36">
        <v>2</v>
      </c>
      <c r="J21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Sangat terampil dalam menyelesaikan  masalah yang berkaitan dengan persamaan dan pertidaksamaan variabel yang memuat nilai mutlak.</v>
      </c>
      <c r="Q21" s="39" t="s">
        <v>9</v>
      </c>
      <c r="R21" s="39" t="s">
        <v>9</v>
      </c>
      <c r="S21" s="18"/>
      <c r="T21" s="1">
        <v>74</v>
      </c>
      <c r="U21" s="1">
        <v>70</v>
      </c>
      <c r="V21" s="1">
        <v>86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80</v>
      </c>
      <c r="AH21" s="1">
        <v>80</v>
      </c>
      <c r="AI21" s="1">
        <v>78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30585</v>
      </c>
      <c r="FK21" s="41">
        <v>30595</v>
      </c>
    </row>
    <row r="22" spans="1:167" x14ac:dyDescent="0.25">
      <c r="A22" s="19">
        <v>12</v>
      </c>
      <c r="B22" s="19">
        <v>83198</v>
      </c>
      <c r="C22" s="19" t="s">
        <v>132</v>
      </c>
      <c r="D22" s="18"/>
      <c r="E22" s="28">
        <f t="shared" si="0"/>
        <v>70</v>
      </c>
      <c r="F22" s="28" t="str">
        <f t="shared" si="1"/>
        <v>C</v>
      </c>
      <c r="G22" s="28">
        <f t="shared" si="2"/>
        <v>70</v>
      </c>
      <c r="H22" s="28" t="str">
        <f t="shared" si="3"/>
        <v>C</v>
      </c>
      <c r="I22" s="36">
        <v>2</v>
      </c>
      <c r="J22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Sangat terampil dalam menyelesaikan  masalah yang berkaitan dengan persamaan dan pertidaksamaan variabel yang memuat nilai mutlak.</v>
      </c>
      <c r="Q22" s="39" t="s">
        <v>9</v>
      </c>
      <c r="R22" s="39" t="s">
        <v>9</v>
      </c>
      <c r="S22" s="18"/>
      <c r="T22" s="1">
        <v>68</v>
      </c>
      <c r="U22" s="1">
        <v>83</v>
      </c>
      <c r="V22" s="1">
        <v>59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83213</v>
      </c>
      <c r="C23" s="19" t="s">
        <v>133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menyelesaikan  masalah yang berkaitan dengan persamaan dan pertidaksamaan variabel yang memuat nilai mutlak.</v>
      </c>
      <c r="Q23" s="39" t="s">
        <v>8</v>
      </c>
      <c r="R23" s="39" t="s">
        <v>8</v>
      </c>
      <c r="S23" s="18"/>
      <c r="T23" s="1">
        <v>72</v>
      </c>
      <c r="U23" s="1">
        <v>72</v>
      </c>
      <c r="V23" s="1">
        <v>88</v>
      </c>
      <c r="W23" s="1">
        <v>70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30586</v>
      </c>
      <c r="FK23" s="41">
        <v>30596</v>
      </c>
    </row>
    <row r="24" spans="1:167" x14ac:dyDescent="0.25">
      <c r="A24" s="19">
        <v>14</v>
      </c>
      <c r="B24" s="19">
        <v>83228</v>
      </c>
      <c r="C24" s="19" t="s">
        <v>134</v>
      </c>
      <c r="D24" s="18"/>
      <c r="E24" s="28">
        <f t="shared" si="0"/>
        <v>75</v>
      </c>
      <c r="F24" s="28" t="str">
        <f t="shared" si="1"/>
        <v>C</v>
      </c>
      <c r="G24" s="28">
        <f t="shared" si="2"/>
        <v>75</v>
      </c>
      <c r="H24" s="28" t="str">
        <f t="shared" si="3"/>
        <v>C</v>
      </c>
      <c r="I24" s="36">
        <v>2</v>
      </c>
      <c r="J24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4" s="28">
        <f t="shared" si="5"/>
        <v>83.75</v>
      </c>
      <c r="L24" s="28" t="str">
        <f t="shared" si="6"/>
        <v>B</v>
      </c>
      <c r="M24" s="28">
        <f t="shared" si="7"/>
        <v>83.75</v>
      </c>
      <c r="N24" s="28" t="str">
        <f t="shared" si="8"/>
        <v>B</v>
      </c>
      <c r="O24" s="36">
        <v>2</v>
      </c>
      <c r="P24" s="28" t="str">
        <f t="shared" si="9"/>
        <v>Sangat terampil dalam menyelesaikan  masalah yang berkaitan dengan persamaan dan pertidaksamaan variabel yang memuat nilai mutlak.</v>
      </c>
      <c r="Q24" s="39" t="s">
        <v>8</v>
      </c>
      <c r="R24" s="39" t="s">
        <v>8</v>
      </c>
      <c r="S24" s="18"/>
      <c r="T24" s="1">
        <v>76</v>
      </c>
      <c r="U24" s="1">
        <v>68</v>
      </c>
      <c r="V24" s="1">
        <v>87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80</v>
      </c>
      <c r="AI24" s="1">
        <v>75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83243</v>
      </c>
      <c r="C25" s="19" t="s">
        <v>135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5" s="28">
        <f t="shared" si="5"/>
        <v>83.75</v>
      </c>
      <c r="L25" s="28" t="str">
        <f t="shared" si="6"/>
        <v>B</v>
      </c>
      <c r="M25" s="28">
        <f t="shared" si="7"/>
        <v>83.75</v>
      </c>
      <c r="N25" s="28" t="str">
        <f t="shared" si="8"/>
        <v>B</v>
      </c>
      <c r="O25" s="36">
        <v>2</v>
      </c>
      <c r="P25" s="28" t="str">
        <f t="shared" si="9"/>
        <v>Sangat terampil dalam menyelesaikan  masalah yang berkaitan dengan persamaan dan pertidaksamaan variabel yang memuat nilai mutlak.</v>
      </c>
      <c r="Q25" s="39" t="s">
        <v>9</v>
      </c>
      <c r="R25" s="39" t="s">
        <v>9</v>
      </c>
      <c r="S25" s="18"/>
      <c r="T25" s="1">
        <v>84</v>
      </c>
      <c r="U25" s="1">
        <v>75</v>
      </c>
      <c r="V25" s="1">
        <v>81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30587</v>
      </c>
      <c r="FK25" s="41">
        <v>30597</v>
      </c>
    </row>
    <row r="26" spans="1:167" x14ac:dyDescent="0.25">
      <c r="A26" s="19">
        <v>16</v>
      </c>
      <c r="B26" s="19">
        <v>83258</v>
      </c>
      <c r="C26" s="19" t="s">
        <v>136</v>
      </c>
      <c r="D26" s="18"/>
      <c r="E26" s="28">
        <f t="shared" si="0"/>
        <v>72</v>
      </c>
      <c r="F26" s="28" t="str">
        <f t="shared" si="1"/>
        <v>C</v>
      </c>
      <c r="G26" s="28">
        <f t="shared" si="2"/>
        <v>72</v>
      </c>
      <c r="H26" s="28" t="str">
        <f t="shared" si="3"/>
        <v>C</v>
      </c>
      <c r="I26" s="36">
        <v>2</v>
      </c>
      <c r="J26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Sangat terampil dalam menyelesaikan  masalah yang berkaitan dengan persamaan dan pertidaksamaan variabel yang memuat nilai mutlak.</v>
      </c>
      <c r="Q26" s="39" t="s">
        <v>9</v>
      </c>
      <c r="R26" s="39" t="s">
        <v>9</v>
      </c>
      <c r="S26" s="18"/>
      <c r="T26" s="1">
        <v>79</v>
      </c>
      <c r="U26" s="1">
        <v>67</v>
      </c>
      <c r="V26" s="1">
        <v>70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77</v>
      </c>
      <c r="AH26" s="1">
        <v>80</v>
      </c>
      <c r="AI26" s="1">
        <v>75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83273</v>
      </c>
      <c r="C27" s="19" t="s">
        <v>137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menjelaskan dan menentukan persamaan dan pertidaksamaan nilai mutlak, pertidaksamaan rasional dan irasional, persamaan linier tiga variabel, pertidaksamaan linier-kuadrat dan kuadrat-kuadrat.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Sangat terampil dalam menyelesaikan  masalah yang berkaitan dengan persamaan dan pertidaksamaan variabel yang memuat nilai mutlak.</v>
      </c>
      <c r="Q27" s="39" t="s">
        <v>9</v>
      </c>
      <c r="R27" s="39" t="s">
        <v>9</v>
      </c>
      <c r="S27" s="18"/>
      <c r="T27" s="1">
        <v>93</v>
      </c>
      <c r="U27" s="1">
        <v>81</v>
      </c>
      <c r="V27" s="1">
        <v>96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30588</v>
      </c>
      <c r="FK27" s="41">
        <v>30598</v>
      </c>
    </row>
    <row r="28" spans="1:167" x14ac:dyDescent="0.25">
      <c r="A28" s="19">
        <v>18</v>
      </c>
      <c r="B28" s="19">
        <v>83288</v>
      </c>
      <c r="C28" s="19" t="s">
        <v>138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8" s="28">
        <f t="shared" si="5"/>
        <v>83.75</v>
      </c>
      <c r="L28" s="28" t="str">
        <f t="shared" si="6"/>
        <v>B</v>
      </c>
      <c r="M28" s="28">
        <f t="shared" si="7"/>
        <v>83.75</v>
      </c>
      <c r="N28" s="28" t="str">
        <f t="shared" si="8"/>
        <v>B</v>
      </c>
      <c r="O28" s="36">
        <v>2</v>
      </c>
      <c r="P28" s="28" t="str">
        <f t="shared" si="9"/>
        <v>Sangat terampil dalam menyelesaikan  masalah yang berkaitan dengan persamaan dan pertidaksamaan variabel yang memuat nilai mutlak.</v>
      </c>
      <c r="Q28" s="39" t="s">
        <v>9</v>
      </c>
      <c r="R28" s="39" t="s">
        <v>9</v>
      </c>
      <c r="S28" s="18"/>
      <c r="T28" s="1">
        <v>91</v>
      </c>
      <c r="U28" s="1">
        <v>67</v>
      </c>
      <c r="V28" s="1">
        <v>87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83303</v>
      </c>
      <c r="C29" s="19" t="s">
        <v>139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2</v>
      </c>
      <c r="J29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9" s="28">
        <f t="shared" si="5"/>
        <v>83.75</v>
      </c>
      <c r="L29" s="28" t="str">
        <f t="shared" si="6"/>
        <v>B</v>
      </c>
      <c r="M29" s="28">
        <f t="shared" si="7"/>
        <v>83.75</v>
      </c>
      <c r="N29" s="28" t="str">
        <f t="shared" si="8"/>
        <v>B</v>
      </c>
      <c r="O29" s="36">
        <v>2</v>
      </c>
      <c r="P29" s="28" t="str">
        <f t="shared" si="9"/>
        <v>Sangat terampil dalam menyelesaikan  masalah yang berkaitan dengan persamaan dan pertidaksamaan variabel yang memuat nilai mutlak.</v>
      </c>
      <c r="Q29" s="39" t="s">
        <v>9</v>
      </c>
      <c r="R29" s="39" t="s">
        <v>9</v>
      </c>
      <c r="S29" s="18"/>
      <c r="T29" s="1">
        <v>65</v>
      </c>
      <c r="U29" s="1">
        <v>65</v>
      </c>
      <c r="V29" s="1">
        <v>79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85</v>
      </c>
      <c r="AH29" s="1">
        <v>80</v>
      </c>
      <c r="AI29" s="1">
        <v>75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30589</v>
      </c>
      <c r="FK29" s="41">
        <v>30599</v>
      </c>
    </row>
    <row r="30" spans="1:167" x14ac:dyDescent="0.25">
      <c r="A30" s="19">
        <v>20</v>
      </c>
      <c r="B30" s="19">
        <v>83318</v>
      </c>
      <c r="C30" s="19" t="s">
        <v>140</v>
      </c>
      <c r="D30" s="18"/>
      <c r="E30" s="28">
        <f t="shared" si="0"/>
        <v>70</v>
      </c>
      <c r="F30" s="28" t="str">
        <f t="shared" si="1"/>
        <v>C</v>
      </c>
      <c r="G30" s="28">
        <f t="shared" si="2"/>
        <v>70</v>
      </c>
      <c r="H30" s="28" t="str">
        <f t="shared" si="3"/>
        <v>C</v>
      </c>
      <c r="I30" s="36">
        <v>2</v>
      </c>
      <c r="J30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0" s="28">
        <f t="shared" si="5"/>
        <v>81.25</v>
      </c>
      <c r="L30" s="28" t="str">
        <f t="shared" si="6"/>
        <v>B</v>
      </c>
      <c r="M30" s="28">
        <f t="shared" si="7"/>
        <v>81.25</v>
      </c>
      <c r="N30" s="28" t="str">
        <f t="shared" si="8"/>
        <v>B</v>
      </c>
      <c r="O30" s="36">
        <v>2</v>
      </c>
      <c r="P30" s="28" t="str">
        <f t="shared" si="9"/>
        <v>Sangat terampil dalam menyelesaikan  masalah yang berkaitan dengan persamaan dan pertidaksamaan variabel yang memuat nilai mutlak.</v>
      </c>
      <c r="Q30" s="39" t="s">
        <v>9</v>
      </c>
      <c r="R30" s="39" t="s">
        <v>9</v>
      </c>
      <c r="S30" s="18"/>
      <c r="T30" s="1">
        <v>70</v>
      </c>
      <c r="U30" s="1">
        <v>70</v>
      </c>
      <c r="V30" s="1">
        <v>70</v>
      </c>
      <c r="W30" s="1">
        <v>70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75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83333</v>
      </c>
      <c r="C31" s="19" t="s">
        <v>141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Sangat terampil dalam menyelesaikan  masalah yang berkaitan dengan persamaan dan pertidaksamaan variabel yang memuat nilai mutlak.</v>
      </c>
      <c r="Q31" s="39" t="s">
        <v>9</v>
      </c>
      <c r="R31" s="39" t="s">
        <v>9</v>
      </c>
      <c r="S31" s="18"/>
      <c r="T31" s="1">
        <v>84</v>
      </c>
      <c r="U31" s="1">
        <v>73</v>
      </c>
      <c r="V31" s="1">
        <v>80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30590</v>
      </c>
      <c r="FK31" s="41">
        <v>30600</v>
      </c>
    </row>
    <row r="32" spans="1:167" x14ac:dyDescent="0.25">
      <c r="A32" s="19">
        <v>22</v>
      </c>
      <c r="B32" s="19">
        <v>83348</v>
      </c>
      <c r="C32" s="19" t="s">
        <v>142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menyelesaikan  masalah yang berkaitan dengan persamaan dan pertidaksamaan variabel yang memuat nilai mutlak.</v>
      </c>
      <c r="Q32" s="39" t="s">
        <v>8</v>
      </c>
      <c r="R32" s="39" t="s">
        <v>8</v>
      </c>
      <c r="S32" s="18"/>
      <c r="T32" s="1">
        <v>75</v>
      </c>
      <c r="U32" s="1">
        <v>74</v>
      </c>
      <c r="V32" s="1">
        <v>73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83363</v>
      </c>
      <c r="C33" s="19" t="s">
        <v>143</v>
      </c>
      <c r="D33" s="18"/>
      <c r="E33" s="28">
        <f t="shared" si="0"/>
        <v>70</v>
      </c>
      <c r="F33" s="28" t="str">
        <f t="shared" si="1"/>
        <v>C</v>
      </c>
      <c r="G33" s="28">
        <f t="shared" si="2"/>
        <v>70</v>
      </c>
      <c r="H33" s="28" t="str">
        <f t="shared" si="3"/>
        <v>C</v>
      </c>
      <c r="I33" s="36">
        <v>2</v>
      </c>
      <c r="J33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Sangat terampil dalam menyelesaikan  masalah yang berkaitan dengan persamaan dan pertidaksamaan variabel yang memuat nilai mutlak.</v>
      </c>
      <c r="Q33" s="39" t="s">
        <v>9</v>
      </c>
      <c r="R33" s="39" t="s">
        <v>9</v>
      </c>
      <c r="S33" s="18"/>
      <c r="T33" s="1">
        <v>71</v>
      </c>
      <c r="U33" s="1">
        <v>70</v>
      </c>
      <c r="V33" s="1">
        <v>70</v>
      </c>
      <c r="W33" s="1">
        <v>70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83378</v>
      </c>
      <c r="C34" s="19" t="s">
        <v>144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2</v>
      </c>
      <c r="J34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2</v>
      </c>
      <c r="P34" s="28" t="str">
        <f t="shared" si="9"/>
        <v>Sangat terampil dalam menyelesaikan  masalah yang berkaitan dengan persamaan dan pertidaksamaan variabel yang memuat nilai mutlak.</v>
      </c>
      <c r="Q34" s="39" t="s">
        <v>9</v>
      </c>
      <c r="R34" s="39" t="s">
        <v>9</v>
      </c>
      <c r="S34" s="18"/>
      <c r="T34" s="1">
        <v>70</v>
      </c>
      <c r="U34" s="1">
        <v>70</v>
      </c>
      <c r="V34" s="1">
        <v>70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83393</v>
      </c>
      <c r="C35" s="19" t="s">
        <v>145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5" s="28">
        <f t="shared" si="5"/>
        <v>83.75</v>
      </c>
      <c r="L35" s="28" t="str">
        <f t="shared" si="6"/>
        <v>B</v>
      </c>
      <c r="M35" s="28">
        <f t="shared" si="7"/>
        <v>83.75</v>
      </c>
      <c r="N35" s="28" t="str">
        <f t="shared" si="8"/>
        <v>B</v>
      </c>
      <c r="O35" s="36">
        <v>2</v>
      </c>
      <c r="P35" s="28" t="str">
        <f t="shared" si="9"/>
        <v>Sangat terampil dalam menyelesaikan  masalah yang berkaitan dengan persamaan dan pertidaksamaan variabel yang memuat nilai mutlak.</v>
      </c>
      <c r="Q35" s="39" t="s">
        <v>9</v>
      </c>
      <c r="R35" s="39" t="s">
        <v>9</v>
      </c>
      <c r="S35" s="18"/>
      <c r="T35" s="1">
        <v>79</v>
      </c>
      <c r="U35" s="1">
        <v>70</v>
      </c>
      <c r="V35" s="1">
        <v>83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83408</v>
      </c>
      <c r="C36" s="19" t="s">
        <v>146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Sangat terampil dalam menyelesaikan  masalah yang berkaitan dengan persamaan dan pertidaksamaan variabel yang memuat nilai mutlak.</v>
      </c>
      <c r="Q36" s="39" t="s">
        <v>9</v>
      </c>
      <c r="R36" s="39" t="s">
        <v>9</v>
      </c>
      <c r="S36" s="18"/>
      <c r="T36" s="1">
        <v>73</v>
      </c>
      <c r="U36" s="1">
        <v>73</v>
      </c>
      <c r="V36" s="1">
        <v>92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83423</v>
      </c>
      <c r="C37" s="19" t="s">
        <v>147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menyelesaikan  masalah yang berkaitan dengan persamaan dan pertidaksamaan variabel yang memuat nilai mutlak.</v>
      </c>
      <c r="Q37" s="39" t="s">
        <v>9</v>
      </c>
      <c r="R37" s="39" t="s">
        <v>9</v>
      </c>
      <c r="S37" s="18"/>
      <c r="T37" s="1">
        <v>73</v>
      </c>
      <c r="U37" s="1">
        <v>83</v>
      </c>
      <c r="V37" s="1">
        <v>77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85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83438</v>
      </c>
      <c r="C38" s="19" t="s">
        <v>148</v>
      </c>
      <c r="D38" s="18"/>
      <c r="E38" s="28">
        <f t="shared" si="0"/>
        <v>71</v>
      </c>
      <c r="F38" s="28" t="str">
        <f t="shared" si="1"/>
        <v>C</v>
      </c>
      <c r="G38" s="28">
        <f t="shared" si="2"/>
        <v>71</v>
      </c>
      <c r="H38" s="28" t="str">
        <f t="shared" si="3"/>
        <v>C</v>
      </c>
      <c r="I38" s="36">
        <v>2</v>
      </c>
      <c r="J38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8" s="28">
        <f t="shared" si="5"/>
        <v>78.75</v>
      </c>
      <c r="L38" s="28" t="str">
        <f t="shared" si="6"/>
        <v>B</v>
      </c>
      <c r="M38" s="28">
        <f t="shared" si="7"/>
        <v>78.75</v>
      </c>
      <c r="N38" s="28" t="str">
        <f t="shared" si="8"/>
        <v>B</v>
      </c>
      <c r="O38" s="36">
        <v>2</v>
      </c>
      <c r="P38" s="28" t="str">
        <f t="shared" si="9"/>
        <v>Sangat terampil dalam menyelesaikan  masalah yang berkaitan dengan persamaan dan pertidaksamaan variabel yang memuat nilai mutlak.</v>
      </c>
      <c r="Q38" s="39" t="s">
        <v>9</v>
      </c>
      <c r="R38" s="39" t="s">
        <v>9</v>
      </c>
      <c r="S38" s="18"/>
      <c r="T38" s="1">
        <v>68</v>
      </c>
      <c r="U38" s="1">
        <v>70</v>
      </c>
      <c r="V38" s="1">
        <v>70</v>
      </c>
      <c r="W38" s="1">
        <v>75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75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83453</v>
      </c>
      <c r="C39" s="19" t="s">
        <v>149</v>
      </c>
      <c r="D39" s="18"/>
      <c r="E39" s="28">
        <f t="shared" si="0"/>
        <v>70</v>
      </c>
      <c r="F39" s="28" t="str">
        <f t="shared" si="1"/>
        <v>C</v>
      </c>
      <c r="G39" s="28">
        <f t="shared" si="2"/>
        <v>70</v>
      </c>
      <c r="H39" s="28" t="str">
        <f t="shared" si="3"/>
        <v>C</v>
      </c>
      <c r="I39" s="36">
        <v>2</v>
      </c>
      <c r="J39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Sangat terampil dalam menyelesaikan  masalah yang berkaitan dengan persamaan dan pertidaksamaan variabel yang memuat nilai mutlak.</v>
      </c>
      <c r="Q39" s="39" t="s">
        <v>9</v>
      </c>
      <c r="R39" s="39" t="s">
        <v>9</v>
      </c>
      <c r="S39" s="18"/>
      <c r="T39" s="1">
        <v>70</v>
      </c>
      <c r="U39" s="1">
        <v>70</v>
      </c>
      <c r="V39" s="1">
        <v>70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83468</v>
      </c>
      <c r="C40" s="19" t="s">
        <v>150</v>
      </c>
      <c r="D40" s="18"/>
      <c r="E40" s="28">
        <f t="shared" si="0"/>
        <v>70</v>
      </c>
      <c r="F40" s="28" t="str">
        <f t="shared" si="1"/>
        <v>C</v>
      </c>
      <c r="G40" s="28">
        <f t="shared" si="2"/>
        <v>70</v>
      </c>
      <c r="H40" s="28" t="str">
        <f t="shared" si="3"/>
        <v>C</v>
      </c>
      <c r="I40" s="36">
        <v>2</v>
      </c>
      <c r="J40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0" s="28">
        <f t="shared" si="5"/>
        <v>78.75</v>
      </c>
      <c r="L40" s="28" t="str">
        <f t="shared" si="6"/>
        <v>B</v>
      </c>
      <c r="M40" s="28">
        <f t="shared" si="7"/>
        <v>78.75</v>
      </c>
      <c r="N40" s="28" t="str">
        <f t="shared" si="8"/>
        <v>B</v>
      </c>
      <c r="O40" s="36">
        <v>2</v>
      </c>
      <c r="P40" s="28" t="str">
        <f t="shared" si="9"/>
        <v>Sangat terampil dalam menyelesaikan  masalah yang berkaitan dengan persamaan dan pertidaksamaan variabel yang memuat nilai mutlak.</v>
      </c>
      <c r="Q40" s="39" t="s">
        <v>9</v>
      </c>
      <c r="R40" s="39" t="s">
        <v>9</v>
      </c>
      <c r="S40" s="18"/>
      <c r="T40" s="1">
        <v>70</v>
      </c>
      <c r="U40" s="1">
        <v>70</v>
      </c>
      <c r="V40" s="1">
        <v>70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75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83483</v>
      </c>
      <c r="C41" s="19" t="s">
        <v>151</v>
      </c>
      <c r="D41" s="18"/>
      <c r="E41" s="28">
        <f t="shared" si="0"/>
        <v>70</v>
      </c>
      <c r="F41" s="28" t="str">
        <f t="shared" si="1"/>
        <v>C</v>
      </c>
      <c r="G41" s="28">
        <f t="shared" si="2"/>
        <v>70</v>
      </c>
      <c r="H41" s="28" t="str">
        <f t="shared" si="3"/>
        <v>C</v>
      </c>
      <c r="I41" s="36">
        <v>2</v>
      </c>
      <c r="J41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dalam menyelesaikan  masalah yang berkaitan dengan persamaan dan pertidaksamaan variabel yang memuat nilai mutlak.</v>
      </c>
      <c r="Q41" s="39" t="s">
        <v>9</v>
      </c>
      <c r="R41" s="39" t="s">
        <v>9</v>
      </c>
      <c r="S41" s="18"/>
      <c r="T41" s="1">
        <v>70</v>
      </c>
      <c r="U41" s="1">
        <v>70</v>
      </c>
      <c r="V41" s="1">
        <v>70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80</v>
      </c>
      <c r="AI41" s="1">
        <v>75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83498</v>
      </c>
      <c r="C42" s="19" t="s">
        <v>152</v>
      </c>
      <c r="D42" s="18"/>
      <c r="E42" s="28">
        <f t="shared" si="0"/>
        <v>70</v>
      </c>
      <c r="F42" s="28" t="str">
        <f t="shared" si="1"/>
        <v>C</v>
      </c>
      <c r="G42" s="28">
        <f t="shared" si="2"/>
        <v>70</v>
      </c>
      <c r="H42" s="28" t="str">
        <f t="shared" si="3"/>
        <v>C</v>
      </c>
      <c r="I42" s="36">
        <v>2</v>
      </c>
      <c r="J42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2" s="28">
        <f t="shared" si="5"/>
        <v>83.75</v>
      </c>
      <c r="L42" s="28" t="str">
        <f t="shared" si="6"/>
        <v>B</v>
      </c>
      <c r="M42" s="28">
        <f t="shared" si="7"/>
        <v>83.75</v>
      </c>
      <c r="N42" s="28" t="str">
        <f t="shared" si="8"/>
        <v>B</v>
      </c>
      <c r="O42" s="36">
        <v>2</v>
      </c>
      <c r="P42" s="28" t="str">
        <f t="shared" si="9"/>
        <v>Sangat terampil dalam menyelesaikan  masalah yang berkaitan dengan persamaan dan pertidaksamaan variabel yang memuat nilai mutlak.</v>
      </c>
      <c r="Q42" s="39" t="s">
        <v>9</v>
      </c>
      <c r="R42" s="39" t="s">
        <v>9</v>
      </c>
      <c r="S42" s="18"/>
      <c r="T42" s="1">
        <v>70</v>
      </c>
      <c r="U42" s="1">
        <v>70</v>
      </c>
      <c r="V42" s="1">
        <v>70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80</v>
      </c>
      <c r="AI42" s="1">
        <v>75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83513</v>
      </c>
      <c r="C43" s="19" t="s">
        <v>153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v>2</v>
      </c>
      <c r="J43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3" s="28">
        <f t="shared" si="5"/>
        <v>83.75</v>
      </c>
      <c r="L43" s="28" t="str">
        <f t="shared" si="6"/>
        <v>B</v>
      </c>
      <c r="M43" s="28">
        <f t="shared" si="7"/>
        <v>83.75</v>
      </c>
      <c r="N43" s="28" t="str">
        <f t="shared" si="8"/>
        <v>B</v>
      </c>
      <c r="O43" s="36">
        <v>2</v>
      </c>
      <c r="P43" s="28" t="str">
        <f t="shared" si="9"/>
        <v>Sangat terampil dalam menyelesaikan  masalah yang berkaitan dengan persamaan dan pertidaksamaan variabel yang memuat nilai mutlak.</v>
      </c>
      <c r="Q43" s="39" t="s">
        <v>9</v>
      </c>
      <c r="R43" s="39" t="s">
        <v>9</v>
      </c>
      <c r="S43" s="18"/>
      <c r="T43" s="1">
        <v>70</v>
      </c>
      <c r="U43" s="1">
        <v>70</v>
      </c>
      <c r="V43" s="1">
        <v>70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80</v>
      </c>
      <c r="AI43" s="1">
        <v>75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83528</v>
      </c>
      <c r="C44" s="19" t="s">
        <v>154</v>
      </c>
      <c r="D44" s="18"/>
      <c r="E44" s="28">
        <f t="shared" si="0"/>
        <v>60</v>
      </c>
      <c r="F44" s="28" t="str">
        <f t="shared" si="1"/>
        <v>D</v>
      </c>
      <c r="G44" s="28">
        <f t="shared" si="2"/>
        <v>60</v>
      </c>
      <c r="H44" s="28" t="str">
        <f t="shared" si="3"/>
        <v>D</v>
      </c>
      <c r="I44" s="36">
        <v>2</v>
      </c>
      <c r="J44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4" s="28">
        <f t="shared" si="5"/>
        <v>70</v>
      </c>
      <c r="L44" s="28" t="str">
        <f t="shared" si="6"/>
        <v>C</v>
      </c>
      <c r="M44" s="28">
        <f t="shared" si="7"/>
        <v>70</v>
      </c>
      <c r="N44" s="28" t="str">
        <f t="shared" si="8"/>
        <v>C</v>
      </c>
      <c r="O44" s="36">
        <v>2</v>
      </c>
      <c r="P44" s="28" t="str">
        <f t="shared" si="9"/>
        <v>Sangat terampil dalam menyelesaikan  masalah yang berkaitan dengan persamaan dan pertidaksamaan variabel yang memuat nilai mutlak.</v>
      </c>
      <c r="Q44" s="39" t="s">
        <v>9</v>
      </c>
      <c r="R44" s="39" t="s">
        <v>9</v>
      </c>
      <c r="S44" s="18"/>
      <c r="T44" s="1">
        <v>70</v>
      </c>
      <c r="U44" s="1">
        <v>51</v>
      </c>
      <c r="V44" s="1">
        <v>47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68</v>
      </c>
      <c r="AG44" s="1">
        <v>72</v>
      </c>
      <c r="AH44" s="1">
        <v>70</v>
      </c>
      <c r="AI44" s="1">
        <v>70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83543</v>
      </c>
      <c r="C45" s="19" t="s">
        <v>155</v>
      </c>
      <c r="D45" s="18"/>
      <c r="E45" s="28">
        <f t="shared" si="0"/>
        <v>70</v>
      </c>
      <c r="F45" s="28" t="str">
        <f t="shared" si="1"/>
        <v>C</v>
      </c>
      <c r="G45" s="28">
        <f t="shared" si="2"/>
        <v>70</v>
      </c>
      <c r="H45" s="28" t="str">
        <f t="shared" si="3"/>
        <v>C</v>
      </c>
      <c r="I45" s="36">
        <v>2</v>
      </c>
      <c r="J45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5" s="28">
        <f t="shared" si="5"/>
        <v>83.75</v>
      </c>
      <c r="L45" s="28" t="str">
        <f t="shared" si="6"/>
        <v>B</v>
      </c>
      <c r="M45" s="28">
        <f t="shared" si="7"/>
        <v>83.75</v>
      </c>
      <c r="N45" s="28" t="str">
        <f t="shared" si="8"/>
        <v>B</v>
      </c>
      <c r="O45" s="36">
        <v>2</v>
      </c>
      <c r="P45" s="28" t="str">
        <f t="shared" si="9"/>
        <v>Sangat terampil dalam menyelesaikan  masalah yang berkaitan dengan persamaan dan pertidaksamaan variabel yang memuat nilai mutlak.</v>
      </c>
      <c r="Q45" s="39" t="s">
        <v>9</v>
      </c>
      <c r="R45" s="39" t="s">
        <v>9</v>
      </c>
      <c r="S45" s="18"/>
      <c r="T45" s="1">
        <v>70</v>
      </c>
      <c r="U45" s="1">
        <v>70</v>
      </c>
      <c r="V45" s="1">
        <v>70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80</v>
      </c>
      <c r="AI45" s="1">
        <v>75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83558</v>
      </c>
      <c r="C46" s="19" t="s">
        <v>156</v>
      </c>
      <c r="D46" s="18"/>
      <c r="E46" s="28">
        <f t="shared" si="0"/>
        <v>70</v>
      </c>
      <c r="F46" s="28" t="str">
        <f t="shared" si="1"/>
        <v>C</v>
      </c>
      <c r="G46" s="28">
        <f t="shared" si="2"/>
        <v>70</v>
      </c>
      <c r="H46" s="28" t="str">
        <f t="shared" si="3"/>
        <v>C</v>
      </c>
      <c r="I46" s="36">
        <v>2</v>
      </c>
      <c r="J46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2</v>
      </c>
      <c r="P46" s="28" t="str">
        <f t="shared" si="9"/>
        <v>Sangat terampil dalam menyelesaikan  masalah yang berkaitan dengan persamaan dan pertidaksamaan variabel yang memuat nilai mutlak.</v>
      </c>
      <c r="Q46" s="39" t="s">
        <v>9</v>
      </c>
      <c r="R46" s="39" t="s">
        <v>9</v>
      </c>
      <c r="S46" s="18"/>
      <c r="T46" s="1">
        <v>68</v>
      </c>
      <c r="U46" s="1">
        <v>77</v>
      </c>
      <c r="V46" s="1">
        <v>65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60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73.5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83573</v>
      </c>
      <c r="C11" s="19" t="s">
        <v>158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menentukan persamaan dan pertidaksamaan nilai mutlak, pertidaksamaan rasional dan irasional, persamaan linier tiga variabel, pertidaksamaan linier-kuadrat dan kuadrat-kuadrat.</v>
      </c>
      <c r="K11" s="28">
        <f t="shared" ref="K11:K50" si="5">IF((COUNTA(AF11:AO11)&gt;0),AVERAGE(AF11:AO11),"")</f>
        <v>85.5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 masalah yang berkaitan dengan persamaan dan pertidaksamaan variabel yang memuat nilai mutlak.</v>
      </c>
      <c r="Q11" s="39" t="s">
        <v>8</v>
      </c>
      <c r="R11" s="39" t="s">
        <v>8</v>
      </c>
      <c r="S11" s="18"/>
      <c r="T11" s="1">
        <v>95</v>
      </c>
      <c r="U11" s="1">
        <v>93</v>
      </c>
      <c r="V11" s="1">
        <v>88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97</v>
      </c>
      <c r="AG11" s="1">
        <v>85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83587</v>
      </c>
      <c r="C12" s="19" t="s">
        <v>159</v>
      </c>
      <c r="D12" s="18"/>
      <c r="E12" s="28">
        <f t="shared" si="0"/>
        <v>74</v>
      </c>
      <c r="F12" s="28" t="str">
        <f t="shared" si="1"/>
        <v>C</v>
      </c>
      <c r="G12" s="28">
        <f t="shared" si="2"/>
        <v>74</v>
      </c>
      <c r="H12" s="28" t="str">
        <f t="shared" si="3"/>
        <v>C</v>
      </c>
      <c r="I12" s="36">
        <v>2</v>
      </c>
      <c r="J12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dalam menyelesaikan  masalah yang berkaitan dengan persamaan dan pertidaksamaan variabel yang memuat nilai mutlak.</v>
      </c>
      <c r="Q12" s="39" t="s">
        <v>9</v>
      </c>
      <c r="R12" s="39" t="s">
        <v>9</v>
      </c>
      <c r="S12" s="18"/>
      <c r="T12" s="1">
        <v>68</v>
      </c>
      <c r="U12" s="1">
        <v>76</v>
      </c>
      <c r="V12" s="1">
        <v>80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80</v>
      </c>
      <c r="AI12" s="1">
        <v>75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83601</v>
      </c>
      <c r="C13" s="19" t="s">
        <v>160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2</v>
      </c>
      <c r="P13" s="28" t="str">
        <f t="shared" si="9"/>
        <v>Sangat terampil dalam menyelesaikan  masalah yang berkaitan dengan persamaan dan pertidaksamaan variabel yang memuat nilai mutlak.</v>
      </c>
      <c r="Q13" s="39" t="s">
        <v>8</v>
      </c>
      <c r="R13" s="39" t="s">
        <v>8</v>
      </c>
      <c r="S13" s="18"/>
      <c r="T13" s="1">
        <v>86</v>
      </c>
      <c r="U13" s="1">
        <v>80</v>
      </c>
      <c r="V13" s="1">
        <v>98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94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30601</v>
      </c>
      <c r="FK13" s="41">
        <v>30611</v>
      </c>
    </row>
    <row r="14" spans="1:167" x14ac:dyDescent="0.25">
      <c r="A14" s="19">
        <v>4</v>
      </c>
      <c r="B14" s="19">
        <v>83615</v>
      </c>
      <c r="C14" s="19" t="s">
        <v>161</v>
      </c>
      <c r="D14" s="18"/>
      <c r="E14" s="28">
        <f t="shared" si="0"/>
        <v>70</v>
      </c>
      <c r="F14" s="28" t="str">
        <f t="shared" si="1"/>
        <v>C</v>
      </c>
      <c r="G14" s="28">
        <f t="shared" si="2"/>
        <v>70</v>
      </c>
      <c r="H14" s="28" t="str">
        <f t="shared" si="3"/>
        <v>C</v>
      </c>
      <c r="I14" s="36">
        <v>2</v>
      </c>
      <c r="J14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4" s="28">
        <f t="shared" si="5"/>
        <v>79.5</v>
      </c>
      <c r="L14" s="28" t="str">
        <f t="shared" si="6"/>
        <v>B</v>
      </c>
      <c r="M14" s="28">
        <f t="shared" si="7"/>
        <v>79.5</v>
      </c>
      <c r="N14" s="28" t="str">
        <f t="shared" si="8"/>
        <v>B</v>
      </c>
      <c r="O14" s="36">
        <v>2</v>
      </c>
      <c r="P14" s="28" t="str">
        <f t="shared" si="9"/>
        <v>Sangat terampil dalam menyelesaikan  masalah yang berkaitan dengan persamaan dan pertidaksamaan variabel yang memuat nilai mutlak.</v>
      </c>
      <c r="Q14" s="39" t="s">
        <v>9</v>
      </c>
      <c r="R14" s="39" t="s">
        <v>9</v>
      </c>
      <c r="S14" s="18"/>
      <c r="T14" s="1">
        <v>70</v>
      </c>
      <c r="U14" s="1">
        <v>70</v>
      </c>
      <c r="V14" s="1">
        <v>70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75</v>
      </c>
      <c r="AH14" s="1">
        <v>80</v>
      </c>
      <c r="AI14" s="1">
        <v>75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83629</v>
      </c>
      <c r="C15" s="19" t="s">
        <v>162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Sangat terampil dalam menyelesaikan  masalah yang berkaitan dengan persamaan dan pertidaksamaan variabel yang memuat nilai mutlak.</v>
      </c>
      <c r="Q15" s="39" t="s">
        <v>9</v>
      </c>
      <c r="R15" s="39" t="s">
        <v>9</v>
      </c>
      <c r="S15" s="18"/>
      <c r="T15" s="1">
        <v>76</v>
      </c>
      <c r="U15" s="1">
        <v>73</v>
      </c>
      <c r="V15" s="1">
        <v>91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69</v>
      </c>
      <c r="FJ15" s="41">
        <v>30602</v>
      </c>
      <c r="FK15" s="41">
        <v>30612</v>
      </c>
    </row>
    <row r="16" spans="1:167" x14ac:dyDescent="0.25">
      <c r="A16" s="19">
        <v>6</v>
      </c>
      <c r="B16" s="19">
        <v>83643</v>
      </c>
      <c r="C16" s="19" t="s">
        <v>163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Sangat terampil dalam menyelesaikan  masalah yang berkaitan dengan persamaan dan pertidaksamaan variabel yang memuat nilai mutlak.</v>
      </c>
      <c r="Q16" s="39" t="s">
        <v>9</v>
      </c>
      <c r="R16" s="39" t="s">
        <v>9</v>
      </c>
      <c r="S16" s="18"/>
      <c r="T16" s="1">
        <v>87</v>
      </c>
      <c r="U16" s="1">
        <v>72</v>
      </c>
      <c r="V16" s="1">
        <v>77</v>
      </c>
      <c r="W16" s="1">
        <v>70</v>
      </c>
      <c r="X16" s="1"/>
      <c r="Y16" s="1"/>
      <c r="Z16" s="1"/>
      <c r="AA16" s="1"/>
      <c r="AB16" s="1"/>
      <c r="AC16" s="1"/>
      <c r="AD16" s="1"/>
      <c r="AE16" s="18"/>
      <c r="AF16" s="1">
        <v>94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83657</v>
      </c>
      <c r="C17" s="19" t="s">
        <v>164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menjelaskan dan menentukan persamaan dan pertidaksamaan nilai mutlak, pertidaksamaan rasional dan irasional, persamaan linier tiga variabel, pertidaksamaan linier-kuadrat dan kuadrat-kuadrat.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dalam menyelesaikan  masalah yang berkaitan dengan persamaan dan pertidaksamaan variabel yang memuat nilai mutlak.</v>
      </c>
      <c r="Q17" s="39" t="s">
        <v>8</v>
      </c>
      <c r="R17" s="39" t="s">
        <v>8</v>
      </c>
      <c r="S17" s="18"/>
      <c r="T17" s="1">
        <v>89</v>
      </c>
      <c r="U17" s="1">
        <v>93</v>
      </c>
      <c r="V17" s="1">
        <v>92</v>
      </c>
      <c r="W17" s="1">
        <v>70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90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 t="s">
        <v>75</v>
      </c>
      <c r="FJ17" s="41">
        <v>30603</v>
      </c>
      <c r="FK17" s="41">
        <v>30613</v>
      </c>
    </row>
    <row r="18" spans="1:167" x14ac:dyDescent="0.25">
      <c r="A18" s="19">
        <v>8</v>
      </c>
      <c r="B18" s="19">
        <v>83671</v>
      </c>
      <c r="C18" s="19" t="s">
        <v>165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8" s="28">
        <f t="shared" si="5"/>
        <v>83.75</v>
      </c>
      <c r="L18" s="28" t="str">
        <f t="shared" si="6"/>
        <v>B</v>
      </c>
      <c r="M18" s="28">
        <f t="shared" si="7"/>
        <v>83.75</v>
      </c>
      <c r="N18" s="28" t="str">
        <f t="shared" si="8"/>
        <v>B</v>
      </c>
      <c r="O18" s="36">
        <v>2</v>
      </c>
      <c r="P18" s="28" t="str">
        <f t="shared" si="9"/>
        <v>Sangat terampil dalam menyelesaikan  masalah yang berkaitan dengan persamaan dan pertidaksamaan variabel yang memuat nilai mutlak.</v>
      </c>
      <c r="Q18" s="39" t="s">
        <v>9</v>
      </c>
      <c r="R18" s="39" t="s">
        <v>9</v>
      </c>
      <c r="S18" s="18"/>
      <c r="T18" s="1">
        <v>70</v>
      </c>
      <c r="U18" s="1">
        <v>69</v>
      </c>
      <c r="V18" s="1">
        <v>100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95</v>
      </c>
      <c r="AG18" s="1">
        <v>85</v>
      </c>
      <c r="AH18" s="1">
        <v>80</v>
      </c>
      <c r="AI18" s="1">
        <v>75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83685</v>
      </c>
      <c r="C19" s="19" t="s">
        <v>166</v>
      </c>
      <c r="D19" s="18"/>
      <c r="E19" s="28">
        <f t="shared" si="0"/>
        <v>72</v>
      </c>
      <c r="F19" s="28" t="str">
        <f t="shared" si="1"/>
        <v>C</v>
      </c>
      <c r="G19" s="28">
        <f t="shared" si="2"/>
        <v>72</v>
      </c>
      <c r="H19" s="28" t="str">
        <f t="shared" si="3"/>
        <v>C</v>
      </c>
      <c r="I19" s="36">
        <v>2</v>
      </c>
      <c r="J19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9" s="28">
        <f t="shared" si="5"/>
        <v>81.75</v>
      </c>
      <c r="L19" s="28" t="str">
        <f t="shared" si="6"/>
        <v>B</v>
      </c>
      <c r="M19" s="28">
        <f t="shared" si="7"/>
        <v>81.75</v>
      </c>
      <c r="N19" s="28" t="str">
        <f t="shared" si="8"/>
        <v>B</v>
      </c>
      <c r="O19" s="36">
        <v>2</v>
      </c>
      <c r="P19" s="28" t="str">
        <f t="shared" si="9"/>
        <v>Sangat terampil dalam menyelesaikan  masalah yang berkaitan dengan persamaan dan pertidaksamaan variabel yang memuat nilai mutlak.</v>
      </c>
      <c r="Q19" s="39" t="s">
        <v>9</v>
      </c>
      <c r="R19" s="39" t="s">
        <v>9</v>
      </c>
      <c r="S19" s="18"/>
      <c r="T19" s="1">
        <v>70</v>
      </c>
      <c r="U19" s="1">
        <v>74</v>
      </c>
      <c r="V19" s="1">
        <v>75</v>
      </c>
      <c r="W19" s="1">
        <v>70</v>
      </c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80</v>
      </c>
      <c r="AH19" s="1">
        <v>80</v>
      </c>
      <c r="AI19" s="1">
        <v>75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 t="s">
        <v>78</v>
      </c>
      <c r="FJ19" s="41">
        <v>30604</v>
      </c>
      <c r="FK19" s="41">
        <v>30614</v>
      </c>
    </row>
    <row r="20" spans="1:167" x14ac:dyDescent="0.25">
      <c r="A20" s="19">
        <v>10</v>
      </c>
      <c r="B20" s="19">
        <v>83699</v>
      </c>
      <c r="C20" s="19" t="s">
        <v>167</v>
      </c>
      <c r="D20" s="18"/>
      <c r="E20" s="28">
        <f t="shared" si="0"/>
        <v>70</v>
      </c>
      <c r="F20" s="28" t="str">
        <f t="shared" si="1"/>
        <v>C</v>
      </c>
      <c r="G20" s="28">
        <f t="shared" si="2"/>
        <v>70</v>
      </c>
      <c r="H20" s="28" t="str">
        <f t="shared" si="3"/>
        <v>C</v>
      </c>
      <c r="I20" s="36">
        <v>2</v>
      </c>
      <c r="J20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Sangat terampil dalam menyelesaikan  masalah yang berkaitan dengan persamaan dan pertidaksamaan variabel yang memuat nilai mutlak.</v>
      </c>
      <c r="Q20" s="39" t="s">
        <v>9</v>
      </c>
      <c r="R20" s="39" t="s">
        <v>9</v>
      </c>
      <c r="S20" s="18"/>
      <c r="T20" s="1">
        <v>67</v>
      </c>
      <c r="U20" s="1">
        <v>70</v>
      </c>
      <c r="V20" s="1">
        <v>74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83713</v>
      </c>
      <c r="C21" s="19" t="s">
        <v>168</v>
      </c>
      <c r="D21" s="18"/>
      <c r="E21" s="28">
        <f t="shared" si="0"/>
        <v>70</v>
      </c>
      <c r="F21" s="28" t="str">
        <f t="shared" si="1"/>
        <v>C</v>
      </c>
      <c r="G21" s="28">
        <f t="shared" si="2"/>
        <v>70</v>
      </c>
      <c r="H21" s="28" t="str">
        <f t="shared" si="3"/>
        <v>C</v>
      </c>
      <c r="I21" s="36">
        <v>2</v>
      </c>
      <c r="J21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2</v>
      </c>
      <c r="P21" s="28" t="str">
        <f t="shared" si="9"/>
        <v>Sangat terampil dalam menyelesaikan  masalah yang berkaitan dengan persamaan dan pertidaksamaan variabel yang memuat nilai mutlak.</v>
      </c>
      <c r="Q21" s="39" t="s">
        <v>9</v>
      </c>
      <c r="R21" s="39" t="s">
        <v>9</v>
      </c>
      <c r="S21" s="18"/>
      <c r="T21" s="1">
        <v>70</v>
      </c>
      <c r="U21" s="1">
        <v>70</v>
      </c>
      <c r="V21" s="1">
        <v>70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>
        <v>85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30605</v>
      </c>
      <c r="FK21" s="41">
        <v>30615</v>
      </c>
    </row>
    <row r="22" spans="1:167" x14ac:dyDescent="0.25">
      <c r="A22" s="19">
        <v>12</v>
      </c>
      <c r="B22" s="19">
        <v>83727</v>
      </c>
      <c r="C22" s="19" t="s">
        <v>169</v>
      </c>
      <c r="D22" s="18"/>
      <c r="E22" s="28">
        <f t="shared" si="0"/>
        <v>70</v>
      </c>
      <c r="F22" s="28" t="str">
        <f t="shared" si="1"/>
        <v>C</v>
      </c>
      <c r="G22" s="28">
        <f t="shared" si="2"/>
        <v>70</v>
      </c>
      <c r="H22" s="28" t="str">
        <f t="shared" si="3"/>
        <v>C</v>
      </c>
      <c r="I22" s="36">
        <v>2</v>
      </c>
      <c r="J22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2" s="28">
        <f t="shared" si="5"/>
        <v>80.5</v>
      </c>
      <c r="L22" s="28" t="str">
        <f t="shared" si="6"/>
        <v>B</v>
      </c>
      <c r="M22" s="28">
        <f t="shared" si="7"/>
        <v>80.5</v>
      </c>
      <c r="N22" s="28" t="str">
        <f t="shared" si="8"/>
        <v>B</v>
      </c>
      <c r="O22" s="36">
        <v>2</v>
      </c>
      <c r="P22" s="28" t="str">
        <f t="shared" si="9"/>
        <v>Sangat terampil dalam menyelesaikan  masalah yang berkaitan dengan persamaan dan pertidaksamaan variabel yang memuat nilai mutlak.</v>
      </c>
      <c r="Q22" s="39" t="s">
        <v>9</v>
      </c>
      <c r="R22" s="39" t="s">
        <v>9</v>
      </c>
      <c r="S22" s="18"/>
      <c r="T22" s="1">
        <v>80</v>
      </c>
      <c r="U22" s="1">
        <v>63</v>
      </c>
      <c r="V22" s="1">
        <v>67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80</v>
      </c>
      <c r="AH22" s="1">
        <v>80</v>
      </c>
      <c r="AI22" s="1">
        <v>76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83741</v>
      </c>
      <c r="C23" s="19" t="s">
        <v>170</v>
      </c>
      <c r="D23" s="18"/>
      <c r="E23" s="28">
        <f t="shared" si="0"/>
        <v>70</v>
      </c>
      <c r="F23" s="28" t="str">
        <f t="shared" si="1"/>
        <v>C</v>
      </c>
      <c r="G23" s="28">
        <f t="shared" si="2"/>
        <v>70</v>
      </c>
      <c r="H23" s="28" t="str">
        <f t="shared" si="3"/>
        <v>C</v>
      </c>
      <c r="I23" s="36">
        <v>2</v>
      </c>
      <c r="J23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Sangat terampil dalam menyelesaikan  masalah yang berkaitan dengan persamaan dan pertidaksamaan variabel yang memuat nilai mutlak.</v>
      </c>
      <c r="Q23" s="39" t="s">
        <v>9</v>
      </c>
      <c r="R23" s="39" t="s">
        <v>9</v>
      </c>
      <c r="S23" s="18"/>
      <c r="T23" s="1">
        <v>70</v>
      </c>
      <c r="U23" s="1">
        <v>70</v>
      </c>
      <c r="V23" s="1">
        <v>70</v>
      </c>
      <c r="W23" s="1">
        <v>70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30606</v>
      </c>
      <c r="FK23" s="41">
        <v>30616</v>
      </c>
    </row>
    <row r="24" spans="1:167" x14ac:dyDescent="0.25">
      <c r="A24" s="19">
        <v>14</v>
      </c>
      <c r="B24" s="19">
        <v>83755</v>
      </c>
      <c r="C24" s="19" t="s">
        <v>171</v>
      </c>
      <c r="D24" s="18"/>
      <c r="E24" s="28">
        <f t="shared" si="0"/>
        <v>70</v>
      </c>
      <c r="F24" s="28" t="str">
        <f t="shared" si="1"/>
        <v>C</v>
      </c>
      <c r="G24" s="28">
        <f t="shared" si="2"/>
        <v>70</v>
      </c>
      <c r="H24" s="28" t="str">
        <f t="shared" si="3"/>
        <v>C</v>
      </c>
      <c r="I24" s="36">
        <v>2</v>
      </c>
      <c r="J24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4" s="28">
        <f t="shared" si="5"/>
        <v>82.75</v>
      </c>
      <c r="L24" s="28" t="str">
        <f t="shared" si="6"/>
        <v>B</v>
      </c>
      <c r="M24" s="28">
        <f t="shared" si="7"/>
        <v>82.75</v>
      </c>
      <c r="N24" s="28" t="str">
        <f t="shared" si="8"/>
        <v>B</v>
      </c>
      <c r="O24" s="36">
        <v>2</v>
      </c>
      <c r="P24" s="28" t="str">
        <f t="shared" si="9"/>
        <v>Sangat terampil dalam menyelesaikan  masalah yang berkaitan dengan persamaan dan pertidaksamaan variabel yang memuat nilai mutlak.</v>
      </c>
      <c r="Q24" s="39" t="s">
        <v>9</v>
      </c>
      <c r="R24" s="39" t="s">
        <v>9</v>
      </c>
      <c r="S24" s="18"/>
      <c r="T24" s="1">
        <v>70</v>
      </c>
      <c r="U24" s="1">
        <v>70</v>
      </c>
      <c r="V24" s="1">
        <v>70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85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83769</v>
      </c>
      <c r="C25" s="19" t="s">
        <v>172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5" s="28">
        <f t="shared" si="5"/>
        <v>86.25</v>
      </c>
      <c r="L25" s="28" t="str">
        <f t="shared" si="6"/>
        <v>A</v>
      </c>
      <c r="M25" s="28">
        <f t="shared" si="7"/>
        <v>86.25</v>
      </c>
      <c r="N25" s="28" t="str">
        <f t="shared" si="8"/>
        <v>A</v>
      </c>
      <c r="O25" s="36">
        <v>1</v>
      </c>
      <c r="P25" s="28" t="str">
        <f t="shared" si="9"/>
        <v>Sangat terampil dalam menyelesaikan  masalah yang berkaitan dengan persamaan dan pertidaksamaan variabel yang memuat nilai mutlak.</v>
      </c>
      <c r="Q25" s="39" t="s">
        <v>9</v>
      </c>
      <c r="R25" s="39" t="s">
        <v>9</v>
      </c>
      <c r="S25" s="18"/>
      <c r="T25" s="1">
        <v>76</v>
      </c>
      <c r="U25" s="1">
        <v>68</v>
      </c>
      <c r="V25" s="1">
        <v>94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>
        <v>90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30607</v>
      </c>
      <c r="FK25" s="41">
        <v>30617</v>
      </c>
    </row>
    <row r="26" spans="1:167" x14ac:dyDescent="0.25">
      <c r="A26" s="19">
        <v>16</v>
      </c>
      <c r="B26" s="19">
        <v>83783</v>
      </c>
      <c r="C26" s="19" t="s">
        <v>173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6" s="28">
        <f t="shared" si="5"/>
        <v>85.5</v>
      </c>
      <c r="L26" s="28" t="str">
        <f t="shared" si="6"/>
        <v>A</v>
      </c>
      <c r="M26" s="28">
        <f t="shared" si="7"/>
        <v>85.5</v>
      </c>
      <c r="N26" s="28" t="str">
        <f t="shared" si="8"/>
        <v>A</v>
      </c>
      <c r="O26" s="36">
        <v>1</v>
      </c>
      <c r="P26" s="28" t="str">
        <f t="shared" si="9"/>
        <v>Sangat terampil dalam menyelesaikan  masalah yang berkaitan dengan persamaan dan pertidaksamaan variabel yang memuat nilai mutlak.</v>
      </c>
      <c r="Q26" s="39" t="s">
        <v>8</v>
      </c>
      <c r="R26" s="39" t="s">
        <v>8</v>
      </c>
      <c r="S26" s="18"/>
      <c r="T26" s="1">
        <v>85</v>
      </c>
      <c r="U26" s="1">
        <v>92</v>
      </c>
      <c r="V26" s="1">
        <v>85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97</v>
      </c>
      <c r="AG26" s="1">
        <v>85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83797</v>
      </c>
      <c r="C27" s="19" t="s">
        <v>174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dalam menyelesaikan  masalah yang berkaitan dengan persamaan dan pertidaksamaan variabel yang memuat nilai mutlak.</v>
      </c>
      <c r="Q27" s="39" t="s">
        <v>9</v>
      </c>
      <c r="R27" s="39" t="s">
        <v>9</v>
      </c>
      <c r="S27" s="18"/>
      <c r="T27" s="1">
        <v>75</v>
      </c>
      <c r="U27" s="1">
        <v>88</v>
      </c>
      <c r="V27" s="1">
        <v>73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91</v>
      </c>
      <c r="AG27" s="1">
        <v>85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30608</v>
      </c>
      <c r="FK27" s="41">
        <v>30618</v>
      </c>
    </row>
    <row r="28" spans="1:167" x14ac:dyDescent="0.25">
      <c r="A28" s="19">
        <v>18</v>
      </c>
      <c r="B28" s="19">
        <v>83811</v>
      </c>
      <c r="C28" s="19" t="s">
        <v>175</v>
      </c>
      <c r="D28" s="18"/>
      <c r="E28" s="28">
        <f t="shared" si="0"/>
        <v>71</v>
      </c>
      <c r="F28" s="28" t="str">
        <f t="shared" si="1"/>
        <v>C</v>
      </c>
      <c r="G28" s="28">
        <f t="shared" si="2"/>
        <v>71</v>
      </c>
      <c r="H28" s="28" t="str">
        <f t="shared" si="3"/>
        <v>C</v>
      </c>
      <c r="I28" s="36">
        <v>2</v>
      </c>
      <c r="J28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8" s="28">
        <f t="shared" si="5"/>
        <v>83.5</v>
      </c>
      <c r="L28" s="28" t="str">
        <f t="shared" si="6"/>
        <v>B</v>
      </c>
      <c r="M28" s="28">
        <f t="shared" si="7"/>
        <v>83.5</v>
      </c>
      <c r="N28" s="28" t="str">
        <f t="shared" si="8"/>
        <v>B</v>
      </c>
      <c r="O28" s="36">
        <v>2</v>
      </c>
      <c r="P28" s="28" t="str">
        <f t="shared" si="9"/>
        <v>Sangat terampil dalam menyelesaikan  masalah yang berkaitan dengan persamaan dan pertidaksamaan variabel yang memuat nilai mutlak.</v>
      </c>
      <c r="Q28" s="39" t="s">
        <v>9</v>
      </c>
      <c r="R28" s="39" t="s">
        <v>9</v>
      </c>
      <c r="S28" s="18"/>
      <c r="T28" s="1">
        <v>70</v>
      </c>
      <c r="U28" s="1">
        <v>69</v>
      </c>
      <c r="V28" s="1">
        <v>74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94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83825</v>
      </c>
      <c r="C29" s="19" t="s">
        <v>176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menjelaskan dan menentukan persamaan dan pertidaksamaan nilai mutlak, pertidaksamaan rasional dan irasional, persamaan linier tiga variabel, pertidaksamaan linier-kuadrat dan kuadrat-kuadrat.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>Sangat terampil dalam menyelesaikan  masalah yang berkaitan dengan persamaan dan pertidaksamaan variabel yang memuat nilai mutlak.</v>
      </c>
      <c r="Q29" s="39" t="s">
        <v>9</v>
      </c>
      <c r="R29" s="39" t="s">
        <v>9</v>
      </c>
      <c r="S29" s="18"/>
      <c r="T29" s="1">
        <v>85</v>
      </c>
      <c r="U29" s="1">
        <v>78</v>
      </c>
      <c r="V29" s="1">
        <v>81</v>
      </c>
      <c r="W29" s="1">
        <v>95</v>
      </c>
      <c r="X29" s="1"/>
      <c r="Y29" s="1"/>
      <c r="Z29" s="1"/>
      <c r="AA29" s="1"/>
      <c r="AB29" s="1"/>
      <c r="AC29" s="1"/>
      <c r="AD29" s="1"/>
      <c r="AE29" s="18"/>
      <c r="AF29" s="1">
        <v>92</v>
      </c>
      <c r="AG29" s="1">
        <v>90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30609</v>
      </c>
      <c r="FK29" s="41">
        <v>30619</v>
      </c>
    </row>
    <row r="30" spans="1:167" x14ac:dyDescent="0.25">
      <c r="A30" s="19">
        <v>20</v>
      </c>
      <c r="B30" s="19">
        <v>83839</v>
      </c>
      <c r="C30" s="19" t="s">
        <v>177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0" s="28">
        <f t="shared" si="5"/>
        <v>81.5</v>
      </c>
      <c r="L30" s="28" t="str">
        <f t="shared" si="6"/>
        <v>B</v>
      </c>
      <c r="M30" s="28">
        <f t="shared" si="7"/>
        <v>81.5</v>
      </c>
      <c r="N30" s="28" t="str">
        <f t="shared" si="8"/>
        <v>B</v>
      </c>
      <c r="O30" s="36">
        <v>2</v>
      </c>
      <c r="P30" s="28" t="str">
        <f t="shared" si="9"/>
        <v>Sangat terampil dalam menyelesaikan  masalah yang berkaitan dengan persamaan dan pertidaksamaan variabel yang memuat nilai mutlak.</v>
      </c>
      <c r="Q30" s="39" t="s">
        <v>9</v>
      </c>
      <c r="R30" s="39" t="s">
        <v>9</v>
      </c>
      <c r="S30" s="18"/>
      <c r="T30" s="1">
        <v>85</v>
      </c>
      <c r="U30" s="1">
        <v>77</v>
      </c>
      <c r="V30" s="1">
        <v>89</v>
      </c>
      <c r="W30" s="1">
        <v>70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83853</v>
      </c>
      <c r="C31" s="19" t="s">
        <v>178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Sangat terampil dalam menyelesaikan  masalah yang berkaitan dengan persamaan dan pertidaksamaan variabel yang memuat nilai mutlak.</v>
      </c>
      <c r="Q31" s="39" t="s">
        <v>9</v>
      </c>
      <c r="R31" s="39" t="s">
        <v>9</v>
      </c>
      <c r="S31" s="18"/>
      <c r="T31" s="1">
        <v>79</v>
      </c>
      <c r="U31" s="1">
        <v>69</v>
      </c>
      <c r="V31" s="1">
        <v>90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94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30610</v>
      </c>
      <c r="FK31" s="41">
        <v>30620</v>
      </c>
    </row>
    <row r="32" spans="1:167" x14ac:dyDescent="0.25">
      <c r="A32" s="19">
        <v>22</v>
      </c>
      <c r="B32" s="19">
        <v>83867</v>
      </c>
      <c r="C32" s="19" t="s">
        <v>179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Sangat terampil dalam menyelesaikan  masalah yang berkaitan dengan persamaan dan pertidaksamaan variabel yang memuat nilai mutlak.</v>
      </c>
      <c r="Q32" s="39" t="s">
        <v>8</v>
      </c>
      <c r="R32" s="39" t="s">
        <v>8</v>
      </c>
      <c r="S32" s="18"/>
      <c r="T32" s="1">
        <v>92</v>
      </c>
      <c r="U32" s="1">
        <v>80</v>
      </c>
      <c r="V32" s="1">
        <v>80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90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83881</v>
      </c>
      <c r="C33" s="19" t="s">
        <v>180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dalam menyelesaikan  masalah yang berkaitan dengan persamaan dan pertidaksamaan variabel yang memuat nilai mutlak.</v>
      </c>
      <c r="Q33" s="39" t="s">
        <v>8</v>
      </c>
      <c r="R33" s="39" t="s">
        <v>8</v>
      </c>
      <c r="S33" s="18"/>
      <c r="T33" s="1">
        <v>85</v>
      </c>
      <c r="U33" s="1">
        <v>77</v>
      </c>
      <c r="V33" s="1">
        <v>96</v>
      </c>
      <c r="W33" s="1">
        <v>70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75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83895</v>
      </c>
      <c r="C34" s="19" t="s">
        <v>181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2</v>
      </c>
      <c r="J34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Sangat terampil dalam menyelesaikan  masalah yang berkaitan dengan persamaan dan pertidaksamaan variabel yang memuat nilai mutlak.</v>
      </c>
      <c r="Q34" s="39" t="s">
        <v>9</v>
      </c>
      <c r="R34" s="39" t="s">
        <v>9</v>
      </c>
      <c r="S34" s="18"/>
      <c r="T34" s="1">
        <v>72</v>
      </c>
      <c r="U34" s="1">
        <v>53</v>
      </c>
      <c r="V34" s="1">
        <v>84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83909</v>
      </c>
      <c r="C35" s="19" t="s">
        <v>182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2</v>
      </c>
      <c r="P35" s="28" t="str">
        <f t="shared" si="9"/>
        <v>Sangat terampil dalam menyelesaikan  masalah yang berkaitan dengan persamaan dan pertidaksamaan variabel yang memuat nilai mutlak.</v>
      </c>
      <c r="Q35" s="39" t="s">
        <v>9</v>
      </c>
      <c r="R35" s="39" t="s">
        <v>9</v>
      </c>
      <c r="S35" s="18"/>
      <c r="T35" s="1">
        <v>83</v>
      </c>
      <c r="U35" s="1">
        <v>76</v>
      </c>
      <c r="V35" s="1">
        <v>81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83923</v>
      </c>
      <c r="C36" s="19" t="s">
        <v>183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menjelaskan dan menentukan persamaan dan pertidaksamaan nilai mutlak, pertidaksamaan rasional dan irasional, persamaan linier tiga variabel, pertidaksamaan linier-kuadrat dan kuadrat-kuadrat.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1</v>
      </c>
      <c r="P36" s="28" t="str">
        <f t="shared" si="9"/>
        <v>Sangat terampil dalam menyelesaikan  masalah yang berkaitan dengan persamaan dan pertidaksamaan variabel yang memuat nilai mutlak.</v>
      </c>
      <c r="Q36" s="39" t="s">
        <v>8</v>
      </c>
      <c r="R36" s="39" t="s">
        <v>8</v>
      </c>
      <c r="S36" s="18"/>
      <c r="T36" s="1">
        <v>94</v>
      </c>
      <c r="U36" s="1">
        <v>89</v>
      </c>
      <c r="V36" s="1">
        <v>76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93</v>
      </c>
      <c r="AG36" s="1">
        <v>85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83937</v>
      </c>
      <c r="C37" s="19" t="s">
        <v>184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1</v>
      </c>
      <c r="P37" s="28" t="str">
        <f t="shared" si="9"/>
        <v>Sangat terampil dalam menyelesaikan  masalah yang berkaitan dengan persamaan dan pertidaksamaan variabel yang memuat nilai mutlak.</v>
      </c>
      <c r="Q37" s="39" t="s">
        <v>9</v>
      </c>
      <c r="R37" s="39" t="s">
        <v>9</v>
      </c>
      <c r="S37" s="18"/>
      <c r="T37" s="1">
        <v>95</v>
      </c>
      <c r="U37" s="1">
        <v>74</v>
      </c>
      <c r="V37" s="1">
        <v>82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93</v>
      </c>
      <c r="AG37" s="1">
        <v>85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83951</v>
      </c>
      <c r="C38" s="19" t="s">
        <v>185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>Sangat terampil dalam menyelesaikan  masalah yang berkaitan dengan persamaan dan pertidaksamaan variabel yang memuat nilai mutlak.</v>
      </c>
      <c r="Q38" s="39" t="s">
        <v>9</v>
      </c>
      <c r="R38" s="39" t="s">
        <v>9</v>
      </c>
      <c r="S38" s="18"/>
      <c r="T38" s="1">
        <v>81</v>
      </c>
      <c r="U38" s="1">
        <v>64</v>
      </c>
      <c r="V38" s="1">
        <v>96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83965</v>
      </c>
      <c r="C39" s="19" t="s">
        <v>186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dalam menyelesaikan  masalah yang berkaitan dengan persamaan dan pertidaksamaan variabel yang memuat nilai mutlak.</v>
      </c>
      <c r="Q39" s="39" t="s">
        <v>9</v>
      </c>
      <c r="R39" s="39" t="s">
        <v>9</v>
      </c>
      <c r="S39" s="18"/>
      <c r="T39" s="1">
        <v>69</v>
      </c>
      <c r="U39" s="1">
        <v>71</v>
      </c>
      <c r="V39" s="1">
        <v>98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91</v>
      </c>
      <c r="AG39" s="1">
        <v>85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83979</v>
      </c>
      <c r="C40" s="19" t="s">
        <v>187</v>
      </c>
      <c r="D40" s="18"/>
      <c r="E40" s="28">
        <f t="shared" si="0"/>
        <v>72</v>
      </c>
      <c r="F40" s="28" t="str">
        <f t="shared" si="1"/>
        <v>C</v>
      </c>
      <c r="G40" s="28">
        <f t="shared" si="2"/>
        <v>72</v>
      </c>
      <c r="H40" s="28" t="str">
        <f t="shared" si="3"/>
        <v>C</v>
      </c>
      <c r="I40" s="36">
        <v>2</v>
      </c>
      <c r="J40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0" s="28">
        <f t="shared" si="5"/>
        <v>83.75</v>
      </c>
      <c r="L40" s="28" t="str">
        <f t="shared" si="6"/>
        <v>B</v>
      </c>
      <c r="M40" s="28">
        <f t="shared" si="7"/>
        <v>83.75</v>
      </c>
      <c r="N40" s="28" t="str">
        <f t="shared" si="8"/>
        <v>B</v>
      </c>
      <c r="O40" s="36">
        <v>2</v>
      </c>
      <c r="P40" s="28" t="str">
        <f t="shared" si="9"/>
        <v>Sangat terampil dalam menyelesaikan  masalah yang berkaitan dengan persamaan dan pertidaksamaan variabel yang memuat nilai mutlak.</v>
      </c>
      <c r="Q40" s="39" t="s">
        <v>9</v>
      </c>
      <c r="R40" s="39" t="s">
        <v>9</v>
      </c>
      <c r="S40" s="18"/>
      <c r="T40" s="1">
        <v>63</v>
      </c>
      <c r="U40" s="1">
        <v>61</v>
      </c>
      <c r="V40" s="1">
        <v>93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83993</v>
      </c>
      <c r="C41" s="19" t="s">
        <v>188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dalam menyelesaikan  masalah yang berkaitan dengan persamaan dan pertidaksamaan variabel yang memuat nilai mutlak.</v>
      </c>
      <c r="Q41" s="39" t="s">
        <v>9</v>
      </c>
      <c r="R41" s="39" t="s">
        <v>9</v>
      </c>
      <c r="S41" s="18"/>
      <c r="T41" s="1">
        <v>79</v>
      </c>
      <c r="U41" s="1">
        <v>88</v>
      </c>
      <c r="V41" s="1">
        <v>96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92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84007</v>
      </c>
      <c r="C42" s="19" t="s">
        <v>189</v>
      </c>
      <c r="D42" s="18"/>
      <c r="E42" s="28">
        <f t="shared" si="0"/>
        <v>70</v>
      </c>
      <c r="F42" s="28" t="str">
        <f t="shared" si="1"/>
        <v>C</v>
      </c>
      <c r="G42" s="28">
        <f t="shared" si="2"/>
        <v>70</v>
      </c>
      <c r="H42" s="28" t="str">
        <f t="shared" si="3"/>
        <v>C</v>
      </c>
      <c r="I42" s="36">
        <v>2</v>
      </c>
      <c r="J42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dalam menyelesaikan  masalah yang berkaitan dengan persamaan dan pertidaksamaan variabel yang memuat nilai mutlak.</v>
      </c>
      <c r="Q42" s="39" t="s">
        <v>9</v>
      </c>
      <c r="R42" s="39" t="s">
        <v>9</v>
      </c>
      <c r="S42" s="18"/>
      <c r="T42" s="1">
        <v>70</v>
      </c>
      <c r="U42" s="1">
        <v>73</v>
      </c>
      <c r="V42" s="1">
        <v>67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91</v>
      </c>
      <c r="AG42" s="1">
        <v>85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84021</v>
      </c>
      <c r="C43" s="19" t="s">
        <v>190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3" s="28">
        <f t="shared" si="5"/>
        <v>85.25</v>
      </c>
      <c r="L43" s="28" t="str">
        <f t="shared" si="6"/>
        <v>A</v>
      </c>
      <c r="M43" s="28">
        <f t="shared" si="7"/>
        <v>85.25</v>
      </c>
      <c r="N43" s="28" t="str">
        <f t="shared" si="8"/>
        <v>A</v>
      </c>
      <c r="O43" s="36">
        <v>1</v>
      </c>
      <c r="P43" s="28" t="str">
        <f t="shared" si="9"/>
        <v>Sangat terampil dalam menyelesaikan  masalah yang berkaitan dengan persamaan dan pertidaksamaan variabel yang memuat nilai mutlak.</v>
      </c>
      <c r="Q43" s="39" t="s">
        <v>9</v>
      </c>
      <c r="R43" s="39" t="s">
        <v>9</v>
      </c>
      <c r="S43" s="18"/>
      <c r="T43" s="1">
        <v>83</v>
      </c>
      <c r="U43" s="1">
        <v>75</v>
      </c>
      <c r="V43" s="1">
        <v>79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91</v>
      </c>
      <c r="AG43" s="1">
        <v>90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84035</v>
      </c>
      <c r="C44" s="19" t="s">
        <v>191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1</v>
      </c>
      <c r="P44" s="28" t="str">
        <f t="shared" si="9"/>
        <v>Sangat terampil dalam menyelesaikan  masalah yang berkaitan dengan persamaan dan pertidaksamaan variabel yang memuat nilai mutlak.</v>
      </c>
      <c r="Q44" s="39" t="s">
        <v>8</v>
      </c>
      <c r="R44" s="39" t="s">
        <v>8</v>
      </c>
      <c r="S44" s="18"/>
      <c r="T44" s="1">
        <v>89</v>
      </c>
      <c r="U44" s="1">
        <v>90</v>
      </c>
      <c r="V44" s="1">
        <v>85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93</v>
      </c>
      <c r="AG44" s="1">
        <v>85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84049</v>
      </c>
      <c r="C45" s="19" t="s">
        <v>192</v>
      </c>
      <c r="D45" s="18"/>
      <c r="E45" s="28">
        <f t="shared" si="0"/>
        <v>72</v>
      </c>
      <c r="F45" s="28" t="str">
        <f t="shared" si="1"/>
        <v>C</v>
      </c>
      <c r="G45" s="28">
        <f t="shared" si="2"/>
        <v>72</v>
      </c>
      <c r="H45" s="28" t="str">
        <f t="shared" si="3"/>
        <v>C</v>
      </c>
      <c r="I45" s="36">
        <v>2</v>
      </c>
      <c r="J45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Sangat terampil dalam menyelesaikan  masalah yang berkaitan dengan persamaan dan pertidaksamaan variabel yang memuat nilai mutlak.</v>
      </c>
      <c r="Q45" s="39" t="s">
        <v>9</v>
      </c>
      <c r="R45" s="39" t="s">
        <v>9</v>
      </c>
      <c r="S45" s="18"/>
      <c r="T45" s="1">
        <v>60</v>
      </c>
      <c r="U45" s="1">
        <v>72</v>
      </c>
      <c r="V45" s="1">
        <v>85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80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84063</v>
      </c>
      <c r="C46" s="19" t="s">
        <v>193</v>
      </c>
      <c r="D46" s="18"/>
      <c r="E46" s="28">
        <f t="shared" si="0"/>
        <v>70</v>
      </c>
      <c r="F46" s="28" t="str">
        <f t="shared" si="1"/>
        <v>C</v>
      </c>
      <c r="G46" s="28">
        <f t="shared" si="2"/>
        <v>70</v>
      </c>
      <c r="H46" s="28" t="str">
        <f t="shared" si="3"/>
        <v>C</v>
      </c>
      <c r="I46" s="36">
        <v>2</v>
      </c>
      <c r="J46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Sangat terampil dalam menyelesaikan  masalah yang berkaitan dengan persamaan dan pertidaksamaan variabel yang memuat nilai mutlak.</v>
      </c>
      <c r="Q46" s="39" t="s">
        <v>9</v>
      </c>
      <c r="R46" s="39" t="s">
        <v>9</v>
      </c>
      <c r="S46" s="18"/>
      <c r="T46" s="1">
        <v>70</v>
      </c>
      <c r="U46" s="1">
        <v>70</v>
      </c>
      <c r="V46" s="1">
        <v>70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95</v>
      </c>
      <c r="AG46" s="1">
        <v>82</v>
      </c>
      <c r="AH46" s="1">
        <v>80</v>
      </c>
      <c r="AI46" s="1">
        <v>75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76.833333333333329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84077</v>
      </c>
      <c r="C11" s="19" t="s">
        <v>195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72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1" s="28">
        <f t="shared" ref="K11:K50" si="5">IF((COUNTA(AF11:AO11)&gt;0),AVERAGE(AF11:AO11),"")</f>
        <v>76.25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 masalah yang berkaitan dengan persamaan dan pertidaksamaan variabel yang memuat nilai mutlak.</v>
      </c>
      <c r="Q11" s="39" t="s">
        <v>9</v>
      </c>
      <c r="R11" s="39" t="s">
        <v>9</v>
      </c>
      <c r="S11" s="18"/>
      <c r="T11" s="1">
        <v>54</v>
      </c>
      <c r="U11" s="1">
        <v>74</v>
      </c>
      <c r="V11" s="1">
        <v>90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75</v>
      </c>
      <c r="AH11" s="1">
        <v>75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84091</v>
      </c>
      <c r="C12" s="19" t="s">
        <v>196</v>
      </c>
      <c r="D12" s="18"/>
      <c r="E12" s="28">
        <f t="shared" si="0"/>
        <v>70</v>
      </c>
      <c r="F12" s="28" t="str">
        <f t="shared" si="1"/>
        <v>C</v>
      </c>
      <c r="G12" s="28">
        <f t="shared" si="2"/>
        <v>70</v>
      </c>
      <c r="H12" s="28" t="str">
        <f t="shared" si="3"/>
        <v>C</v>
      </c>
      <c r="I12" s="36">
        <v>2</v>
      </c>
      <c r="J12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2" s="28">
        <f t="shared" si="5"/>
        <v>76.25</v>
      </c>
      <c r="L12" s="28" t="str">
        <f t="shared" si="6"/>
        <v>B</v>
      </c>
      <c r="M12" s="28">
        <f t="shared" si="7"/>
        <v>76.25</v>
      </c>
      <c r="N12" s="28" t="str">
        <f t="shared" si="8"/>
        <v>B</v>
      </c>
      <c r="O12" s="36">
        <v>2</v>
      </c>
      <c r="P12" s="28" t="str">
        <f t="shared" si="9"/>
        <v>Sangat terampil dalam menyelesaikan  masalah yang berkaitan dengan persamaan dan pertidaksamaan variabel yang memuat nilai mutlak.</v>
      </c>
      <c r="Q12" s="39" t="s">
        <v>9</v>
      </c>
      <c r="R12" s="39" t="s">
        <v>9</v>
      </c>
      <c r="S12" s="18"/>
      <c r="T12" s="1">
        <v>78</v>
      </c>
      <c r="U12" s="1">
        <v>62</v>
      </c>
      <c r="V12" s="1">
        <v>70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75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84105</v>
      </c>
      <c r="C13" s="19" t="s">
        <v>197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v>2</v>
      </c>
      <c r="J13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3" s="28">
        <f t="shared" si="5"/>
        <v>83.75</v>
      </c>
      <c r="L13" s="28" t="str">
        <f t="shared" si="6"/>
        <v>B</v>
      </c>
      <c r="M13" s="28">
        <f t="shared" si="7"/>
        <v>83.75</v>
      </c>
      <c r="N13" s="28" t="str">
        <f t="shared" si="8"/>
        <v>B</v>
      </c>
      <c r="O13" s="36">
        <v>2</v>
      </c>
      <c r="P13" s="28" t="str">
        <f t="shared" si="9"/>
        <v>Sangat terampil dalam menyelesaikan  masalah yang berkaitan dengan persamaan dan pertidaksamaan variabel yang memuat nilai mutlak.</v>
      </c>
      <c r="Q13" s="39" t="s">
        <v>9</v>
      </c>
      <c r="R13" s="39" t="s">
        <v>9</v>
      </c>
      <c r="S13" s="18"/>
      <c r="T13" s="1">
        <v>75</v>
      </c>
      <c r="U13" s="1">
        <v>64</v>
      </c>
      <c r="V13" s="1">
        <v>70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30621</v>
      </c>
      <c r="FK13" s="41">
        <v>30631</v>
      </c>
    </row>
    <row r="14" spans="1:167" x14ac:dyDescent="0.25">
      <c r="A14" s="19">
        <v>4</v>
      </c>
      <c r="B14" s="19">
        <v>84119</v>
      </c>
      <c r="C14" s="19" t="s">
        <v>198</v>
      </c>
      <c r="D14" s="18"/>
      <c r="E14" s="28">
        <f t="shared" si="0"/>
        <v>70</v>
      </c>
      <c r="F14" s="28" t="str">
        <f t="shared" si="1"/>
        <v>C</v>
      </c>
      <c r="G14" s="28">
        <f t="shared" si="2"/>
        <v>70</v>
      </c>
      <c r="H14" s="28" t="str">
        <f t="shared" si="3"/>
        <v>C</v>
      </c>
      <c r="I14" s="36">
        <v>2</v>
      </c>
      <c r="J14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4" s="28">
        <f t="shared" si="5"/>
        <v>76.25</v>
      </c>
      <c r="L14" s="28" t="str">
        <f t="shared" si="6"/>
        <v>B</v>
      </c>
      <c r="M14" s="28">
        <f t="shared" si="7"/>
        <v>76.25</v>
      </c>
      <c r="N14" s="28" t="str">
        <f t="shared" si="8"/>
        <v>B</v>
      </c>
      <c r="O14" s="36">
        <v>2</v>
      </c>
      <c r="P14" s="28" t="str">
        <f t="shared" si="9"/>
        <v>Sangat terampil dalam menyelesaikan  masalah yang berkaitan dengan persamaan dan pertidaksamaan variabel yang memuat nilai mutlak.</v>
      </c>
      <c r="Q14" s="39" t="s">
        <v>9</v>
      </c>
      <c r="R14" s="39" t="s">
        <v>9</v>
      </c>
      <c r="S14" s="18"/>
      <c r="T14" s="1">
        <v>70</v>
      </c>
      <c r="U14" s="1">
        <v>70</v>
      </c>
      <c r="V14" s="1">
        <v>70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75</v>
      </c>
      <c r="AH14" s="1">
        <v>80</v>
      </c>
      <c r="AI14" s="1">
        <v>75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84133</v>
      </c>
      <c r="C15" s="19" t="s">
        <v>199</v>
      </c>
      <c r="D15" s="18"/>
      <c r="E15" s="28">
        <f t="shared" si="0"/>
        <v>70</v>
      </c>
      <c r="F15" s="28" t="str">
        <f t="shared" si="1"/>
        <v>C</v>
      </c>
      <c r="G15" s="28">
        <f t="shared" si="2"/>
        <v>70</v>
      </c>
      <c r="H15" s="28" t="str">
        <f t="shared" si="3"/>
        <v>C</v>
      </c>
      <c r="I15" s="36">
        <v>2</v>
      </c>
      <c r="J15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2</v>
      </c>
      <c r="P15" s="28" t="str">
        <f t="shared" si="9"/>
        <v>Sangat terampil dalam menyelesaikan  masalah yang berkaitan dengan persamaan dan pertidaksamaan variabel yang memuat nilai mutlak.</v>
      </c>
      <c r="Q15" s="39" t="s">
        <v>9</v>
      </c>
      <c r="R15" s="39" t="s">
        <v>9</v>
      </c>
      <c r="S15" s="18"/>
      <c r="T15" s="1">
        <v>80</v>
      </c>
      <c r="U15" s="1">
        <v>38</v>
      </c>
      <c r="V15" s="1">
        <v>80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69</v>
      </c>
      <c r="FJ15" s="41">
        <v>30622</v>
      </c>
      <c r="FK15" s="41">
        <v>30632</v>
      </c>
    </row>
    <row r="16" spans="1:167" x14ac:dyDescent="0.25">
      <c r="A16" s="19">
        <v>6</v>
      </c>
      <c r="B16" s="19">
        <v>84147</v>
      </c>
      <c r="C16" s="19" t="s">
        <v>200</v>
      </c>
      <c r="D16" s="18"/>
      <c r="E16" s="28">
        <f t="shared" si="0"/>
        <v>70</v>
      </c>
      <c r="F16" s="28" t="str">
        <f t="shared" si="1"/>
        <v>C</v>
      </c>
      <c r="G16" s="28">
        <f t="shared" si="2"/>
        <v>70</v>
      </c>
      <c r="H16" s="28" t="str">
        <f t="shared" si="3"/>
        <v>C</v>
      </c>
      <c r="I16" s="36">
        <v>2</v>
      </c>
      <c r="J16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6" s="28">
        <f t="shared" si="5"/>
        <v>74.25</v>
      </c>
      <c r="L16" s="28" t="str">
        <f t="shared" si="6"/>
        <v>C</v>
      </c>
      <c r="M16" s="28">
        <f t="shared" si="7"/>
        <v>74.25</v>
      </c>
      <c r="N16" s="28" t="str">
        <f t="shared" si="8"/>
        <v>C</v>
      </c>
      <c r="O16" s="36">
        <v>2</v>
      </c>
      <c r="P16" s="28" t="str">
        <f t="shared" si="9"/>
        <v>Sangat terampil dalam menyelesaikan  masalah yang berkaitan dengan persamaan dan pertidaksamaan variabel yang memuat nilai mutlak.</v>
      </c>
      <c r="Q16" s="39" t="s">
        <v>9</v>
      </c>
      <c r="R16" s="39" t="s">
        <v>9</v>
      </c>
      <c r="S16" s="18"/>
      <c r="T16" s="1">
        <v>70</v>
      </c>
      <c r="U16" s="1">
        <v>70</v>
      </c>
      <c r="V16" s="1">
        <v>70</v>
      </c>
      <c r="W16" s="1">
        <v>70</v>
      </c>
      <c r="X16" s="1"/>
      <c r="Y16" s="1"/>
      <c r="Z16" s="1"/>
      <c r="AA16" s="1"/>
      <c r="AB16" s="1"/>
      <c r="AC16" s="1"/>
      <c r="AD16" s="1"/>
      <c r="AE16" s="18"/>
      <c r="AF16" s="1">
        <v>72</v>
      </c>
      <c r="AG16" s="1">
        <v>75</v>
      </c>
      <c r="AH16" s="1">
        <v>75</v>
      </c>
      <c r="AI16" s="1">
        <v>75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84161</v>
      </c>
      <c r="C17" s="19" t="s">
        <v>201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Sangat terampil dalam menyelesaikan  masalah yang berkaitan dengan persamaan dan pertidaksamaan variabel yang memuat nilai mutlak.</v>
      </c>
      <c r="Q17" s="39" t="s">
        <v>8</v>
      </c>
      <c r="R17" s="39" t="s">
        <v>8</v>
      </c>
      <c r="S17" s="18"/>
      <c r="T17" s="1">
        <v>89</v>
      </c>
      <c r="U17" s="1">
        <v>92</v>
      </c>
      <c r="V17" s="1">
        <v>68</v>
      </c>
      <c r="W17" s="1">
        <v>70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 t="s">
        <v>75</v>
      </c>
      <c r="FJ17" s="41">
        <v>30623</v>
      </c>
      <c r="FK17" s="41">
        <v>30633</v>
      </c>
    </row>
    <row r="18" spans="1:167" x14ac:dyDescent="0.25">
      <c r="A18" s="19">
        <v>8</v>
      </c>
      <c r="B18" s="19">
        <v>84175</v>
      </c>
      <c r="C18" s="19" t="s">
        <v>202</v>
      </c>
      <c r="D18" s="18"/>
      <c r="E18" s="28">
        <f t="shared" si="0"/>
        <v>70</v>
      </c>
      <c r="F18" s="28" t="str">
        <f t="shared" si="1"/>
        <v>C</v>
      </c>
      <c r="G18" s="28">
        <f t="shared" si="2"/>
        <v>70</v>
      </c>
      <c r="H18" s="28" t="str">
        <f t="shared" si="3"/>
        <v>C</v>
      </c>
      <c r="I18" s="36">
        <v>2</v>
      </c>
      <c r="J18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18" s="28">
        <f t="shared" si="5"/>
        <v>81.25</v>
      </c>
      <c r="L18" s="28" t="str">
        <f t="shared" si="6"/>
        <v>B</v>
      </c>
      <c r="M18" s="28">
        <f t="shared" si="7"/>
        <v>81.25</v>
      </c>
      <c r="N18" s="28" t="str">
        <f t="shared" si="8"/>
        <v>B</v>
      </c>
      <c r="O18" s="36">
        <v>2</v>
      </c>
      <c r="P18" s="28" t="str">
        <f t="shared" si="9"/>
        <v>Sangat terampil dalam menyelesaikan  masalah yang berkaitan dengan persamaan dan pertidaksamaan variabel yang memuat nilai mutlak.</v>
      </c>
      <c r="Q18" s="39" t="s">
        <v>9</v>
      </c>
      <c r="R18" s="39" t="s">
        <v>9</v>
      </c>
      <c r="S18" s="18"/>
      <c r="T18" s="1">
        <v>73</v>
      </c>
      <c r="U18" s="1">
        <v>78</v>
      </c>
      <c r="V18" s="1">
        <v>60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90</v>
      </c>
      <c r="AH18" s="1">
        <v>75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84189</v>
      </c>
      <c r="C19" s="19" t="s">
        <v>203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menjelaskan dan menentukan persamaan dan pertidaksamaan nilai mutlak, pertidaksamaan rasional dan irasional, persamaan linier tiga variabel, pertidaksamaan linier-kuadrat dan kuadrat-kuadrat.</v>
      </c>
      <c r="K19" s="28">
        <f t="shared" si="5"/>
        <v>81.25</v>
      </c>
      <c r="L19" s="28" t="str">
        <f t="shared" si="6"/>
        <v>B</v>
      </c>
      <c r="M19" s="28">
        <f t="shared" si="7"/>
        <v>81.25</v>
      </c>
      <c r="N19" s="28" t="str">
        <f t="shared" si="8"/>
        <v>B</v>
      </c>
      <c r="O19" s="36">
        <v>2</v>
      </c>
      <c r="P19" s="28" t="str">
        <f t="shared" si="9"/>
        <v>Sangat terampil dalam menyelesaikan  masalah yang berkaitan dengan persamaan dan pertidaksamaan variabel yang memuat nilai mutlak.</v>
      </c>
      <c r="Q19" s="39" t="s">
        <v>9</v>
      </c>
      <c r="R19" s="39" t="s">
        <v>9</v>
      </c>
      <c r="S19" s="18"/>
      <c r="T19" s="1">
        <v>74</v>
      </c>
      <c r="U19" s="1">
        <v>93</v>
      </c>
      <c r="V19" s="1">
        <v>91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90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 t="s">
        <v>78</v>
      </c>
      <c r="FJ19" s="41">
        <v>30624</v>
      </c>
      <c r="FK19" s="41">
        <v>30634</v>
      </c>
    </row>
    <row r="20" spans="1:167" x14ac:dyDescent="0.25">
      <c r="A20" s="19">
        <v>10</v>
      </c>
      <c r="B20" s="19">
        <v>84203</v>
      </c>
      <c r="C20" s="19" t="s">
        <v>204</v>
      </c>
      <c r="D20" s="18"/>
      <c r="E20" s="28">
        <f t="shared" si="0"/>
        <v>70</v>
      </c>
      <c r="F20" s="28" t="str">
        <f t="shared" si="1"/>
        <v>C</v>
      </c>
      <c r="G20" s="28">
        <f t="shared" si="2"/>
        <v>70</v>
      </c>
      <c r="H20" s="28" t="str">
        <f t="shared" si="3"/>
        <v>C</v>
      </c>
      <c r="I20" s="36">
        <v>2</v>
      </c>
      <c r="J20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0" s="28">
        <f t="shared" si="5"/>
        <v>81.25</v>
      </c>
      <c r="L20" s="28" t="str">
        <f t="shared" si="6"/>
        <v>B</v>
      </c>
      <c r="M20" s="28">
        <f t="shared" si="7"/>
        <v>81.25</v>
      </c>
      <c r="N20" s="28" t="str">
        <f t="shared" si="8"/>
        <v>B</v>
      </c>
      <c r="O20" s="36">
        <v>2</v>
      </c>
      <c r="P20" s="28" t="str">
        <f t="shared" si="9"/>
        <v>Sangat terampil dalam menyelesaikan  masalah yang berkaitan dengan persamaan dan pertidaksamaan variabel yang memuat nilai mutlak.</v>
      </c>
      <c r="Q20" s="39" t="s">
        <v>9</v>
      </c>
      <c r="R20" s="39" t="s">
        <v>9</v>
      </c>
      <c r="S20" s="18"/>
      <c r="T20" s="1">
        <v>73</v>
      </c>
      <c r="U20" s="1">
        <v>67</v>
      </c>
      <c r="V20" s="1">
        <v>70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90</v>
      </c>
      <c r="AH20" s="1">
        <v>80</v>
      </c>
      <c r="AI20" s="1">
        <v>75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84217</v>
      </c>
      <c r="C21" s="19" t="s">
        <v>205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menjelaskan dan menentukan persamaan dan pertidaksamaan nilai mutlak, pertidaksamaan rasional dan irasional, persamaan linier tiga variabel, pertidaksamaan linier-kuadrat dan kuadrat-kuadrat.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2</v>
      </c>
      <c r="P21" s="28" t="str">
        <f t="shared" si="9"/>
        <v>Sangat terampil dalam menyelesaikan  masalah yang berkaitan dengan persamaan dan pertidaksamaan variabel yang memuat nilai mutlak.</v>
      </c>
      <c r="Q21" s="39" t="s">
        <v>8</v>
      </c>
      <c r="R21" s="39" t="s">
        <v>8</v>
      </c>
      <c r="S21" s="18"/>
      <c r="T21" s="1">
        <v>89</v>
      </c>
      <c r="U21" s="1">
        <v>93</v>
      </c>
      <c r="V21" s="1">
        <v>78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30625</v>
      </c>
      <c r="FK21" s="41">
        <v>30635</v>
      </c>
    </row>
    <row r="22" spans="1:167" x14ac:dyDescent="0.25">
      <c r="A22" s="19">
        <v>12</v>
      </c>
      <c r="B22" s="19">
        <v>84231</v>
      </c>
      <c r="C22" s="19" t="s">
        <v>206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Sangat terampil dalam menyelesaikan  masalah yang berkaitan dengan persamaan dan pertidaksamaan variabel yang memuat nilai mutlak.</v>
      </c>
      <c r="Q22" s="39" t="s">
        <v>8</v>
      </c>
      <c r="R22" s="39" t="s">
        <v>8</v>
      </c>
      <c r="S22" s="18"/>
      <c r="T22" s="1">
        <v>77</v>
      </c>
      <c r="U22" s="1">
        <v>65</v>
      </c>
      <c r="V22" s="1">
        <v>92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84245</v>
      </c>
      <c r="C23" s="19" t="s">
        <v>207</v>
      </c>
      <c r="D23" s="18"/>
      <c r="E23" s="28">
        <f t="shared" si="0"/>
        <v>70</v>
      </c>
      <c r="F23" s="28" t="str">
        <f t="shared" si="1"/>
        <v>C</v>
      </c>
      <c r="G23" s="28">
        <f t="shared" si="2"/>
        <v>70</v>
      </c>
      <c r="H23" s="28" t="str">
        <f t="shared" si="3"/>
        <v>C</v>
      </c>
      <c r="I23" s="36">
        <v>2</v>
      </c>
      <c r="J23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dalam menyelesaikan  masalah yang berkaitan dengan persamaan dan pertidaksamaan variabel yang memuat nilai mutlak.</v>
      </c>
      <c r="Q23" s="39" t="s">
        <v>9</v>
      </c>
      <c r="R23" s="39" t="s">
        <v>9</v>
      </c>
      <c r="S23" s="18"/>
      <c r="T23" s="1">
        <v>70</v>
      </c>
      <c r="U23" s="1">
        <v>70</v>
      </c>
      <c r="V23" s="1">
        <v>70</v>
      </c>
      <c r="W23" s="1">
        <v>70</v>
      </c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>
        <v>90</v>
      </c>
      <c r="AH23" s="1">
        <v>80</v>
      </c>
      <c r="AI23" s="1">
        <v>75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30626</v>
      </c>
      <c r="FK23" s="41">
        <v>30636</v>
      </c>
    </row>
    <row r="24" spans="1:167" x14ac:dyDescent="0.25">
      <c r="A24" s="19">
        <v>14</v>
      </c>
      <c r="B24" s="19">
        <v>84259</v>
      </c>
      <c r="C24" s="19" t="s">
        <v>208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4" s="28">
        <f t="shared" si="5"/>
        <v>83.75</v>
      </c>
      <c r="L24" s="28" t="str">
        <f t="shared" si="6"/>
        <v>B</v>
      </c>
      <c r="M24" s="28">
        <f t="shared" si="7"/>
        <v>83.75</v>
      </c>
      <c r="N24" s="28" t="str">
        <f t="shared" si="8"/>
        <v>B</v>
      </c>
      <c r="O24" s="36">
        <v>2</v>
      </c>
      <c r="P24" s="28" t="str">
        <f t="shared" si="9"/>
        <v>Sangat terampil dalam menyelesaikan  masalah yang berkaitan dengan persamaan dan pertidaksamaan variabel yang memuat nilai mutlak.</v>
      </c>
      <c r="Q24" s="39" t="s">
        <v>9</v>
      </c>
      <c r="R24" s="39" t="s">
        <v>9</v>
      </c>
      <c r="S24" s="18"/>
      <c r="T24" s="1">
        <v>71</v>
      </c>
      <c r="U24" s="1">
        <v>85</v>
      </c>
      <c r="V24" s="1">
        <v>78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85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84273</v>
      </c>
      <c r="C25" s="19" t="s">
        <v>209</v>
      </c>
      <c r="D25" s="18"/>
      <c r="E25" s="28">
        <f t="shared" si="0"/>
        <v>73</v>
      </c>
      <c r="F25" s="28" t="str">
        <f t="shared" si="1"/>
        <v>C</v>
      </c>
      <c r="G25" s="28">
        <f t="shared" si="2"/>
        <v>73</v>
      </c>
      <c r="H25" s="28" t="str">
        <f t="shared" si="3"/>
        <v>C</v>
      </c>
      <c r="I25" s="36">
        <v>2</v>
      </c>
      <c r="J25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2</v>
      </c>
      <c r="P25" s="28" t="str">
        <f t="shared" si="9"/>
        <v>Sangat terampil dalam menyelesaikan  masalah yang berkaitan dengan persamaan dan pertidaksamaan variabel yang memuat nilai mutlak.</v>
      </c>
      <c r="Q25" s="39" t="s">
        <v>9</v>
      </c>
      <c r="R25" s="39" t="s">
        <v>9</v>
      </c>
      <c r="S25" s="18"/>
      <c r="T25" s="1">
        <v>75</v>
      </c>
      <c r="U25" s="1">
        <v>81</v>
      </c>
      <c r="V25" s="1">
        <v>65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30627</v>
      </c>
      <c r="FK25" s="41">
        <v>30637</v>
      </c>
    </row>
    <row r="26" spans="1:167" x14ac:dyDescent="0.25">
      <c r="A26" s="19">
        <v>16</v>
      </c>
      <c r="B26" s="19">
        <v>84287</v>
      </c>
      <c r="C26" s="19" t="s">
        <v>210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2</v>
      </c>
      <c r="P26" s="28" t="str">
        <f t="shared" si="9"/>
        <v>Sangat terampil dalam menyelesaikan  masalah yang berkaitan dengan persamaan dan pertidaksamaan variabel yang memuat nilai mutlak.</v>
      </c>
      <c r="Q26" s="39" t="s">
        <v>9</v>
      </c>
      <c r="R26" s="39" t="s">
        <v>9</v>
      </c>
      <c r="S26" s="18"/>
      <c r="T26" s="1">
        <v>77</v>
      </c>
      <c r="U26" s="1">
        <v>82</v>
      </c>
      <c r="V26" s="1">
        <v>99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90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84301</v>
      </c>
      <c r="C27" s="19" t="s">
        <v>211</v>
      </c>
      <c r="D27" s="18"/>
      <c r="E27" s="28">
        <f t="shared" si="0"/>
        <v>73</v>
      </c>
      <c r="F27" s="28" t="str">
        <f t="shared" si="1"/>
        <v>C</v>
      </c>
      <c r="G27" s="28">
        <f t="shared" si="2"/>
        <v>73</v>
      </c>
      <c r="H27" s="28" t="str">
        <f t="shared" si="3"/>
        <v>C</v>
      </c>
      <c r="I27" s="36">
        <v>2</v>
      </c>
      <c r="J27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7" s="28">
        <f t="shared" si="5"/>
        <v>81.25</v>
      </c>
      <c r="L27" s="28" t="str">
        <f t="shared" si="6"/>
        <v>B</v>
      </c>
      <c r="M27" s="28">
        <f t="shared" si="7"/>
        <v>81.25</v>
      </c>
      <c r="N27" s="28" t="str">
        <f t="shared" si="8"/>
        <v>B</v>
      </c>
      <c r="O27" s="36">
        <v>2</v>
      </c>
      <c r="P27" s="28" t="str">
        <f t="shared" si="9"/>
        <v>Sangat terampil dalam menyelesaikan  masalah yang berkaitan dengan persamaan dan pertidaksamaan variabel yang memuat nilai mutlak.</v>
      </c>
      <c r="Q27" s="39" t="s">
        <v>9</v>
      </c>
      <c r="R27" s="39" t="s">
        <v>9</v>
      </c>
      <c r="S27" s="18"/>
      <c r="T27" s="1">
        <v>79</v>
      </c>
      <c r="U27" s="1">
        <v>75</v>
      </c>
      <c r="V27" s="1">
        <v>66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>
        <v>80</v>
      </c>
      <c r="AI27" s="1">
        <v>75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30628</v>
      </c>
      <c r="FK27" s="41">
        <v>30638</v>
      </c>
    </row>
    <row r="28" spans="1:167" x14ac:dyDescent="0.25">
      <c r="A28" s="19">
        <v>18</v>
      </c>
      <c r="B28" s="19">
        <v>84315</v>
      </c>
      <c r="C28" s="19" t="s">
        <v>212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2</v>
      </c>
      <c r="J28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8" s="28">
        <f t="shared" si="5"/>
        <v>77.5</v>
      </c>
      <c r="L28" s="28" t="str">
        <f t="shared" si="6"/>
        <v>B</v>
      </c>
      <c r="M28" s="28">
        <f t="shared" si="7"/>
        <v>77.5</v>
      </c>
      <c r="N28" s="28" t="str">
        <f t="shared" si="8"/>
        <v>B</v>
      </c>
      <c r="O28" s="36">
        <v>2</v>
      </c>
      <c r="P28" s="28" t="str">
        <f t="shared" si="9"/>
        <v>Sangat terampil dalam menyelesaikan  masalah yang berkaitan dengan persamaan dan pertidaksamaan variabel yang memuat nilai mutlak.</v>
      </c>
      <c r="Q28" s="39" t="s">
        <v>9</v>
      </c>
      <c r="R28" s="39" t="s">
        <v>9</v>
      </c>
      <c r="S28" s="18"/>
      <c r="T28" s="1">
        <v>70</v>
      </c>
      <c r="U28" s="1">
        <v>70</v>
      </c>
      <c r="V28" s="1">
        <v>70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75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84329</v>
      </c>
      <c r="C29" s="19" t="s">
        <v>213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2</v>
      </c>
      <c r="J29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29" s="28">
        <f t="shared" si="5"/>
        <v>76.25</v>
      </c>
      <c r="L29" s="28" t="str">
        <f t="shared" si="6"/>
        <v>B</v>
      </c>
      <c r="M29" s="28">
        <f t="shared" si="7"/>
        <v>76.25</v>
      </c>
      <c r="N29" s="28" t="str">
        <f t="shared" si="8"/>
        <v>B</v>
      </c>
      <c r="O29" s="36">
        <v>2</v>
      </c>
      <c r="P29" s="28" t="str">
        <f t="shared" si="9"/>
        <v>Sangat terampil dalam menyelesaikan  masalah yang berkaitan dengan persamaan dan pertidaksamaan variabel yang memuat nilai mutlak.</v>
      </c>
      <c r="Q29" s="39" t="s">
        <v>9</v>
      </c>
      <c r="R29" s="39" t="s">
        <v>9</v>
      </c>
      <c r="S29" s="18"/>
      <c r="T29" s="1">
        <v>70</v>
      </c>
      <c r="U29" s="1">
        <v>71</v>
      </c>
      <c r="V29" s="1">
        <v>70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75</v>
      </c>
      <c r="AH29" s="1">
        <v>80</v>
      </c>
      <c r="AI29" s="1">
        <v>75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30629</v>
      </c>
      <c r="FK29" s="41">
        <v>30639</v>
      </c>
    </row>
    <row r="30" spans="1:167" x14ac:dyDescent="0.25">
      <c r="A30" s="19">
        <v>20</v>
      </c>
      <c r="B30" s="19">
        <v>84343</v>
      </c>
      <c r="C30" s="19" t="s">
        <v>214</v>
      </c>
      <c r="D30" s="18"/>
      <c r="E30" s="28">
        <f t="shared" si="0"/>
        <v>73</v>
      </c>
      <c r="F30" s="28" t="str">
        <f t="shared" si="1"/>
        <v>C</v>
      </c>
      <c r="G30" s="28">
        <f t="shared" si="2"/>
        <v>73</v>
      </c>
      <c r="H30" s="28" t="str">
        <f t="shared" si="3"/>
        <v>C</v>
      </c>
      <c r="I30" s="36">
        <v>2</v>
      </c>
      <c r="J30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2</v>
      </c>
      <c r="P30" s="28" t="str">
        <f t="shared" si="9"/>
        <v>Sangat terampil dalam menyelesaikan  masalah yang berkaitan dengan persamaan dan pertidaksamaan variabel yang memuat nilai mutlak.</v>
      </c>
      <c r="Q30" s="39" t="s">
        <v>9</v>
      </c>
      <c r="R30" s="39" t="s">
        <v>9</v>
      </c>
      <c r="S30" s="18"/>
      <c r="T30" s="1">
        <v>61</v>
      </c>
      <c r="U30" s="1">
        <v>55</v>
      </c>
      <c r="V30" s="1">
        <v>100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90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84357</v>
      </c>
      <c r="C31" s="19" t="s">
        <v>215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menyelesaikan  masalah yang berkaitan dengan persamaan dan pertidaksamaan variabel yang memuat nilai mutlak.</v>
      </c>
      <c r="Q31" s="39" t="s">
        <v>9</v>
      </c>
      <c r="R31" s="39" t="s">
        <v>9</v>
      </c>
      <c r="S31" s="18"/>
      <c r="T31" s="1">
        <v>92</v>
      </c>
      <c r="U31" s="1">
        <v>79</v>
      </c>
      <c r="V31" s="1">
        <v>72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30630</v>
      </c>
      <c r="FK31" s="41">
        <v>30640</v>
      </c>
    </row>
    <row r="32" spans="1:167" x14ac:dyDescent="0.25">
      <c r="A32" s="19">
        <v>22</v>
      </c>
      <c r="B32" s="19">
        <v>84371</v>
      </c>
      <c r="C32" s="19" t="s">
        <v>216</v>
      </c>
      <c r="D32" s="18"/>
      <c r="E32" s="28">
        <f t="shared" si="0"/>
        <v>70</v>
      </c>
      <c r="F32" s="28" t="str">
        <f t="shared" si="1"/>
        <v>C</v>
      </c>
      <c r="G32" s="28">
        <f t="shared" si="2"/>
        <v>70</v>
      </c>
      <c r="H32" s="28" t="str">
        <f t="shared" si="3"/>
        <v>C</v>
      </c>
      <c r="I32" s="36">
        <v>2</v>
      </c>
      <c r="J32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dalam menyelesaikan  masalah yang berkaitan dengan persamaan dan pertidaksamaan variabel yang memuat nilai mutlak.</v>
      </c>
      <c r="Q32" s="39" t="s">
        <v>9</v>
      </c>
      <c r="R32" s="39" t="s">
        <v>9</v>
      </c>
      <c r="S32" s="18"/>
      <c r="T32" s="1">
        <v>73</v>
      </c>
      <c r="U32" s="1">
        <v>68</v>
      </c>
      <c r="V32" s="1">
        <v>70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v>85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84385</v>
      </c>
      <c r="C33" s="19" t="s">
        <v>217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menjelaskan dan menentukan persamaan dan pertidaksamaan nilai mutlak, pertidaksamaan rasional dan irasional, persamaan linier tiga variabel, pertidaksamaan linier-kuadrat dan kuadrat-kuadrat.</v>
      </c>
      <c r="K33" s="28">
        <f t="shared" si="5"/>
        <v>81.25</v>
      </c>
      <c r="L33" s="28" t="str">
        <f t="shared" si="6"/>
        <v>B</v>
      </c>
      <c r="M33" s="28">
        <f t="shared" si="7"/>
        <v>81.25</v>
      </c>
      <c r="N33" s="28" t="str">
        <f t="shared" si="8"/>
        <v>B</v>
      </c>
      <c r="O33" s="36">
        <v>2</v>
      </c>
      <c r="P33" s="28" t="str">
        <f t="shared" si="9"/>
        <v>Sangat terampil dalam menyelesaikan  masalah yang berkaitan dengan persamaan dan pertidaksamaan variabel yang memuat nilai mutlak.</v>
      </c>
      <c r="Q33" s="39" t="s">
        <v>8</v>
      </c>
      <c r="R33" s="39" t="s">
        <v>8</v>
      </c>
      <c r="S33" s="18"/>
      <c r="T33" s="1">
        <v>86</v>
      </c>
      <c r="U33" s="1">
        <v>93</v>
      </c>
      <c r="V33" s="1">
        <v>70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90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84399</v>
      </c>
      <c r="C34" s="19" t="s">
        <v>218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2</v>
      </c>
      <c r="J34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dalam menyelesaikan  masalah yang berkaitan dengan persamaan dan pertidaksamaan variabel yang memuat nilai mutlak.</v>
      </c>
      <c r="Q34" s="39" t="s">
        <v>9</v>
      </c>
      <c r="R34" s="39" t="s">
        <v>9</v>
      </c>
      <c r="S34" s="18"/>
      <c r="T34" s="1">
        <v>83</v>
      </c>
      <c r="U34" s="1">
        <v>71</v>
      </c>
      <c r="V34" s="1">
        <v>56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85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84413</v>
      </c>
      <c r="C35" s="19" t="s">
        <v>219</v>
      </c>
      <c r="D35" s="18"/>
      <c r="E35" s="28">
        <f t="shared" si="0"/>
        <v>70</v>
      </c>
      <c r="F35" s="28" t="str">
        <f t="shared" si="1"/>
        <v>C</v>
      </c>
      <c r="G35" s="28">
        <f t="shared" si="2"/>
        <v>70</v>
      </c>
      <c r="H35" s="28" t="str">
        <f t="shared" si="3"/>
        <v>C</v>
      </c>
      <c r="I35" s="36">
        <v>2</v>
      </c>
      <c r="J35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5" s="28">
        <f t="shared" si="5"/>
        <v>78.75</v>
      </c>
      <c r="L35" s="28" t="str">
        <f t="shared" si="6"/>
        <v>B</v>
      </c>
      <c r="M35" s="28">
        <f t="shared" si="7"/>
        <v>78.75</v>
      </c>
      <c r="N35" s="28" t="str">
        <f t="shared" si="8"/>
        <v>B</v>
      </c>
      <c r="O35" s="36">
        <v>2</v>
      </c>
      <c r="P35" s="28" t="str">
        <f t="shared" si="9"/>
        <v>Sangat terampil dalam menyelesaikan  masalah yang berkaitan dengan persamaan dan pertidaksamaan variabel yang memuat nilai mutlak.</v>
      </c>
      <c r="Q35" s="39" t="s">
        <v>9</v>
      </c>
      <c r="R35" s="39" t="s">
        <v>9</v>
      </c>
      <c r="S35" s="18"/>
      <c r="T35" s="1">
        <v>70</v>
      </c>
      <c r="U35" s="1">
        <v>70</v>
      </c>
      <c r="V35" s="1">
        <v>70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85</v>
      </c>
      <c r="AH35" s="1">
        <v>80</v>
      </c>
      <c r="AI35" s="1">
        <v>75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84427</v>
      </c>
      <c r="C36" s="19" t="s">
        <v>220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menjelaskan dan menentukan persamaan dan pertidaksamaan nilai mutlak, pertidaksamaan rasional dan irasional, persamaan linier tiga variabel, pertidaksamaan linier-kuadrat dan kuadrat-kuadrat.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Sangat terampil dalam menyelesaikan  masalah yang berkaitan dengan persamaan dan pertidaksamaan variabel yang memuat nilai mutlak.</v>
      </c>
      <c r="Q36" s="39" t="s">
        <v>8</v>
      </c>
      <c r="R36" s="39" t="s">
        <v>8</v>
      </c>
      <c r="S36" s="18"/>
      <c r="T36" s="1">
        <v>89</v>
      </c>
      <c r="U36" s="1">
        <v>93</v>
      </c>
      <c r="V36" s="1">
        <v>95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90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84441</v>
      </c>
      <c r="C37" s="19" t="s">
        <v>221</v>
      </c>
      <c r="D37" s="18"/>
      <c r="E37" s="28">
        <f t="shared" si="0"/>
        <v>70</v>
      </c>
      <c r="F37" s="28" t="str">
        <f t="shared" si="1"/>
        <v>C</v>
      </c>
      <c r="G37" s="28">
        <f t="shared" si="2"/>
        <v>70</v>
      </c>
      <c r="H37" s="28" t="str">
        <f t="shared" si="3"/>
        <v>C</v>
      </c>
      <c r="I37" s="36">
        <v>2</v>
      </c>
      <c r="J37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7" s="28">
        <f t="shared" si="5"/>
        <v>77.5</v>
      </c>
      <c r="L37" s="28" t="str">
        <f t="shared" si="6"/>
        <v>B</v>
      </c>
      <c r="M37" s="28">
        <f t="shared" si="7"/>
        <v>77.5</v>
      </c>
      <c r="N37" s="28" t="str">
        <f t="shared" si="8"/>
        <v>B</v>
      </c>
      <c r="O37" s="36">
        <v>2</v>
      </c>
      <c r="P37" s="28" t="str">
        <f t="shared" si="9"/>
        <v>Sangat terampil dalam menyelesaikan  masalah yang berkaitan dengan persamaan dan pertidaksamaan variabel yang memuat nilai mutlak.</v>
      </c>
      <c r="Q37" s="39" t="s">
        <v>9</v>
      </c>
      <c r="R37" s="39" t="s">
        <v>9</v>
      </c>
      <c r="S37" s="18"/>
      <c r="T37" s="1">
        <v>70</v>
      </c>
      <c r="U37" s="1">
        <v>70</v>
      </c>
      <c r="V37" s="1">
        <v>70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75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84455</v>
      </c>
      <c r="C38" s="19" t="s">
        <v>222</v>
      </c>
      <c r="D38" s="18"/>
      <c r="E38" s="28">
        <f t="shared" si="0"/>
        <v>70</v>
      </c>
      <c r="F38" s="28" t="str">
        <f t="shared" si="1"/>
        <v>C</v>
      </c>
      <c r="G38" s="28">
        <f t="shared" si="2"/>
        <v>70</v>
      </c>
      <c r="H38" s="28" t="str">
        <f t="shared" si="3"/>
        <v>C</v>
      </c>
      <c r="I38" s="36">
        <v>2</v>
      </c>
      <c r="J38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38" s="28">
        <f t="shared" si="5"/>
        <v>83.25</v>
      </c>
      <c r="L38" s="28" t="str">
        <f t="shared" si="6"/>
        <v>B</v>
      </c>
      <c r="M38" s="28">
        <f t="shared" si="7"/>
        <v>83.25</v>
      </c>
      <c r="N38" s="28" t="str">
        <f t="shared" si="8"/>
        <v>B</v>
      </c>
      <c r="O38" s="36">
        <v>2</v>
      </c>
      <c r="P38" s="28" t="str">
        <f t="shared" si="9"/>
        <v>Sangat terampil dalam menyelesaikan  masalah yang berkaitan dengan persamaan dan pertidaksamaan variabel yang memuat nilai mutlak.</v>
      </c>
      <c r="Q38" s="39" t="s">
        <v>9</v>
      </c>
      <c r="R38" s="39" t="s">
        <v>9</v>
      </c>
      <c r="S38" s="18"/>
      <c r="T38" s="1">
        <v>70</v>
      </c>
      <c r="U38" s="1">
        <v>70</v>
      </c>
      <c r="V38" s="1">
        <v>70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80</v>
      </c>
      <c r="AI38" s="1">
        <v>78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84469</v>
      </c>
      <c r="C39" s="19" t="s">
        <v>223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menjelaskan dan menentukan persamaan dan pertidaksamaan nilai mutlak, pertidaksamaan rasional dan irasional, persamaan linier tiga variabel, pertidaksamaan linier-kuadrat dan kuadrat-kuadrat.</v>
      </c>
      <c r="K39" s="28">
        <f t="shared" si="5"/>
        <v>83.75</v>
      </c>
      <c r="L39" s="28" t="str">
        <f t="shared" si="6"/>
        <v>B</v>
      </c>
      <c r="M39" s="28">
        <f t="shared" si="7"/>
        <v>83.75</v>
      </c>
      <c r="N39" s="28" t="str">
        <f t="shared" si="8"/>
        <v>B</v>
      </c>
      <c r="O39" s="36">
        <v>2</v>
      </c>
      <c r="P39" s="28" t="str">
        <f t="shared" si="9"/>
        <v>Sangat terampil dalam menyelesaikan  masalah yang berkaitan dengan persamaan dan pertidaksamaan variabel yang memuat nilai mutlak.</v>
      </c>
      <c r="Q39" s="39" t="s">
        <v>8</v>
      </c>
      <c r="R39" s="39" t="s">
        <v>8</v>
      </c>
      <c r="S39" s="18"/>
      <c r="T39" s="1">
        <v>90</v>
      </c>
      <c r="U39" s="1">
        <v>93</v>
      </c>
      <c r="V39" s="1">
        <v>92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84483</v>
      </c>
      <c r="C40" s="19" t="s">
        <v>224</v>
      </c>
      <c r="D40" s="18"/>
      <c r="E40" s="28">
        <f t="shared" si="0"/>
        <v>71</v>
      </c>
      <c r="F40" s="28" t="str">
        <f t="shared" si="1"/>
        <v>C</v>
      </c>
      <c r="G40" s="28">
        <f t="shared" si="2"/>
        <v>71</v>
      </c>
      <c r="H40" s="28" t="str">
        <f t="shared" si="3"/>
        <v>C</v>
      </c>
      <c r="I40" s="36">
        <v>2</v>
      </c>
      <c r="J40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terampil dalam menyelesaikan  masalah yang berkaitan dengan persamaan dan pertidaksamaan variabel yang memuat nilai mutlak.</v>
      </c>
      <c r="Q40" s="39" t="s">
        <v>9</v>
      </c>
      <c r="R40" s="39" t="s">
        <v>9</v>
      </c>
      <c r="S40" s="18"/>
      <c r="T40" s="1">
        <v>63</v>
      </c>
      <c r="U40" s="1">
        <v>63</v>
      </c>
      <c r="V40" s="1">
        <v>89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>
        <v>85</v>
      </c>
      <c r="AI40" s="1">
        <v>75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84497</v>
      </c>
      <c r="C41" s="19" t="s">
        <v>225</v>
      </c>
      <c r="D41" s="18"/>
      <c r="E41" s="28">
        <f t="shared" si="0"/>
        <v>70</v>
      </c>
      <c r="F41" s="28" t="str">
        <f t="shared" si="1"/>
        <v>C</v>
      </c>
      <c r="G41" s="28">
        <f t="shared" si="2"/>
        <v>70</v>
      </c>
      <c r="H41" s="28" t="str">
        <f t="shared" si="3"/>
        <v>C</v>
      </c>
      <c r="I41" s="36">
        <v>2</v>
      </c>
      <c r="J41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1" s="28">
        <f t="shared" si="5"/>
        <v>78.75</v>
      </c>
      <c r="L41" s="28" t="str">
        <f t="shared" si="6"/>
        <v>B</v>
      </c>
      <c r="M41" s="28">
        <f t="shared" si="7"/>
        <v>78.75</v>
      </c>
      <c r="N41" s="28" t="str">
        <f t="shared" si="8"/>
        <v>B</v>
      </c>
      <c r="O41" s="36">
        <v>2</v>
      </c>
      <c r="P41" s="28" t="str">
        <f t="shared" si="9"/>
        <v>Sangat terampil dalam menyelesaikan  masalah yang berkaitan dengan persamaan dan pertidaksamaan variabel yang memuat nilai mutlak.</v>
      </c>
      <c r="Q41" s="39" t="s">
        <v>9</v>
      </c>
      <c r="R41" s="39" t="s">
        <v>9</v>
      </c>
      <c r="S41" s="18"/>
      <c r="T41" s="1">
        <v>65</v>
      </c>
      <c r="U41" s="1">
        <v>69</v>
      </c>
      <c r="V41" s="1">
        <v>77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84511</v>
      </c>
      <c r="C42" s="19" t="s">
        <v>226</v>
      </c>
      <c r="D42" s="18"/>
      <c r="E42" s="28">
        <f t="shared" si="0"/>
        <v>70</v>
      </c>
      <c r="F42" s="28" t="str">
        <f t="shared" si="1"/>
        <v>C</v>
      </c>
      <c r="G42" s="28">
        <f t="shared" si="2"/>
        <v>70</v>
      </c>
      <c r="H42" s="28" t="str">
        <f t="shared" si="3"/>
        <v>C</v>
      </c>
      <c r="I42" s="36">
        <v>2</v>
      </c>
      <c r="J42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2" s="28">
        <f t="shared" si="5"/>
        <v>78.75</v>
      </c>
      <c r="L42" s="28" t="str">
        <f t="shared" si="6"/>
        <v>B</v>
      </c>
      <c r="M42" s="28">
        <f t="shared" si="7"/>
        <v>78.75</v>
      </c>
      <c r="N42" s="28" t="str">
        <f t="shared" si="8"/>
        <v>B</v>
      </c>
      <c r="O42" s="36">
        <v>2</v>
      </c>
      <c r="P42" s="28" t="str">
        <f t="shared" si="9"/>
        <v>Sangat terampil dalam menyelesaikan  masalah yang berkaitan dengan persamaan dan pertidaksamaan variabel yang memuat nilai mutlak.</v>
      </c>
      <c r="Q42" s="39" t="s">
        <v>9</v>
      </c>
      <c r="R42" s="39" t="s">
        <v>9</v>
      </c>
      <c r="S42" s="18"/>
      <c r="T42" s="1">
        <v>70</v>
      </c>
      <c r="U42" s="1">
        <v>70</v>
      </c>
      <c r="V42" s="1">
        <v>70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75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84525</v>
      </c>
      <c r="C43" s="19" t="s">
        <v>227</v>
      </c>
      <c r="D43" s="18"/>
      <c r="E43" s="28">
        <f t="shared" si="0"/>
        <v>71</v>
      </c>
      <c r="F43" s="28" t="str">
        <f t="shared" si="1"/>
        <v>C</v>
      </c>
      <c r="G43" s="28">
        <f t="shared" si="2"/>
        <v>71</v>
      </c>
      <c r="H43" s="28" t="str">
        <f t="shared" si="3"/>
        <v>C</v>
      </c>
      <c r="I43" s="36">
        <v>2</v>
      </c>
      <c r="J43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3" s="28">
        <f t="shared" si="5"/>
        <v>81.25</v>
      </c>
      <c r="L43" s="28" t="str">
        <f t="shared" si="6"/>
        <v>B</v>
      </c>
      <c r="M43" s="28">
        <f t="shared" si="7"/>
        <v>81.25</v>
      </c>
      <c r="N43" s="28" t="str">
        <f t="shared" si="8"/>
        <v>B</v>
      </c>
      <c r="O43" s="36">
        <v>2</v>
      </c>
      <c r="P43" s="28" t="str">
        <f t="shared" si="9"/>
        <v>Sangat terampil dalam menyelesaikan  masalah yang berkaitan dengan persamaan dan pertidaksamaan variabel yang memuat nilai mutlak.</v>
      </c>
      <c r="Q43" s="39" t="s">
        <v>9</v>
      </c>
      <c r="R43" s="39" t="s">
        <v>9</v>
      </c>
      <c r="S43" s="18"/>
      <c r="T43" s="1">
        <v>75</v>
      </c>
      <c r="U43" s="1">
        <v>70</v>
      </c>
      <c r="V43" s="1">
        <v>70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>
        <v>90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84539</v>
      </c>
      <c r="C44" s="19" t="s">
        <v>228</v>
      </c>
      <c r="D44" s="18"/>
      <c r="E44" s="28">
        <f t="shared" si="0"/>
        <v>74</v>
      </c>
      <c r="F44" s="28" t="str">
        <f t="shared" si="1"/>
        <v>C</v>
      </c>
      <c r="G44" s="28">
        <f t="shared" si="2"/>
        <v>74</v>
      </c>
      <c r="H44" s="28" t="str">
        <f t="shared" si="3"/>
        <v>C</v>
      </c>
      <c r="I44" s="36">
        <v>2</v>
      </c>
      <c r="J44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4" s="28">
        <f t="shared" si="5"/>
        <v>81.25</v>
      </c>
      <c r="L44" s="28" t="str">
        <f t="shared" si="6"/>
        <v>B</v>
      </c>
      <c r="M44" s="28">
        <f t="shared" si="7"/>
        <v>81.25</v>
      </c>
      <c r="N44" s="28" t="str">
        <f t="shared" si="8"/>
        <v>B</v>
      </c>
      <c r="O44" s="36">
        <v>2</v>
      </c>
      <c r="P44" s="28" t="str">
        <f t="shared" si="9"/>
        <v>Sangat terampil dalam menyelesaikan  masalah yang berkaitan dengan persamaan dan pertidaksamaan variabel yang memuat nilai mutlak.</v>
      </c>
      <c r="Q44" s="39" t="s">
        <v>9</v>
      </c>
      <c r="R44" s="39" t="s">
        <v>9</v>
      </c>
      <c r="S44" s="18"/>
      <c r="T44" s="1">
        <v>76</v>
      </c>
      <c r="U44" s="1">
        <v>85</v>
      </c>
      <c r="V44" s="1">
        <v>65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84553</v>
      </c>
      <c r="C45" s="19" t="s">
        <v>229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5" s="28">
        <f t="shared" si="5"/>
        <v>83.75</v>
      </c>
      <c r="L45" s="28" t="str">
        <f t="shared" si="6"/>
        <v>B</v>
      </c>
      <c r="M45" s="28">
        <f t="shared" si="7"/>
        <v>83.75</v>
      </c>
      <c r="N45" s="28" t="str">
        <f t="shared" si="8"/>
        <v>B</v>
      </c>
      <c r="O45" s="36">
        <v>2</v>
      </c>
      <c r="P45" s="28" t="str">
        <f t="shared" si="9"/>
        <v>Sangat terampil dalam menyelesaikan  masalah yang berkaitan dengan persamaan dan pertidaksamaan variabel yang memuat nilai mutlak.</v>
      </c>
      <c r="Q45" s="39" t="s">
        <v>9</v>
      </c>
      <c r="R45" s="39" t="s">
        <v>9</v>
      </c>
      <c r="S45" s="18"/>
      <c r="T45" s="1">
        <v>81</v>
      </c>
      <c r="U45" s="1">
        <v>91</v>
      </c>
      <c r="V45" s="1">
        <v>84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84567</v>
      </c>
      <c r="C46" s="19" t="s">
        <v>230</v>
      </c>
      <c r="D46" s="18"/>
      <c r="E46" s="28">
        <f t="shared" si="0"/>
        <v>72</v>
      </c>
      <c r="F46" s="28" t="str">
        <f t="shared" si="1"/>
        <v>C</v>
      </c>
      <c r="G46" s="28">
        <f t="shared" si="2"/>
        <v>72</v>
      </c>
      <c r="H46" s="28" t="str">
        <f t="shared" si="3"/>
        <v>C</v>
      </c>
      <c r="I46" s="36">
        <v>2</v>
      </c>
      <c r="J46" s="28" t="str">
        <f t="shared" si="4"/>
        <v>Memiliki kemampuan dalam menjelaskan dan menentukan pertidaksamaan rasional dan irasional, persamaan linier tiga variabel, pertidaksamaan linier-kuadrat dan kuadrat-kuadrat serta namun perlu meningkatkan pemahaman masalah persamaan dan pertidaksamaan nilai mutlak linier satu variabel.</v>
      </c>
      <c r="K46" s="28">
        <f t="shared" si="5"/>
        <v>83.75</v>
      </c>
      <c r="L46" s="28" t="str">
        <f t="shared" si="6"/>
        <v>B</v>
      </c>
      <c r="M46" s="28">
        <f t="shared" si="7"/>
        <v>83.75</v>
      </c>
      <c r="N46" s="28" t="str">
        <f t="shared" si="8"/>
        <v>B</v>
      </c>
      <c r="O46" s="36">
        <v>2</v>
      </c>
      <c r="P46" s="28" t="str">
        <f t="shared" si="9"/>
        <v>Sangat terampil dalam menyelesaikan  masalah yang berkaitan dengan persamaan dan pertidaksamaan variabel yang memuat nilai mutlak.</v>
      </c>
      <c r="Q46" s="39" t="s">
        <v>9</v>
      </c>
      <c r="R46" s="39" t="s">
        <v>9</v>
      </c>
      <c r="S46" s="18"/>
      <c r="T46" s="1">
        <v>70</v>
      </c>
      <c r="U46" s="1">
        <v>76</v>
      </c>
      <c r="V46" s="1">
        <v>70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74.25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2018-12-12T05:19:49Z</dcterms:modified>
  <cp:category/>
</cp:coreProperties>
</file>