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<sst xmlns="http://schemas.openxmlformats.org/spreadsheetml/2006/main" count="553" uniqueCount="194">
  <si>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2018/2019</t>
  </si>
  <si>
    <t>Guru :</t>
  </si>
  <si>
    <t>Udin Winarno S.Pd.</t>
  </si>
  <si>
    <t>Kelas XI-IPS 1</t>
  </si>
  <si>
    <t>Mapel :</t>
  </si>
  <si>
    <t>Sejarah Indonesia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</si>
  <si>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</si>
  <si>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</si>
  <si>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</si>
  <si>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</si>
  <si>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</si>
  <si>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</si>
  <si>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</si>
  <si>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</si>
  <si>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</si>
  <si>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</si>
  <si>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</si>
  <si>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</si>
  <si>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</si>
  <si>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</si>
  <si>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</si>
  <si>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</si>
  <si>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</si>
  <si>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</si>
  <si>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</si>
  <si>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</si>
  <si>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</si>
  <si>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</si>
  <si>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</si>
  <si>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</si>
  <si>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</si>
  <si>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</si>
  <si>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</si>
  <si>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</si>
  <si>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</si>
  <si>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</si>
  <si>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</si>
  <si>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</si>
  <si>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</si>
  <si>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</si>
  <si>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</si>
  <si>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</si>
  <si>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</si>
  <si>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</si>
  <si>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</si>
  <si>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</si>
  <si>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</si>
  <si>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</si>
  <si>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</si>
  <si>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</si>
  <si>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</si>
  <si>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</si>
  <si>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</si>
  <si>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</si>
  <si>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</si>
  <si>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</si>
  <si>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</si>
  <si>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</si>
  <si>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</si>
  <si>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</si>
  <si>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</si>
  <si>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</si>
  <si>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</si>
  <si>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</si>
  <si>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</si>
  <si>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</si>
  <si>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</si>
  <si>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</si>
  <si>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dalam menganalisis proses masuk perkembangan, perlawanan terhadap penjajahan bangsa barat, dampak polsosekbud, dan pemahaman nilai-nilai sumpah pemuda.</t>
  </si>
  <si>
    <t>Sangat terampil menyajikan pemahaman nilai-nilai sumpah pemuda.</t>
  </si>
  <si>
    <t>BTARI KEJORA ANINDHITA</t>
  </si>
  <si>
    <t>DANNY ARDIANTO WIBOWO</t>
  </si>
  <si>
    <t>Memiliki kemampuan dalam menganalisis proses masuk perkembangan, perlawanan terhadap penjajahan bangsa barat, dampak polsosekbud, namun perlu peningkatan dalam pemahaman nilai-nilai sumpah pemuda.</t>
  </si>
  <si>
    <t>Sangat terampil menyajikan tentang perlawanan terhadap penjajahan bangsa barat di Indonesia.</t>
  </si>
  <si>
    <t>DEWI FEBRIANI</t>
  </si>
  <si>
    <t>DIMAS SATRIA YOGA PRADANA</t>
  </si>
  <si>
    <t>Memiliki kemampuan dalam menganalisis proses masuk perkembangan, perlawanan terhadap penjajahan bangsa barat, namun perlu peningkatan dalam dampak polsosekbud, dan pemahaman nilai-nilai sumpah pemuda.</t>
  </si>
  <si>
    <t>Sangat terampil menyajikan proses masuk dan berkembangnya penjajahan bangsa barat di Indonesia.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</si>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</sst>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78350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polsosekbud, dan pemahaman nilai-nilai sumpah pemuda.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pemahaman nilai-nilai sumpah pemuda.</v>
      </c>
      <c r="Q11" s="39"/>
      <c r="R11" s="39" t="s">
        <v>8</v>
      </c>
      <c r="S11" s="18"/>
      <c r="T11" s="1">
        <v>88</v>
      </c>
      <c r="U11" s="1">
        <v>82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78365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proses masuk perkembangan, perlawanan terhadap penjajahan bangsa barat, dampak polsosekbud, dan pemahaman nilai-nilai sumpah pemuda.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Sangat terampil menyajikan pemahaman nilai-nilai sumpah pemuda.</v>
      </c>
      <c r="Q12" s="39"/>
      <c r="R12" s="39" t="s">
        <v>8</v>
      </c>
      <c r="S12" s="18"/>
      <c r="T12" s="1">
        <v>86</v>
      </c>
      <c r="U12" s="1">
        <v>80</v>
      </c>
      <c r="V12" s="1">
        <v>86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87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78380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polsosekbud, dan pemahaman nilai-nilai sumpah pemuda.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Sangat terampil menyajikan pemahaman nilai-nilai sumpah pemuda.</v>
      </c>
      <c r="Q13" s="39"/>
      <c r="R13" s="39" t="s">
        <v>8</v>
      </c>
      <c r="S13" s="18"/>
      <c r="T13" s="1">
        <v>85</v>
      </c>
      <c r="U13" s="1">
        <v>80</v>
      </c>
      <c r="V13" s="1">
        <v>87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20661</v>
      </c>
      <c r="FK13" s="77">
        <v>20671</v>
      </c>
    </row>
    <row r="14" spans="1:167" x14ac:dyDescent="0.25">
      <c r="A14" s="19">
        <v>4</v>
      </c>
      <c r="B14" s="19">
        <v>78395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Sangat terampil menyajikan pemahaman nilai-nilai sumpah pemuda.</v>
      </c>
      <c r="Q14" s="39"/>
      <c r="R14" s="39" t="s">
        <v>8</v>
      </c>
      <c r="S14" s="18"/>
      <c r="T14" s="1">
        <v>86</v>
      </c>
      <c r="U14" s="1">
        <v>84</v>
      </c>
      <c r="V14" s="1">
        <v>77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78410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proses masuk perkembangan, perlawanan terhadap penjajahan bangsa barat, dampak polsosekbud, dan pemahaman nilai-nilai sumpah pemuda.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Sangat terampil menyajikan pemahaman nilai-nilai sumpah pemuda.</v>
      </c>
      <c r="Q15" s="39"/>
      <c r="R15" s="39" t="s">
        <v>8</v>
      </c>
      <c r="S15" s="18"/>
      <c r="T15" s="1">
        <v>88</v>
      </c>
      <c r="U15" s="1">
        <v>88</v>
      </c>
      <c r="V15" s="1">
        <v>86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20662</v>
      </c>
      <c r="FK15" s="77">
        <v>20672</v>
      </c>
    </row>
    <row r="16" spans="1:167" x14ac:dyDescent="0.25">
      <c r="A16" s="19">
        <v>6</v>
      </c>
      <c r="B16" s="19">
        <v>78425</v>
      </c>
      <c r="C16" s="19" t="s">
        <v>74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proses masuk perkembangan, perlawanan terhadap penjajahan bangsa barat, dampak polsosekbud, dan pemahaman nilai-nilai sumpah pemuda.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Sangat terampil menyajikan pemahaman nilai-nilai sumpah pemuda.</v>
      </c>
      <c r="Q16" s="39"/>
      <c r="R16" s="39" t="s">
        <v>8</v>
      </c>
      <c r="S16" s="18"/>
      <c r="T16" s="1">
        <v>84</v>
      </c>
      <c r="U16" s="1">
        <v>80</v>
      </c>
      <c r="V16" s="1">
        <v>86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78440</v>
      </c>
      <c r="C17" s="19" t="s">
        <v>75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menyajikan tentang perlawanan terhadap penjajahan bangsa barat di Indonesia.</v>
      </c>
      <c r="Q17" s="39"/>
      <c r="R17" s="39" t="s">
        <v>8</v>
      </c>
      <c r="S17" s="18"/>
      <c r="T17" s="1">
        <v>86</v>
      </c>
      <c r="U17" s="1">
        <v>74</v>
      </c>
      <c r="V17" s="1">
        <v>86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20663</v>
      </c>
      <c r="FK17" s="77">
        <v>20673</v>
      </c>
    </row>
    <row r="18" spans="1:167" x14ac:dyDescent="0.25">
      <c r="A18" s="19">
        <v>8</v>
      </c>
      <c r="B18" s="19">
        <v>78455</v>
      </c>
      <c r="C18" s="19" t="s">
        <v>78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polsosekbud, dan pemahaman nilai-nilai sumpah pemuda.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Sangat terampil menyajikan pemahaman nilai-nilai sumpah pemuda.</v>
      </c>
      <c r="Q18" s="39"/>
      <c r="R18" s="39" t="s">
        <v>8</v>
      </c>
      <c r="S18" s="18"/>
      <c r="T18" s="1">
        <v>90</v>
      </c>
      <c r="U18" s="1">
        <v>86</v>
      </c>
      <c r="V18" s="1">
        <v>86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78470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polsosekbud, dan pemahaman nilai-nilai sumpah pemuda.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terampil menyajikan pemahaman nilai-nilai sumpah pemuda.</v>
      </c>
      <c r="Q19" s="39"/>
      <c r="R19" s="39" t="s">
        <v>8</v>
      </c>
      <c r="S19" s="18"/>
      <c r="T19" s="1">
        <v>85</v>
      </c>
      <c r="U19" s="1">
        <v>86</v>
      </c>
      <c r="V19" s="1">
        <v>81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20664</v>
      </c>
      <c r="FK19" s="77">
        <v>20674</v>
      </c>
    </row>
    <row r="20" spans="1:167" x14ac:dyDescent="0.25">
      <c r="A20" s="19">
        <v>10</v>
      </c>
      <c r="B20" s="19">
        <v>78485</v>
      </c>
      <c r="C20" s="19" t="s">
        <v>80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menyajikan tentang perlawanan terhadap penjajahan bangsa barat di Indonesia.</v>
      </c>
      <c r="Q20" s="39"/>
      <c r="R20" s="39" t="s">
        <v>9</v>
      </c>
      <c r="S20" s="18"/>
      <c r="T20" s="1">
        <v>84</v>
      </c>
      <c r="U20" s="1">
        <v>70</v>
      </c>
      <c r="V20" s="1">
        <v>77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78500</v>
      </c>
      <c r="C21" s="19" t="s">
        <v>81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tentang perlawanan terhadap penjajahan bangsa barat di Indonesia.</v>
      </c>
      <c r="Q21" s="39"/>
      <c r="R21" s="39" t="s">
        <v>8</v>
      </c>
      <c r="S21" s="18"/>
      <c r="T21" s="1">
        <v>84</v>
      </c>
      <c r="U21" s="1">
        <v>74</v>
      </c>
      <c r="V21" s="1">
        <v>73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20665</v>
      </c>
      <c r="FK21" s="77">
        <v>20675</v>
      </c>
    </row>
    <row r="22" spans="1:167" x14ac:dyDescent="0.25">
      <c r="A22" s="19">
        <v>12</v>
      </c>
      <c r="B22" s="19">
        <v>78515</v>
      </c>
      <c r="C22" s="19" t="s">
        <v>82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proses masuk perkembangan, perlawanan terhadap penjajahan bangsa barat, dampak polsosekbud, dan pemahaman nilai-nilai sumpah pemuda.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menyajikan tentang perlawanan terhadap penjajahan bangsa barat di Indonesia.</v>
      </c>
      <c r="Q22" s="39"/>
      <c r="R22" s="39" t="s">
        <v>8</v>
      </c>
      <c r="S22" s="18"/>
      <c r="T22" s="1">
        <v>90</v>
      </c>
      <c r="U22" s="1">
        <v>86</v>
      </c>
      <c r="V22" s="1">
        <v>85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78530</v>
      </c>
      <c r="C23" s="19" t="s">
        <v>83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menyajikan tentang perlawanan terhadap penjajahan bangsa barat di Indonesia.</v>
      </c>
      <c r="Q23" s="39"/>
      <c r="R23" s="39" t="s">
        <v>9</v>
      </c>
      <c r="S23" s="18"/>
      <c r="T23" s="1">
        <v>85</v>
      </c>
      <c r="U23" s="1">
        <v>82</v>
      </c>
      <c r="V23" s="1">
        <v>80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20666</v>
      </c>
      <c r="FK23" s="77">
        <v>20676</v>
      </c>
    </row>
    <row r="24" spans="1:167" x14ac:dyDescent="0.25">
      <c r="A24" s="19">
        <v>14</v>
      </c>
      <c r="B24" s="19">
        <v>78545</v>
      </c>
      <c r="C24" s="19" t="s">
        <v>84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proses masuk perkembangan, perlawanan terhadap penjajahan bangsa barat, dampak polsosekbud, dan pemahaman nilai-nilai sumpah pemuda.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>Sangat terampil menyajikan tentang perlawanan terhadap penjajahan bangsa barat di Indonesia.</v>
      </c>
      <c r="Q24" s="39"/>
      <c r="R24" s="39" t="s">
        <v>8</v>
      </c>
      <c r="S24" s="18"/>
      <c r="T24" s="1">
        <v>84</v>
      </c>
      <c r="U24" s="1">
        <v>88</v>
      </c>
      <c r="V24" s="1">
        <v>81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78560</v>
      </c>
      <c r="C25" s="19" t="s">
        <v>85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polsosekbud, dan pemahaman nilai-nilai sumpah pemuda.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Sangat terampil menyajikan pemahaman nilai-nilai sumpah pemuda.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20667</v>
      </c>
      <c r="FK25" s="77">
        <v>20677</v>
      </c>
    </row>
    <row r="26" spans="1:167" x14ac:dyDescent="0.25">
      <c r="A26" s="19">
        <v>16</v>
      </c>
      <c r="B26" s="19">
        <v>78575</v>
      </c>
      <c r="C26" s="19" t="s">
        <v>87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proses masuk perkembangan, perlawanan terhadap penjajahan bangsa barat, dampak polsosekbud, dan pemahaman nilai-nilai sumpah pemuda.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Sangat terampil menyajikan pemahaman nilai-nilai sumpah pemuda.</v>
      </c>
      <c r="Q26" s="39"/>
      <c r="R26" s="39" t="s">
        <v>8</v>
      </c>
      <c r="S26" s="18"/>
      <c r="T26" s="1">
        <v>86</v>
      </c>
      <c r="U26" s="1">
        <v>92</v>
      </c>
      <c r="V26" s="1">
        <v>88</v>
      </c>
      <c r="W26" s="1">
        <v>94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78875</v>
      </c>
      <c r="C27" s="19" t="s">
        <v>88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tentang perlawanan terhadap penjajahan bangsa barat di Indonesia.</v>
      </c>
      <c r="Q27" s="39"/>
      <c r="R27" s="39" t="s">
        <v>8</v>
      </c>
      <c r="S27" s="18"/>
      <c r="T27" s="1">
        <v>85</v>
      </c>
      <c r="U27" s="1">
        <v>70</v>
      </c>
      <c r="V27" s="1">
        <v>73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20668</v>
      </c>
      <c r="FK27" s="77">
        <v>20678</v>
      </c>
    </row>
    <row r="28" spans="1:167" x14ac:dyDescent="0.25">
      <c r="A28" s="19">
        <v>18</v>
      </c>
      <c r="B28" s="19">
        <v>78590</v>
      </c>
      <c r="C28" s="19" t="s">
        <v>89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menyajikan tentang perlawanan terhadap penjajahan bangsa barat di Indonesia.</v>
      </c>
      <c r="Q28" s="39"/>
      <c r="R28" s="39" t="s">
        <v>8</v>
      </c>
      <c r="S28" s="18"/>
      <c r="T28" s="1">
        <v>84</v>
      </c>
      <c r="U28" s="1">
        <v>80</v>
      </c>
      <c r="V28" s="1">
        <v>79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78605</v>
      </c>
      <c r="C29" s="19" t="s">
        <v>90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menyajikan tentang perlawanan terhadap penjajahan bangsa barat di Indonesia.</v>
      </c>
      <c r="Q29" s="39"/>
      <c r="R29" s="39" t="s">
        <v>8</v>
      </c>
      <c r="S29" s="18"/>
      <c r="T29" s="1">
        <v>86</v>
      </c>
      <c r="U29" s="1">
        <v>76</v>
      </c>
      <c r="V29" s="1">
        <v>87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20669</v>
      </c>
      <c r="FK29" s="77">
        <v>20679</v>
      </c>
    </row>
    <row r="30" spans="1:167" x14ac:dyDescent="0.25">
      <c r="A30" s="19">
        <v>20</v>
      </c>
      <c r="B30" s="19">
        <v>78620</v>
      </c>
      <c r="C30" s="19" t="s">
        <v>91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0" s="28">
        <f t="shared" si="5"/>
        <v>80.666666666666671</v>
      </c>
      <c r="L30" s="28" t="str">
        <f t="shared" si="6"/>
        <v>B</v>
      </c>
      <c r="M30" s="28">
        <f t="shared" si="7"/>
        <v>80.666666666666671</v>
      </c>
      <c r="N30" s="28" t="str">
        <f t="shared" si="8"/>
        <v>B</v>
      </c>
      <c r="O30" s="36">
        <v>2</v>
      </c>
      <c r="P30" s="28" t="str">
        <f t="shared" si="9"/>
        <v>Sangat terampil menyajikan tentang perlawanan terhadap penjajahan bangsa barat di Indonesia.</v>
      </c>
      <c r="Q30" s="39"/>
      <c r="R30" s="39" t="s">
        <v>8</v>
      </c>
      <c r="S30" s="18"/>
      <c r="T30" s="1">
        <v>83</v>
      </c>
      <c r="U30" s="1">
        <v>72</v>
      </c>
      <c r="V30" s="1">
        <v>76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78635</v>
      </c>
      <c r="C31" s="19" t="s">
        <v>92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menyajikan pemahaman nilai-nilai sumpah pemuda.</v>
      </c>
      <c r="Q31" s="39"/>
      <c r="R31" s="39" t="s">
        <v>8</v>
      </c>
      <c r="S31" s="18"/>
      <c r="T31" s="1">
        <v>82</v>
      </c>
      <c r="U31" s="1">
        <v>80</v>
      </c>
      <c r="V31" s="1">
        <v>80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20670</v>
      </c>
      <c r="FK31" s="77">
        <v>20680</v>
      </c>
    </row>
    <row r="32" spans="1:167" x14ac:dyDescent="0.25">
      <c r="A32" s="19">
        <v>22</v>
      </c>
      <c r="B32" s="19">
        <v>78650</v>
      </c>
      <c r="C32" s="19" t="s">
        <v>93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proses masuk perkembangan, perlawanan terhadap penjajahan bangsa barat, dampak polsosekbud, dan pemahaman nilai-nilai sumpah pemuda.</v>
      </c>
      <c r="K32" s="28">
        <f t="shared" si="5"/>
        <v>86.333333333333329</v>
      </c>
      <c r="L32" s="28" t="str">
        <f t="shared" si="6"/>
        <v>A</v>
      </c>
      <c r="M32" s="28">
        <f t="shared" si="7"/>
        <v>86.333333333333329</v>
      </c>
      <c r="N32" s="28" t="str">
        <f t="shared" si="8"/>
        <v>A</v>
      </c>
      <c r="O32" s="36">
        <v>1</v>
      </c>
      <c r="P32" s="28" t="str">
        <f t="shared" si="9"/>
        <v>Sangat terampil menyajikan pemahaman nilai-nilai sumpah pemuda.</v>
      </c>
      <c r="Q32" s="39"/>
      <c r="R32" s="39" t="s">
        <v>8</v>
      </c>
      <c r="S32" s="18"/>
      <c r="T32" s="1">
        <v>87</v>
      </c>
      <c r="U32" s="1">
        <v>86</v>
      </c>
      <c r="V32" s="1">
        <v>82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78665</v>
      </c>
      <c r="C33" s="19" t="s">
        <v>94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Sangat terampil menyajikan tentang perlawanan terhadap penjajahan bangsa barat di Indonesia.</v>
      </c>
      <c r="Q33" s="39"/>
      <c r="R33" s="39" t="s">
        <v>8</v>
      </c>
      <c r="S33" s="18"/>
      <c r="T33" s="1">
        <v>85</v>
      </c>
      <c r="U33" s="1">
        <v>70</v>
      </c>
      <c r="V33" s="1">
        <v>77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78680</v>
      </c>
      <c r="C34" s="19" t="s">
        <v>95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menyajikan tentang perlawanan terhadap penjajahan bangsa barat di Indonesia.</v>
      </c>
      <c r="Q34" s="39"/>
      <c r="R34" s="39" t="s">
        <v>9</v>
      </c>
      <c r="S34" s="18"/>
      <c r="T34" s="1">
        <v>84</v>
      </c>
      <c r="U34" s="1">
        <v>70</v>
      </c>
      <c r="V34" s="1">
        <v>87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78695</v>
      </c>
      <c r="C35" s="19" t="s">
        <v>96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menyajikan tentang perlawanan terhadap penjajahan bangsa barat di Indonesia.</v>
      </c>
      <c r="Q35" s="39"/>
      <c r="R35" s="39" t="s">
        <v>8</v>
      </c>
      <c r="S35" s="18"/>
      <c r="T35" s="1">
        <v>84</v>
      </c>
      <c r="U35" s="1">
        <v>74</v>
      </c>
      <c r="V35" s="1">
        <v>73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78710</v>
      </c>
      <c r="C36" s="19" t="s">
        <v>97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menganalisis proses masuk perkembangan, perlawanan terhadap penjajahan bangsa barat, dampak polsosekbud, dan pemahaman nilai-nilai sumpah pemuda.</v>
      </c>
      <c r="K36" s="28">
        <f t="shared" si="5"/>
        <v>80.666666666666671</v>
      </c>
      <c r="L36" s="28" t="str">
        <f t="shared" si="6"/>
        <v>B</v>
      </c>
      <c r="M36" s="28">
        <f t="shared" si="7"/>
        <v>80.666666666666671</v>
      </c>
      <c r="N36" s="28" t="str">
        <f t="shared" si="8"/>
        <v>B</v>
      </c>
      <c r="O36" s="36">
        <v>2</v>
      </c>
      <c r="P36" s="28" t="str">
        <f t="shared" si="9"/>
        <v>Sangat terampil menyajikan tentang perlawanan terhadap penjajahan bangsa barat di Indonesia.</v>
      </c>
      <c r="Q36" s="39"/>
      <c r="R36" s="39" t="s">
        <v>9</v>
      </c>
      <c r="S36" s="18"/>
      <c r="T36" s="1">
        <v>90</v>
      </c>
      <c r="U36" s="1">
        <v>90</v>
      </c>
      <c r="V36" s="1">
        <v>90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78725</v>
      </c>
      <c r="C37" s="19" t="s">
        <v>98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menyajikan tentang perlawanan terhadap penjajahan bangsa barat di Indonesia.</v>
      </c>
      <c r="Q37" s="39"/>
      <c r="R37" s="39" t="s">
        <v>8</v>
      </c>
      <c r="S37" s="18"/>
      <c r="T37" s="1">
        <v>85</v>
      </c>
      <c r="U37" s="1">
        <v>70</v>
      </c>
      <c r="V37" s="1">
        <v>74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78740</v>
      </c>
      <c r="C38" s="19" t="s">
        <v>99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polsosekbud, dan pemahaman nilai-nilai sumpah pemuda.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menyajikan pemahaman nilai-nilai sumpah pemuda.</v>
      </c>
      <c r="Q38" s="39"/>
      <c r="R38" s="39" t="s">
        <v>8</v>
      </c>
      <c r="S38" s="18"/>
      <c r="T38" s="1">
        <v>91</v>
      </c>
      <c r="U38" s="1">
        <v>84</v>
      </c>
      <c r="V38" s="1">
        <v>86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78755</v>
      </c>
      <c r="C39" s="19" t="s">
        <v>100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terampil menyajikan pemahaman nilai-nilai sumpah pemuda.</v>
      </c>
      <c r="Q39" s="39"/>
      <c r="R39" s="39" t="s">
        <v>9</v>
      </c>
      <c r="S39" s="18"/>
      <c r="T39" s="1">
        <v>85</v>
      </c>
      <c r="U39" s="1">
        <v>70</v>
      </c>
      <c r="V39" s="1">
        <v>77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78770</v>
      </c>
      <c r="C40" s="19" t="s">
        <v>101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polsosekbud, dan pemahaman nilai-nilai sumpah pemuda.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menyajikan pemahaman nilai-nilai sumpah pemuda.</v>
      </c>
      <c r="Q40" s="39"/>
      <c r="R40" s="39" t="s">
        <v>8</v>
      </c>
      <c r="S40" s="18"/>
      <c r="T40" s="1">
        <v>85</v>
      </c>
      <c r="U40" s="1">
        <v>84</v>
      </c>
      <c r="V40" s="1">
        <v>90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78785</v>
      </c>
      <c r="C41" s="19" t="s">
        <v>102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proses masuk perkembangan, perlawanan terhadap penjajahan bangsa barat, dampak polsosekbud, dan pemahaman nilai-nilai sumpah pemuda.</v>
      </c>
      <c r="K41" s="28">
        <f t="shared" si="5"/>
        <v>86.333333333333329</v>
      </c>
      <c r="L41" s="28" t="str">
        <f t="shared" si="6"/>
        <v>A</v>
      </c>
      <c r="M41" s="28">
        <f t="shared" si="7"/>
        <v>86.333333333333329</v>
      </c>
      <c r="N41" s="28" t="str">
        <f t="shared" si="8"/>
        <v>A</v>
      </c>
      <c r="O41" s="36">
        <v>1</v>
      </c>
      <c r="P41" s="28" t="str">
        <f t="shared" si="9"/>
        <v>Sangat terampil menyajikan pemahaman nilai-nilai sumpah pemuda.</v>
      </c>
      <c r="Q41" s="39"/>
      <c r="R41" s="39" t="s">
        <v>8</v>
      </c>
      <c r="S41" s="18"/>
      <c r="T41" s="1">
        <v>90</v>
      </c>
      <c r="U41" s="1">
        <v>90</v>
      </c>
      <c r="V41" s="1">
        <v>84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78800</v>
      </c>
      <c r="C42" s="19" t="s">
        <v>103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Sangat terampil menyajikan tentang perlawanan terhadap penjajahan bangsa barat di Indonesia.</v>
      </c>
      <c r="Q42" s="39"/>
      <c r="R42" s="39" t="s">
        <v>8</v>
      </c>
      <c r="S42" s="18"/>
      <c r="T42" s="1">
        <v>83</v>
      </c>
      <c r="U42" s="1">
        <v>70</v>
      </c>
      <c r="V42" s="1">
        <v>74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78815</v>
      </c>
      <c r="C43" s="19" t="s">
        <v>104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menyajikan tentang perlawanan terhadap penjajahan bangsa barat di Indonesia.</v>
      </c>
      <c r="Q43" s="39"/>
      <c r="R43" s="39" t="s">
        <v>8</v>
      </c>
      <c r="S43" s="18"/>
      <c r="T43" s="1">
        <v>83</v>
      </c>
      <c r="U43" s="1">
        <v>70</v>
      </c>
      <c r="V43" s="1">
        <v>74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78830</v>
      </c>
      <c r="C44" s="19" t="s">
        <v>105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2</v>
      </c>
      <c r="P44" s="28" t="str">
        <f t="shared" si="9"/>
        <v>Sangat terampil menyajikan tentang perlawanan terhadap penjajahan bangsa barat di Indonesia.</v>
      </c>
      <c r="Q44" s="39"/>
      <c r="R44" s="39" t="s">
        <v>8</v>
      </c>
      <c r="S44" s="18"/>
      <c r="T44" s="1">
        <v>86</v>
      </c>
      <c r="U44" s="1">
        <v>70</v>
      </c>
      <c r="V44" s="1">
        <v>77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78845</v>
      </c>
      <c r="C45" s="19" t="s">
        <v>106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Sangat terampil menyajikan tentang perlawanan terhadap penjajahan bangsa barat di Indonesia.</v>
      </c>
      <c r="Q45" s="39"/>
      <c r="R45" s="39" t="s">
        <v>8</v>
      </c>
      <c r="S45" s="18"/>
      <c r="T45" s="1">
        <v>85</v>
      </c>
      <c r="U45" s="1">
        <v>80</v>
      </c>
      <c r="V45" s="1">
        <v>84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78860</v>
      </c>
      <c r="C46" s="19" t="s">
        <v>107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Sangat terampil menyajikan pemahaman nilai-nilai sumpah pemuda.</v>
      </c>
      <c r="Q46" s="39"/>
      <c r="R46" s="39" t="s">
        <v>8</v>
      </c>
      <c r="S46" s="18"/>
      <c r="T46" s="1">
        <v>88</v>
      </c>
      <c r="U46" s="1">
        <v>72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82.416666666666671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O27" sqref="O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78890</v>
      </c>
      <c r="C11" s="19" t="s">
        <v>122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polsosekbud, namun perlu peningkatan dalam pemahaman nilai-nilai sumpah pemuda.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tentang perlawanan terhadap penjajahan bangsa barat di Indonesia.</v>
      </c>
      <c r="Q11" s="39"/>
      <c r="R11" s="39" t="s">
        <v>8</v>
      </c>
      <c r="S11" s="18"/>
      <c r="T11" s="1">
        <v>84</v>
      </c>
      <c r="U11" s="1">
        <v>78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78905</v>
      </c>
      <c r="C12" s="19" t="s">
        <v>123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Sangat terampil menyajikan tentang perlawanan terhadap penjajahan bangsa barat di Indonesia.</v>
      </c>
      <c r="Q12" s="39"/>
      <c r="R12" s="39" t="s">
        <v>8</v>
      </c>
      <c r="S12" s="18"/>
      <c r="T12" s="1">
        <v>87</v>
      </c>
      <c r="U12" s="1">
        <v>86</v>
      </c>
      <c r="V12" s="1">
        <v>74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78920</v>
      </c>
      <c r="C13" s="19" t="s">
        <v>124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proses masuk perkembangan, perlawanan terhadap penjajahan bangsa barat, dampak polsosekbud, dan pemahaman nilai-nilai sumpah pemuda.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menyajikan pemahaman nilai-nilai sumpah pemuda.</v>
      </c>
      <c r="Q13" s="39"/>
      <c r="R13" s="39" t="s">
        <v>8</v>
      </c>
      <c r="S13" s="18"/>
      <c r="T13" s="1">
        <v>91</v>
      </c>
      <c r="U13" s="1">
        <v>80</v>
      </c>
      <c r="V13" s="1">
        <v>86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87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20681</v>
      </c>
      <c r="FK13" s="77">
        <v>20691</v>
      </c>
    </row>
    <row r="14" spans="1:167" x14ac:dyDescent="0.25">
      <c r="A14" s="19">
        <v>4</v>
      </c>
      <c r="B14" s="19">
        <v>78935</v>
      </c>
      <c r="C14" s="19" t="s">
        <v>125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polsosekbud, dan pemahaman nilai-nilai sumpah pemuda.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menyajikan pemahaman nilai-nilai sumpah pemuda.</v>
      </c>
      <c r="Q14" s="39"/>
      <c r="R14" s="39" t="s">
        <v>8</v>
      </c>
      <c r="S14" s="18"/>
      <c r="T14" s="1">
        <v>84</v>
      </c>
      <c r="U14" s="1">
        <v>86</v>
      </c>
      <c r="V14" s="1">
        <v>82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78950</v>
      </c>
      <c r="C15" s="19" t="s">
        <v>126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Sangat terampil menyajikan tentang perlawanan terhadap penjajahan bangsa barat di Indonesia.</v>
      </c>
      <c r="Q15" s="39"/>
      <c r="R15" s="39" t="s">
        <v>8</v>
      </c>
      <c r="S15" s="18"/>
      <c r="T15" s="1">
        <v>86</v>
      </c>
      <c r="U15" s="1">
        <v>74</v>
      </c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20682</v>
      </c>
      <c r="FK15" s="77">
        <v>20692</v>
      </c>
    </row>
    <row r="16" spans="1:167" x14ac:dyDescent="0.25">
      <c r="A16" s="19">
        <v>6</v>
      </c>
      <c r="B16" s="19">
        <v>78965</v>
      </c>
      <c r="C16" s="19" t="s">
        <v>127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6" s="28">
        <f t="shared" si="5"/>
        <v>80.666666666666671</v>
      </c>
      <c r="L16" s="28" t="str">
        <f t="shared" si="6"/>
        <v>B</v>
      </c>
      <c r="M16" s="28">
        <f t="shared" si="7"/>
        <v>80.666666666666671</v>
      </c>
      <c r="N16" s="28" t="str">
        <f t="shared" si="8"/>
        <v>B</v>
      </c>
      <c r="O16" s="36">
        <v>2</v>
      </c>
      <c r="P16" s="28" t="str">
        <f t="shared" si="9"/>
        <v>Sangat terampil menyajikan tentang perlawanan terhadap penjajahan bangsa barat di Indonesia.</v>
      </c>
      <c r="Q16" s="39"/>
      <c r="R16" s="39" t="s">
        <v>8</v>
      </c>
      <c r="S16" s="18"/>
      <c r="T16" s="1">
        <v>89</v>
      </c>
      <c r="U16" s="1">
        <v>72</v>
      </c>
      <c r="V16" s="1">
        <v>76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78980</v>
      </c>
      <c r="C17" s="19" t="s">
        <v>128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menyajikan tentang perlawanan terhadap penjajahan bangsa barat di Indonesia.</v>
      </c>
      <c r="Q17" s="39"/>
      <c r="R17" s="39" t="s">
        <v>8</v>
      </c>
      <c r="S17" s="18"/>
      <c r="T17" s="1">
        <v>82</v>
      </c>
      <c r="U17" s="1">
        <v>78</v>
      </c>
      <c r="V17" s="1">
        <v>74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20683</v>
      </c>
      <c r="FK17" s="77">
        <v>20693</v>
      </c>
    </row>
    <row r="18" spans="1:167" x14ac:dyDescent="0.25">
      <c r="A18" s="19">
        <v>8</v>
      </c>
      <c r="B18" s="19">
        <v>78995</v>
      </c>
      <c r="C18" s="19" t="s">
        <v>129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proses masuk perkembangan, perlawanan terhadap penjajahan bangsa barat, dampak polsosekbud, dan pemahaman nilai-nilai sumpah pemuda.</v>
      </c>
      <c r="K18" s="28">
        <f t="shared" si="5"/>
        <v>86.333333333333329</v>
      </c>
      <c r="L18" s="28" t="str">
        <f t="shared" si="6"/>
        <v>A</v>
      </c>
      <c r="M18" s="28">
        <f t="shared" si="7"/>
        <v>86.333333333333329</v>
      </c>
      <c r="N18" s="28" t="str">
        <f t="shared" si="8"/>
        <v>A</v>
      </c>
      <c r="O18" s="36">
        <v>1</v>
      </c>
      <c r="P18" s="28" t="str">
        <f t="shared" si="9"/>
        <v>Sangat terampil menyajikan pemahaman nilai-nilai sumpah pemuda.</v>
      </c>
      <c r="Q18" s="39"/>
      <c r="R18" s="39" t="s">
        <v>8</v>
      </c>
      <c r="S18" s="18"/>
      <c r="T18" s="1">
        <v>88</v>
      </c>
      <c r="U18" s="1">
        <v>92</v>
      </c>
      <c r="V18" s="1">
        <v>85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86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79010</v>
      </c>
      <c r="C19" s="19" t="s">
        <v>130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polsosekbud, dan pemahaman nilai-nilai sumpah pemuda.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Sangat terampil menyajikan pemahaman nilai-nilai sumpah pemuda.</v>
      </c>
      <c r="Q19" s="39"/>
      <c r="R19" s="39" t="s">
        <v>8</v>
      </c>
      <c r="S19" s="18"/>
      <c r="T19" s="1">
        <v>92</v>
      </c>
      <c r="U19" s="1">
        <v>80</v>
      </c>
      <c r="V19" s="1">
        <v>86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20684</v>
      </c>
      <c r="FK19" s="77">
        <v>20694</v>
      </c>
    </row>
    <row r="20" spans="1:167" x14ac:dyDescent="0.25">
      <c r="A20" s="19">
        <v>10</v>
      </c>
      <c r="B20" s="19">
        <v>79025</v>
      </c>
      <c r="C20" s="19" t="s">
        <v>131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proses masuk perkembangan, perlawanan terhadap penjajahan bangsa barat, dampak polsosekbud, dan pemahaman nilai-nilai sumpah pemuda.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menyajikan pemahaman nilai-nilai sumpah pemuda.</v>
      </c>
      <c r="Q20" s="39"/>
      <c r="R20" s="39" t="s">
        <v>8</v>
      </c>
      <c r="S20" s="18"/>
      <c r="T20" s="1">
        <v>90</v>
      </c>
      <c r="U20" s="1">
        <v>86</v>
      </c>
      <c r="V20" s="1">
        <v>94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79040</v>
      </c>
      <c r="C21" s="19" t="s">
        <v>132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menyajikan tentang perlawanan terhadap penjajahan bangsa barat di Indonesia.</v>
      </c>
      <c r="Q21" s="39"/>
      <c r="R21" s="39" t="s">
        <v>8</v>
      </c>
      <c r="S21" s="18"/>
      <c r="T21" s="1">
        <v>88</v>
      </c>
      <c r="U21" s="1">
        <v>70</v>
      </c>
      <c r="V21" s="1">
        <v>74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20685</v>
      </c>
      <c r="FK21" s="77">
        <v>20695</v>
      </c>
    </row>
    <row r="22" spans="1:167" x14ac:dyDescent="0.25">
      <c r="A22" s="19">
        <v>12</v>
      </c>
      <c r="B22" s="19">
        <v>79055</v>
      </c>
      <c r="C22" s="19" t="s">
        <v>133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2</v>
      </c>
      <c r="P22" s="28" t="str">
        <f t="shared" si="9"/>
        <v>Sangat terampil menyajikan tentang perlawanan terhadap penjajahan bangsa barat di Indonesia.</v>
      </c>
      <c r="Q22" s="39"/>
      <c r="R22" s="39" t="s">
        <v>8</v>
      </c>
      <c r="S22" s="18"/>
      <c r="T22" s="1">
        <v>87</v>
      </c>
      <c r="U22" s="1">
        <v>70</v>
      </c>
      <c r="V22" s="1">
        <v>74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79070</v>
      </c>
      <c r="C23" s="19" t="s">
        <v>134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menyajikan pemahaman nilai-nilai sumpah pemuda.</v>
      </c>
      <c r="Q23" s="39"/>
      <c r="R23" s="39" t="s">
        <v>8</v>
      </c>
      <c r="S23" s="18"/>
      <c r="T23" s="1">
        <v>87</v>
      </c>
      <c r="U23" s="1">
        <v>84</v>
      </c>
      <c r="V23" s="1">
        <v>80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20686</v>
      </c>
      <c r="FK23" s="77">
        <v>20696</v>
      </c>
    </row>
    <row r="24" spans="1:167" x14ac:dyDescent="0.25">
      <c r="A24" s="19">
        <v>14</v>
      </c>
      <c r="B24" s="19">
        <v>79085</v>
      </c>
      <c r="C24" s="19" t="s">
        <v>135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menyajikan tentang perlawanan terhadap penjajahan bangsa barat di Indonesia.</v>
      </c>
      <c r="Q24" s="39"/>
      <c r="R24" s="39" t="s">
        <v>8</v>
      </c>
      <c r="S24" s="18"/>
      <c r="T24" s="1">
        <v>88</v>
      </c>
      <c r="U24" s="1">
        <v>72</v>
      </c>
      <c r="V24" s="1">
        <v>78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79100</v>
      </c>
      <c r="C25" s="19" t="s">
        <v>136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5" s="28">
        <f t="shared" si="5"/>
        <v>80.333333333333329</v>
      </c>
      <c r="L25" s="28" t="str">
        <f t="shared" si="6"/>
        <v>B</v>
      </c>
      <c r="M25" s="28">
        <f t="shared" si="7"/>
        <v>80.333333333333329</v>
      </c>
      <c r="N25" s="28" t="str">
        <f t="shared" si="8"/>
        <v>B</v>
      </c>
      <c r="O25" s="36">
        <v>2</v>
      </c>
      <c r="P25" s="28" t="str">
        <f t="shared" si="9"/>
        <v>Sangat terampil menyajikan tentang perlawanan terhadap penjajahan bangsa barat di Indonesia.</v>
      </c>
      <c r="Q25" s="39"/>
      <c r="R25" s="39" t="s">
        <v>8</v>
      </c>
      <c r="S25" s="18"/>
      <c r="T25" s="1">
        <v>76</v>
      </c>
      <c r="U25" s="1">
        <v>74</v>
      </c>
      <c r="V25" s="1">
        <v>78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20687</v>
      </c>
      <c r="FK25" s="77">
        <v>20697</v>
      </c>
    </row>
    <row r="26" spans="1:167" x14ac:dyDescent="0.25">
      <c r="A26" s="19">
        <v>16</v>
      </c>
      <c r="B26" s="19">
        <v>79115</v>
      </c>
      <c r="C26" s="19" t="s">
        <v>137</v>
      </c>
      <c r="D26" s="18"/>
      <c r="E26" s="28">
        <f t="shared" si="0"/>
        <v>71</v>
      </c>
      <c r="F26" s="28" t="str">
        <f t="shared" si="1"/>
        <v>C</v>
      </c>
      <c r="G26" s="28">
        <f t="shared" si="2"/>
        <v>71</v>
      </c>
      <c r="H26" s="28" t="str">
        <f t="shared" si="3"/>
        <v>C</v>
      </c>
      <c r="I26" s="36">
        <v>3</v>
      </c>
      <c r="J26" s="28" t="str">
        <f t="shared" si="4"/>
        <v>Memiliki kemampuan dalam menganalisis proses masuk perkembangan, perlawanan terhadap penjajahan bangsa barat, namun perlu peningkatan dalam dampak polsosekbud, dan pemahaman nilai-nilai sumpah pemuda.</v>
      </c>
      <c r="K26" s="28">
        <f t="shared" si="5"/>
        <v>71</v>
      </c>
      <c r="L26" s="28" t="str">
        <f t="shared" si="6"/>
        <v>C</v>
      </c>
      <c r="M26" s="28">
        <f t="shared" si="7"/>
        <v>71</v>
      </c>
      <c r="N26" s="28" t="str">
        <f t="shared" si="8"/>
        <v>C</v>
      </c>
      <c r="O26" s="36">
        <v>3</v>
      </c>
      <c r="P26" s="28" t="str">
        <f t="shared" si="9"/>
        <v>Sangat terampil menyajikan proses masuk dan berkembangnya penjajahan bangsa barat di Indonesia.</v>
      </c>
      <c r="Q26" s="39"/>
      <c r="R26" s="39" t="s">
        <v>9</v>
      </c>
      <c r="S26" s="18"/>
      <c r="T26" s="1">
        <v>71</v>
      </c>
      <c r="U26" s="1">
        <v>70</v>
      </c>
      <c r="V26" s="1">
        <v>72</v>
      </c>
      <c r="W26" s="1">
        <v>71</v>
      </c>
      <c r="X26" s="1"/>
      <c r="Y26" s="1"/>
      <c r="Z26" s="1"/>
      <c r="AA26" s="1"/>
      <c r="AB26" s="1"/>
      <c r="AC26" s="1"/>
      <c r="AD26" s="1"/>
      <c r="AE26" s="18"/>
      <c r="AF26" s="1">
        <v>71</v>
      </c>
      <c r="AG26" s="1">
        <v>71</v>
      </c>
      <c r="AH26" s="1">
        <v>71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79130</v>
      </c>
      <c r="C27" s="19" t="s">
        <v>138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7" s="28">
        <f t="shared" si="5"/>
        <v>80.666666666666671</v>
      </c>
      <c r="L27" s="28" t="str">
        <f t="shared" si="6"/>
        <v>B</v>
      </c>
      <c r="M27" s="28">
        <f t="shared" si="7"/>
        <v>80.666666666666671</v>
      </c>
      <c r="N27" s="28" t="str">
        <f t="shared" si="8"/>
        <v>B</v>
      </c>
      <c r="O27" s="36">
        <v>2</v>
      </c>
      <c r="P27" s="28" t="str">
        <f t="shared" si="9"/>
        <v>Sangat terampil menyajikan tentang perlawanan terhadap penjajahan bangsa barat di Indonesia.</v>
      </c>
      <c r="Q27" s="39"/>
      <c r="R27" s="39" t="s">
        <v>8</v>
      </c>
      <c r="S27" s="18"/>
      <c r="T27" s="1">
        <v>89</v>
      </c>
      <c r="U27" s="1">
        <v>76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20688</v>
      </c>
      <c r="FK27" s="77">
        <v>20698</v>
      </c>
    </row>
    <row r="28" spans="1:167" x14ac:dyDescent="0.25">
      <c r="A28" s="19">
        <v>18</v>
      </c>
      <c r="B28" s="19">
        <v>79145</v>
      </c>
      <c r="C28" s="19" t="s">
        <v>139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polsosekbud, dan pemahaman nilai-nilai sumpah pemuda.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menyajikan tentang perlawanan terhadap penjajahan bangsa barat di Indonesia.</v>
      </c>
      <c r="Q28" s="39"/>
      <c r="R28" s="39" t="s">
        <v>8</v>
      </c>
      <c r="S28" s="18"/>
      <c r="T28" s="1">
        <v>92</v>
      </c>
      <c r="U28" s="1">
        <v>84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79160</v>
      </c>
      <c r="C29" s="19" t="s">
        <v>140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proses masuk perkembangan, perlawanan terhadap penjajahan bangsa barat, dampak polsosekbud, dan pemahaman nilai-nilai sumpah pemuda.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menyajikan pemahaman nilai-nilai sumpah pemuda.</v>
      </c>
      <c r="Q29" s="39"/>
      <c r="R29" s="39" t="s">
        <v>8</v>
      </c>
      <c r="S29" s="18"/>
      <c r="T29" s="1">
        <v>94</v>
      </c>
      <c r="U29" s="1">
        <v>84</v>
      </c>
      <c r="V29" s="1">
        <v>92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20689</v>
      </c>
      <c r="FK29" s="77">
        <v>20699</v>
      </c>
    </row>
    <row r="30" spans="1:167" x14ac:dyDescent="0.25">
      <c r="A30" s="19">
        <v>20</v>
      </c>
      <c r="B30" s="19">
        <v>79175</v>
      </c>
      <c r="C30" s="19" t="s">
        <v>141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tentang perlawanan terhadap penjajahan bangsa barat di Indonesia.</v>
      </c>
      <c r="Q30" s="39"/>
      <c r="R30" s="39" t="s">
        <v>8</v>
      </c>
      <c r="S30" s="18"/>
      <c r="T30" s="1">
        <v>85</v>
      </c>
      <c r="U30" s="1">
        <v>72</v>
      </c>
      <c r="V30" s="1">
        <v>74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79190</v>
      </c>
      <c r="C31" s="19" t="s">
        <v>142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proses masuk perkembangan, perlawanan terhadap penjajahan bangsa barat, dampak polsosekbud, dan pemahaman nilai-nilai sumpah pemuda.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menyajikan pemahaman nilai-nilai sumpah pemuda.</v>
      </c>
      <c r="Q31" s="39"/>
      <c r="R31" s="39" t="s">
        <v>8</v>
      </c>
      <c r="S31" s="18"/>
      <c r="T31" s="1">
        <v>89</v>
      </c>
      <c r="U31" s="1">
        <v>80</v>
      </c>
      <c r="V31" s="1">
        <v>86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20690</v>
      </c>
      <c r="FK31" s="77">
        <v>20700</v>
      </c>
    </row>
    <row r="32" spans="1:167" x14ac:dyDescent="0.25">
      <c r="A32" s="19">
        <v>22</v>
      </c>
      <c r="B32" s="19">
        <v>79205</v>
      </c>
      <c r="C32" s="19" t="s">
        <v>143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2" s="28">
        <f t="shared" si="5"/>
        <v>80.666666666666671</v>
      </c>
      <c r="L32" s="28" t="str">
        <f t="shared" si="6"/>
        <v>B</v>
      </c>
      <c r="M32" s="28">
        <f t="shared" si="7"/>
        <v>80.666666666666671</v>
      </c>
      <c r="N32" s="28" t="str">
        <f t="shared" si="8"/>
        <v>B</v>
      </c>
      <c r="O32" s="36">
        <v>2</v>
      </c>
      <c r="P32" s="28" t="str">
        <f t="shared" si="9"/>
        <v>Sangat terampil menyajikan tentang perlawanan terhadap penjajahan bangsa barat di Indonesia.</v>
      </c>
      <c r="Q32" s="39"/>
      <c r="R32" s="39" t="s">
        <v>8</v>
      </c>
      <c r="S32" s="18"/>
      <c r="T32" s="1">
        <v>86</v>
      </c>
      <c r="U32" s="1">
        <v>80</v>
      </c>
      <c r="V32" s="1">
        <v>74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79220</v>
      </c>
      <c r="C33" s="19" t="s">
        <v>144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proses masuk perkembangan, perlawanan terhadap penjajahan bangsa barat, dampak polsosekbud, dan pemahaman nilai-nilai sumpah pemuda.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Sangat terampil menyajikan pemahaman nilai-nilai sumpah pemuda.</v>
      </c>
      <c r="Q33" s="39"/>
      <c r="R33" s="39" t="s">
        <v>8</v>
      </c>
      <c r="S33" s="18"/>
      <c r="T33" s="1">
        <v>90</v>
      </c>
      <c r="U33" s="1">
        <v>90</v>
      </c>
      <c r="V33" s="1">
        <v>81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79235</v>
      </c>
      <c r="C34" s="19" t="s">
        <v>145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menyajikan tentang perlawanan terhadap penjajahan bangsa barat di Indonesia.</v>
      </c>
      <c r="Q34" s="39"/>
      <c r="R34" s="39" t="s">
        <v>8</v>
      </c>
      <c r="S34" s="18"/>
      <c r="T34" s="1">
        <v>89</v>
      </c>
      <c r="U34" s="1">
        <v>74</v>
      </c>
      <c r="V34" s="1">
        <v>81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79250</v>
      </c>
      <c r="C35" s="19" t="s">
        <v>146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5" s="28">
        <f t="shared" si="5"/>
        <v>81.333333333333329</v>
      </c>
      <c r="L35" s="28" t="str">
        <f t="shared" si="6"/>
        <v>B</v>
      </c>
      <c r="M35" s="28">
        <f t="shared" si="7"/>
        <v>81.333333333333329</v>
      </c>
      <c r="N35" s="28" t="str">
        <f t="shared" si="8"/>
        <v>B</v>
      </c>
      <c r="O35" s="36">
        <v>2</v>
      </c>
      <c r="P35" s="28" t="str">
        <f t="shared" si="9"/>
        <v>Sangat terampil menyajikan tentang perlawanan terhadap penjajahan bangsa barat di Indonesia.</v>
      </c>
      <c r="Q35" s="39"/>
      <c r="R35" s="39" t="s">
        <v>8</v>
      </c>
      <c r="S35" s="18"/>
      <c r="T35" s="1">
        <v>86</v>
      </c>
      <c r="U35" s="1">
        <v>76</v>
      </c>
      <c r="V35" s="1">
        <v>83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79265</v>
      </c>
      <c r="C36" s="19" t="s">
        <v>147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menyajikan pemahaman nilai-nilai sumpah pemuda.</v>
      </c>
      <c r="Q36" s="39"/>
      <c r="R36" s="39" t="s">
        <v>8</v>
      </c>
      <c r="S36" s="18"/>
      <c r="T36" s="1">
        <v>82</v>
      </c>
      <c r="U36" s="1">
        <v>84</v>
      </c>
      <c r="V36" s="1">
        <v>80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88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79280</v>
      </c>
      <c r="C37" s="19" t="s">
        <v>148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7" s="28">
        <f t="shared" si="5"/>
        <v>80.333333333333329</v>
      </c>
      <c r="L37" s="28" t="str">
        <f t="shared" si="6"/>
        <v>B</v>
      </c>
      <c r="M37" s="28">
        <f t="shared" si="7"/>
        <v>80.333333333333329</v>
      </c>
      <c r="N37" s="28" t="str">
        <f t="shared" si="8"/>
        <v>B</v>
      </c>
      <c r="O37" s="36">
        <v>2</v>
      </c>
      <c r="P37" s="28" t="str">
        <f t="shared" si="9"/>
        <v>Sangat terampil menyajikan tentang perlawanan terhadap penjajahan bangsa barat di Indonesia.</v>
      </c>
      <c r="Q37" s="39"/>
      <c r="R37" s="39" t="s">
        <v>8</v>
      </c>
      <c r="S37" s="18"/>
      <c r="T37" s="1">
        <v>82</v>
      </c>
      <c r="U37" s="1">
        <v>70</v>
      </c>
      <c r="V37" s="1">
        <v>84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79445</v>
      </c>
      <c r="C38" s="19" t="s">
        <v>149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8" s="28">
        <f t="shared" si="5"/>
        <v>81.333333333333329</v>
      </c>
      <c r="L38" s="28" t="str">
        <f t="shared" si="6"/>
        <v>B</v>
      </c>
      <c r="M38" s="28">
        <f t="shared" si="7"/>
        <v>81.333333333333329</v>
      </c>
      <c r="N38" s="28" t="str">
        <f t="shared" si="8"/>
        <v>B</v>
      </c>
      <c r="O38" s="36">
        <v>2</v>
      </c>
      <c r="P38" s="28" t="str">
        <f t="shared" si="9"/>
        <v>Sangat terampil menyajikan tentang perlawanan terhadap penjajahan bangsa barat di Indonesia.</v>
      </c>
      <c r="Q38" s="39"/>
      <c r="R38" s="39" t="s">
        <v>8</v>
      </c>
      <c r="S38" s="18"/>
      <c r="T38" s="1">
        <v>80</v>
      </c>
      <c r="U38" s="1">
        <v>70</v>
      </c>
      <c r="V38" s="1">
        <v>81</v>
      </c>
      <c r="W38" s="1">
        <v>72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79295</v>
      </c>
      <c r="C39" s="19" t="s">
        <v>150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polsosekbud, dan pemahaman nilai-nilai sumpah pemuda.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Sangat terampil menyajikan pemahaman nilai-nilai sumpah pemuda.</v>
      </c>
      <c r="Q39" s="39"/>
      <c r="R39" s="39" t="s">
        <v>8</v>
      </c>
      <c r="S39" s="18"/>
      <c r="T39" s="1">
        <v>84</v>
      </c>
      <c r="U39" s="1">
        <v>88</v>
      </c>
      <c r="V39" s="1">
        <v>85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88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79310</v>
      </c>
      <c r="C40" s="19" t="s">
        <v>151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Sangat terampil menyajikan pemahaman nilai-nilai sumpah pemuda.</v>
      </c>
      <c r="Q40" s="39"/>
      <c r="R40" s="39" t="s">
        <v>8</v>
      </c>
      <c r="S40" s="18"/>
      <c r="T40" s="1">
        <v>78</v>
      </c>
      <c r="U40" s="1">
        <v>76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79325</v>
      </c>
      <c r="C41" s="19" t="s">
        <v>152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menyajikan tentang perlawanan terhadap penjajahan bangsa barat di Indonesia.</v>
      </c>
      <c r="Q41" s="39"/>
      <c r="R41" s="39" t="s">
        <v>8</v>
      </c>
      <c r="S41" s="18"/>
      <c r="T41" s="1">
        <v>84</v>
      </c>
      <c r="U41" s="1">
        <v>76</v>
      </c>
      <c r="V41" s="1">
        <v>74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79340</v>
      </c>
      <c r="C42" s="19" t="s">
        <v>153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polsosekbud, dan pemahaman nilai-nilai sumpah pemuda.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Sangat terampil menyajikan pemahaman nilai-nilai sumpah pemuda.</v>
      </c>
      <c r="Q42" s="39"/>
      <c r="R42" s="39" t="s">
        <v>8</v>
      </c>
      <c r="S42" s="18"/>
      <c r="T42" s="1">
        <v>88</v>
      </c>
      <c r="U42" s="1">
        <v>90</v>
      </c>
      <c r="V42" s="1">
        <v>84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79370</v>
      </c>
      <c r="C43" s="19" t="s">
        <v>154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proses masuk perkembangan, perlawanan terhadap penjajahan bangsa barat, dampak polsosekbud, dan pemahaman nilai-nilai sumpah pemuda.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menyajikan pemahaman nilai-nilai sumpah pemuda.</v>
      </c>
      <c r="Q43" s="39"/>
      <c r="R43" s="39" t="s">
        <v>8</v>
      </c>
      <c r="S43" s="18"/>
      <c r="T43" s="1">
        <v>88</v>
      </c>
      <c r="U43" s="1">
        <v>86</v>
      </c>
      <c r="V43" s="1">
        <v>76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79355</v>
      </c>
      <c r="C44" s="19" t="s">
        <v>155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menyajikan tentang perlawanan terhadap penjajahan bangsa barat di Indonesia.</v>
      </c>
      <c r="Q44" s="39"/>
      <c r="R44" s="39" t="s">
        <v>8</v>
      </c>
      <c r="S44" s="18"/>
      <c r="T44" s="1">
        <v>90</v>
      </c>
      <c r="U44" s="1">
        <v>70</v>
      </c>
      <c r="V44" s="1">
        <v>72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79385</v>
      </c>
      <c r="C45" s="19" t="s">
        <v>156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menyajikan pemahaman nilai-nilai sumpah pemuda.</v>
      </c>
      <c r="Q45" s="39"/>
      <c r="R45" s="39" t="s">
        <v>8</v>
      </c>
      <c r="S45" s="18"/>
      <c r="T45" s="1">
        <v>84</v>
      </c>
      <c r="U45" s="1">
        <v>78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79400</v>
      </c>
      <c r="C46" s="19" t="s">
        <v>157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 pemahaman nilai-nilai sumpah pemuda.</v>
      </c>
      <c r="Q46" s="39"/>
      <c r="R46" s="39" t="s">
        <v>8</v>
      </c>
      <c r="S46" s="18"/>
      <c r="T46" s="1">
        <v>90</v>
      </c>
      <c r="U46" s="1">
        <v>72</v>
      </c>
      <c r="V46" s="1">
        <v>82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79415</v>
      </c>
      <c r="C47" s="19" t="s">
        <v>158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menganalisis proses masuk perkembangan, perlawanan terhadap penjajahan bangsa barat, dampak polsosekbud, dan pemahaman nilai-nilai sumpah pemuda.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menyajikan pemahaman nilai-nilai sumpah pemuda.</v>
      </c>
      <c r="Q47" s="39"/>
      <c r="R47" s="39" t="s">
        <v>8</v>
      </c>
      <c r="S47" s="18"/>
      <c r="T47" s="1">
        <v>84</v>
      </c>
      <c r="U47" s="1">
        <v>86</v>
      </c>
      <c r="V47" s="1">
        <v>81</v>
      </c>
      <c r="W47" s="1">
        <v>88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86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81.513513513513516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79460</v>
      </c>
      <c r="C11" s="19" t="s">
        <v>160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polsosekbud, namun perlu peningkatan dalam pemahaman nilai-nilai sumpah pemuda.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tentang perlawanan terhadap penjajahan bangsa barat di Indonesia.</v>
      </c>
      <c r="Q11" s="39"/>
      <c r="R11" s="39" t="s">
        <v>8</v>
      </c>
      <c r="S11" s="18"/>
      <c r="T11" s="1">
        <v>78</v>
      </c>
      <c r="U11" s="1">
        <v>78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79940</v>
      </c>
      <c r="C12" s="19" t="s">
        <v>161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menyajikan tentang perlawanan terhadap penjajahan bangsa barat di Indonesia.</v>
      </c>
      <c r="Q12" s="39"/>
      <c r="R12" s="39" t="s">
        <v>8</v>
      </c>
      <c r="S12" s="18"/>
      <c r="T12" s="1">
        <v>72</v>
      </c>
      <c r="U12" s="1">
        <v>74</v>
      </c>
      <c r="V12" s="1">
        <v>78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79475</v>
      </c>
      <c r="C13" s="19" t="s">
        <v>162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3" s="28">
        <f t="shared" si="5"/>
        <v>81.333333333333329</v>
      </c>
      <c r="L13" s="28" t="str">
        <f t="shared" si="6"/>
        <v>B</v>
      </c>
      <c r="M13" s="28">
        <f t="shared" si="7"/>
        <v>81.333333333333329</v>
      </c>
      <c r="N13" s="28" t="str">
        <f t="shared" si="8"/>
        <v>B</v>
      </c>
      <c r="O13" s="36">
        <v>2</v>
      </c>
      <c r="P13" s="28" t="str">
        <f t="shared" si="9"/>
        <v>Sangat terampil menyajikan tentang perlawanan terhadap penjajahan bangsa barat di Indonesia.</v>
      </c>
      <c r="Q13" s="39"/>
      <c r="R13" s="39" t="s">
        <v>8</v>
      </c>
      <c r="S13" s="18"/>
      <c r="T13" s="1">
        <v>87</v>
      </c>
      <c r="U13" s="1">
        <v>84</v>
      </c>
      <c r="V13" s="1">
        <v>80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20701</v>
      </c>
      <c r="FK13" s="77">
        <v>20711</v>
      </c>
    </row>
    <row r="14" spans="1:167" x14ac:dyDescent="0.25">
      <c r="A14" s="19">
        <v>4</v>
      </c>
      <c r="B14" s="19">
        <v>79490</v>
      </c>
      <c r="C14" s="19" t="s">
        <v>163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menganalisis proses masuk perkembangan, perlawanan terhadap penjajahan bangsa barat, dampak polsosekbud, dan pemahaman nilai-nilai sumpah pemuda.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terampil menyajikan pemahaman nilai-nilai sumpah pemuda.</v>
      </c>
      <c r="Q14" s="39"/>
      <c r="R14" s="39" t="s">
        <v>8</v>
      </c>
      <c r="S14" s="18"/>
      <c r="T14" s="1">
        <v>90</v>
      </c>
      <c r="U14" s="1">
        <v>80</v>
      </c>
      <c r="V14" s="1">
        <v>80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87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79505</v>
      </c>
      <c r="C15" s="19" t="s">
        <v>164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proses masuk perkembangan, perlawanan terhadap penjajahan bangsa barat, dampak polsosekbud, dan pemahaman nilai-nilai sumpah pemuda.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Sangat terampil menyajikan pemahaman nilai-nilai sumpah pemuda.</v>
      </c>
      <c r="Q15" s="39"/>
      <c r="R15" s="39" t="s">
        <v>8</v>
      </c>
      <c r="S15" s="18"/>
      <c r="T15" s="1">
        <v>90</v>
      </c>
      <c r="U15" s="1">
        <v>90</v>
      </c>
      <c r="V15" s="1">
        <v>83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88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20702</v>
      </c>
      <c r="FK15" s="77">
        <v>20712</v>
      </c>
    </row>
    <row r="16" spans="1:167" x14ac:dyDescent="0.25">
      <c r="A16" s="19">
        <v>6</v>
      </c>
      <c r="B16" s="19">
        <v>79520</v>
      </c>
      <c r="C16" s="19" t="s">
        <v>165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menganalisis proses masuk perkembangan, perlawanan terhadap penjajahan bangsa barat, dampak polsosekbud, dan pemahaman nilai-nilai sumpah pemuda.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Sangat terampil menyajikan pemahaman nilai-nilai sumpah pemuda.</v>
      </c>
      <c r="Q16" s="39"/>
      <c r="R16" s="39" t="s">
        <v>8</v>
      </c>
      <c r="S16" s="18"/>
      <c r="T16" s="1">
        <v>86</v>
      </c>
      <c r="U16" s="1">
        <v>94</v>
      </c>
      <c r="V16" s="1">
        <v>87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79535</v>
      </c>
      <c r="C17" s="19" t="s">
        <v>166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proses masuk perkembangan, perlawanan terhadap penjajahan bangsa barat, dampak polsosekbud, dan pemahaman nilai-nilai sumpah pemuda.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2</v>
      </c>
      <c r="P17" s="28" t="str">
        <f t="shared" si="9"/>
        <v>Sangat terampil menyajikan tentang perlawanan terhadap penjajahan bangsa barat di Indonesia.</v>
      </c>
      <c r="Q17" s="39"/>
      <c r="R17" s="39" t="s">
        <v>8</v>
      </c>
      <c r="S17" s="18"/>
      <c r="T17" s="1">
        <v>90</v>
      </c>
      <c r="U17" s="1">
        <v>90</v>
      </c>
      <c r="V17" s="1">
        <v>75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20703</v>
      </c>
      <c r="FK17" s="77">
        <v>20713</v>
      </c>
    </row>
    <row r="18" spans="1:167" x14ac:dyDescent="0.25">
      <c r="A18" s="19">
        <v>8</v>
      </c>
      <c r="B18" s="19">
        <v>79550</v>
      </c>
      <c r="C18" s="19" t="s">
        <v>167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2</v>
      </c>
      <c r="P18" s="28" t="str">
        <f t="shared" si="9"/>
        <v>Sangat terampil menyajikan tentang perlawanan terhadap penjajahan bangsa barat di Indonesia.</v>
      </c>
      <c r="Q18" s="39"/>
      <c r="R18" s="39" t="s">
        <v>8</v>
      </c>
      <c r="S18" s="18"/>
      <c r="T18" s="1">
        <v>82</v>
      </c>
      <c r="U18" s="1">
        <v>78</v>
      </c>
      <c r="V18" s="1">
        <v>72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79565</v>
      </c>
      <c r="C19" s="19" t="s">
        <v>168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proses masuk perkembangan, perlawanan terhadap penjajahan bangsa barat, dampak polsosekbud, dan pemahaman nilai-nilai sumpah pemuda.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Sangat terampil menyajikan pemahaman nilai-nilai sumpah pemuda.</v>
      </c>
      <c r="Q19" s="39"/>
      <c r="R19" s="39" t="s">
        <v>8</v>
      </c>
      <c r="S19" s="18"/>
      <c r="T19" s="1">
        <v>93</v>
      </c>
      <c r="U19" s="1">
        <v>82</v>
      </c>
      <c r="V19" s="1">
        <v>85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20704</v>
      </c>
      <c r="FK19" s="77">
        <v>20714</v>
      </c>
    </row>
    <row r="20" spans="1:167" x14ac:dyDescent="0.25">
      <c r="A20" s="19">
        <v>10</v>
      </c>
      <c r="B20" s="19">
        <v>79580</v>
      </c>
      <c r="C20" s="19" t="s">
        <v>169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0" s="28">
        <f t="shared" si="5"/>
        <v>81.333333333333329</v>
      </c>
      <c r="L20" s="28" t="str">
        <f t="shared" si="6"/>
        <v>B</v>
      </c>
      <c r="M20" s="28">
        <f t="shared" si="7"/>
        <v>81.333333333333329</v>
      </c>
      <c r="N20" s="28" t="str">
        <f t="shared" si="8"/>
        <v>B</v>
      </c>
      <c r="O20" s="36">
        <v>2</v>
      </c>
      <c r="P20" s="28" t="str">
        <f t="shared" si="9"/>
        <v>Sangat terampil menyajikan tentang perlawanan terhadap penjajahan bangsa barat di Indonesia.</v>
      </c>
      <c r="Q20" s="39"/>
      <c r="R20" s="39" t="s">
        <v>8</v>
      </c>
      <c r="S20" s="18"/>
      <c r="T20" s="1">
        <v>88</v>
      </c>
      <c r="U20" s="1">
        <v>82</v>
      </c>
      <c r="V20" s="1">
        <v>76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79595</v>
      </c>
      <c r="C21" s="19" t="s">
        <v>170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Sangat terampil menyajikan tentang perlawanan terhadap penjajahan bangsa barat di Indonesia.</v>
      </c>
      <c r="Q21" s="39"/>
      <c r="R21" s="39" t="s">
        <v>8</v>
      </c>
      <c r="S21" s="18"/>
      <c r="T21" s="1">
        <v>85</v>
      </c>
      <c r="U21" s="1">
        <v>82</v>
      </c>
      <c r="V21" s="1">
        <v>78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20705</v>
      </c>
      <c r="FK21" s="77">
        <v>20715</v>
      </c>
    </row>
    <row r="22" spans="1:167" x14ac:dyDescent="0.25">
      <c r="A22" s="19">
        <v>12</v>
      </c>
      <c r="B22" s="19">
        <v>79610</v>
      </c>
      <c r="C22" s="19" t="s">
        <v>171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proses masuk perkembangan, perlawanan terhadap penjajahan bangsa barat, dampak polsosekbud, dan pemahaman nilai-nilai sumpah pemuda.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1</v>
      </c>
      <c r="P22" s="28" t="str">
        <f t="shared" si="9"/>
        <v>Sangat terampil menyajikan pemahaman nilai-nilai sumpah pemuda.</v>
      </c>
      <c r="Q22" s="39"/>
      <c r="R22" s="39" t="s">
        <v>8</v>
      </c>
      <c r="S22" s="18"/>
      <c r="T22" s="1">
        <v>89</v>
      </c>
      <c r="U22" s="1">
        <v>91</v>
      </c>
      <c r="V22" s="1">
        <v>75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87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79625</v>
      </c>
      <c r="C23" s="19" t="s">
        <v>172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proses masuk perkembangan, perlawanan terhadap penjajahan bangsa barat, dampak polsosekbud, dan pemahaman nilai-nilai sumpah pemuda.</v>
      </c>
      <c r="K23" s="28">
        <f t="shared" si="5"/>
        <v>80.333333333333329</v>
      </c>
      <c r="L23" s="28" t="str">
        <f t="shared" si="6"/>
        <v>B</v>
      </c>
      <c r="M23" s="28">
        <f t="shared" si="7"/>
        <v>80.333333333333329</v>
      </c>
      <c r="N23" s="28" t="str">
        <f t="shared" si="8"/>
        <v>B</v>
      </c>
      <c r="O23" s="36">
        <v>2</v>
      </c>
      <c r="P23" s="28" t="str">
        <f t="shared" si="9"/>
        <v>Sangat terampil menyajikan tentang perlawanan terhadap penjajahan bangsa barat di Indonesia.</v>
      </c>
      <c r="Q23" s="39"/>
      <c r="R23" s="39" t="s">
        <v>8</v>
      </c>
      <c r="S23" s="18"/>
      <c r="T23" s="1">
        <v>86</v>
      </c>
      <c r="U23" s="1">
        <v>86</v>
      </c>
      <c r="V23" s="1">
        <v>85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20706</v>
      </c>
      <c r="FK23" s="77">
        <v>20716</v>
      </c>
    </row>
    <row r="24" spans="1:167" x14ac:dyDescent="0.25">
      <c r="A24" s="19">
        <v>14</v>
      </c>
      <c r="B24" s="19">
        <v>79640</v>
      </c>
      <c r="C24" s="19" t="s">
        <v>173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>Sangat terampil menyajikan tentang perlawanan terhadap penjajahan bangsa barat di Indonesia.</v>
      </c>
      <c r="Q24" s="39"/>
      <c r="R24" s="39" t="s">
        <v>8</v>
      </c>
      <c r="S24" s="18"/>
      <c r="T24" s="1">
        <v>85</v>
      </c>
      <c r="U24" s="1">
        <v>72</v>
      </c>
      <c r="V24" s="1">
        <v>76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79655</v>
      </c>
      <c r="C25" s="19" t="s">
        <v>174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menganalisis proses masuk perkembangan, perlawanan terhadap penjajahan bangsa barat, dampak polsosekbud, dan pemahaman nilai-nilai sumpah pemuda.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Sangat terampil menyajikan pemahaman nilai-nilai sumpah pemuda.</v>
      </c>
      <c r="Q25" s="39"/>
      <c r="R25" s="39" t="s">
        <v>8</v>
      </c>
      <c r="S25" s="18"/>
      <c r="T25" s="1">
        <v>90</v>
      </c>
      <c r="U25" s="1">
        <v>90</v>
      </c>
      <c r="V25" s="1">
        <v>87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88</v>
      </c>
      <c r="AH25" s="1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20707</v>
      </c>
      <c r="FK25" s="77">
        <v>20717</v>
      </c>
    </row>
    <row r="26" spans="1:167" x14ac:dyDescent="0.25">
      <c r="A26" s="19">
        <v>16</v>
      </c>
      <c r="B26" s="19">
        <v>79670</v>
      </c>
      <c r="C26" s="19" t="s">
        <v>175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Sangat terampil menyajikan tentang perlawanan terhadap penjajahan bangsa barat di Indonesia.</v>
      </c>
      <c r="Q26" s="39"/>
      <c r="R26" s="39" t="s">
        <v>8</v>
      </c>
      <c r="S26" s="18"/>
      <c r="T26" s="1">
        <v>86</v>
      </c>
      <c r="U26" s="1">
        <v>82</v>
      </c>
      <c r="V26" s="1">
        <v>74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79685</v>
      </c>
      <c r="C27" s="19" t="s">
        <v>176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menyajikan tentang perlawanan terhadap penjajahan bangsa barat di Indonesia.</v>
      </c>
      <c r="Q27" s="39"/>
      <c r="R27" s="39" t="s">
        <v>8</v>
      </c>
      <c r="S27" s="18"/>
      <c r="T27" s="1">
        <v>81</v>
      </c>
      <c r="U27" s="1">
        <v>78</v>
      </c>
      <c r="V27" s="1">
        <v>81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20708</v>
      </c>
      <c r="FK27" s="77">
        <v>20718</v>
      </c>
    </row>
    <row r="28" spans="1:167" x14ac:dyDescent="0.25">
      <c r="A28" s="19">
        <v>18</v>
      </c>
      <c r="B28" s="19">
        <v>79700</v>
      </c>
      <c r="C28" s="19" t="s">
        <v>177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proses masuk perkembangan, perlawanan terhadap penjajahan bangsa barat, dampak polsosekbud, dan pemahaman nilai-nilai sumpah pemuda.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menyajikan pemahaman nilai-nilai sumpah pemuda.</v>
      </c>
      <c r="Q28" s="39"/>
      <c r="R28" s="39" t="s">
        <v>8</v>
      </c>
      <c r="S28" s="18"/>
      <c r="T28" s="1">
        <v>90</v>
      </c>
      <c r="U28" s="1">
        <v>86</v>
      </c>
      <c r="V28" s="1">
        <v>79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86</v>
      </c>
      <c r="AH28" s="1">
        <v>93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79715</v>
      </c>
      <c r="C29" s="19" t="s">
        <v>178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>Sangat terampil menyajikan tentang perlawanan terhadap penjajahan bangsa barat di Indonesia.</v>
      </c>
      <c r="Q29" s="39"/>
      <c r="R29" s="39" t="s">
        <v>8</v>
      </c>
      <c r="S29" s="18"/>
      <c r="T29" s="1">
        <v>87</v>
      </c>
      <c r="U29" s="1">
        <v>80</v>
      </c>
      <c r="V29" s="1">
        <v>88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20709</v>
      </c>
      <c r="FK29" s="77">
        <v>20719</v>
      </c>
    </row>
    <row r="30" spans="1:167" x14ac:dyDescent="0.25">
      <c r="A30" s="19">
        <v>20</v>
      </c>
      <c r="B30" s="19">
        <v>79730</v>
      </c>
      <c r="C30" s="19" t="s">
        <v>179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menyajikan tentang perlawanan terhadap penjajahan bangsa barat di Indonesia.</v>
      </c>
      <c r="Q30" s="39"/>
      <c r="R30" s="39" t="s">
        <v>8</v>
      </c>
      <c r="S30" s="18"/>
      <c r="T30" s="1">
        <v>91</v>
      </c>
      <c r="U30" s="1">
        <v>82</v>
      </c>
      <c r="V30" s="1">
        <v>80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79745</v>
      </c>
      <c r="C31" s="19" t="s">
        <v>180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menyajikan pemahaman nilai-nilai sumpah pemuda.</v>
      </c>
      <c r="Q31" s="39"/>
      <c r="R31" s="39" t="s">
        <v>8</v>
      </c>
      <c r="S31" s="18"/>
      <c r="T31" s="1">
        <v>86</v>
      </c>
      <c r="U31" s="1">
        <v>78</v>
      </c>
      <c r="V31" s="1">
        <v>80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20710</v>
      </c>
      <c r="FK31" s="77">
        <v>20720</v>
      </c>
    </row>
    <row r="32" spans="1:167" x14ac:dyDescent="0.25">
      <c r="A32" s="19">
        <v>22</v>
      </c>
      <c r="B32" s="19">
        <v>79955</v>
      </c>
      <c r="C32" s="19" t="s">
        <v>181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2" s="28">
        <f t="shared" si="5"/>
        <v>79.666666666666671</v>
      </c>
      <c r="L32" s="28" t="str">
        <f t="shared" si="6"/>
        <v>B</v>
      </c>
      <c r="M32" s="28">
        <f t="shared" si="7"/>
        <v>79.666666666666671</v>
      </c>
      <c r="N32" s="28" t="str">
        <f t="shared" si="8"/>
        <v>B</v>
      </c>
      <c r="O32" s="36">
        <v>2</v>
      </c>
      <c r="P32" s="28" t="str">
        <f t="shared" si="9"/>
        <v>Sangat terampil menyajikan tentang perlawanan terhadap penjajahan bangsa barat di Indonesia.</v>
      </c>
      <c r="Q32" s="39"/>
      <c r="R32" s="39" t="s">
        <v>8</v>
      </c>
      <c r="S32" s="18"/>
      <c r="T32" s="1">
        <v>92</v>
      </c>
      <c r="U32" s="1">
        <v>72</v>
      </c>
      <c r="V32" s="1">
        <v>74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79760</v>
      </c>
      <c r="C33" s="19" t="s">
        <v>182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menyajikan tentang perlawanan terhadap penjajahan bangsa barat di Indonesia.</v>
      </c>
      <c r="Q33" s="39"/>
      <c r="R33" s="39" t="s">
        <v>8</v>
      </c>
      <c r="S33" s="18"/>
      <c r="T33" s="1">
        <v>89</v>
      </c>
      <c r="U33" s="1">
        <v>76</v>
      </c>
      <c r="V33" s="1">
        <v>75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79775</v>
      </c>
      <c r="C34" s="19" t="s">
        <v>183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proses masuk perkembangan, perlawanan terhadap penjajahan bangsa barat, dampak polsosekbud, dan pemahaman nilai-nilai sumpah pemuda.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menyajikan tentang perlawanan terhadap penjajahan bangsa barat di Indonesia.</v>
      </c>
      <c r="Q34" s="39"/>
      <c r="R34" s="39" t="s">
        <v>8</v>
      </c>
      <c r="S34" s="18"/>
      <c r="T34" s="1">
        <v>90</v>
      </c>
      <c r="U34" s="1">
        <v>90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79790</v>
      </c>
      <c r="C35" s="19" t="s">
        <v>184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menyajikan pemahaman nilai-nilai sumpah pemuda.</v>
      </c>
      <c r="Q35" s="39"/>
      <c r="R35" s="39" t="s">
        <v>8</v>
      </c>
      <c r="S35" s="18"/>
      <c r="T35" s="1">
        <v>83</v>
      </c>
      <c r="U35" s="1">
        <v>84</v>
      </c>
      <c r="V35" s="1">
        <v>80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79805</v>
      </c>
      <c r="C36" s="19" t="s">
        <v>185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terampil menyajikan pemahaman nilai-nilai sumpah pemuda.</v>
      </c>
      <c r="Q36" s="39"/>
      <c r="R36" s="39" t="s">
        <v>8</v>
      </c>
      <c r="S36" s="18"/>
      <c r="T36" s="1">
        <v>90</v>
      </c>
      <c r="U36" s="1">
        <v>82</v>
      </c>
      <c r="V36" s="1">
        <v>80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79820</v>
      </c>
      <c r="C37" s="19" t="s">
        <v>186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proses masuk perkembangan, perlawanan terhadap penjajahan bangsa barat, dampak polsosekbud, dan pemahaman nilai-nilai sumpah pemuda.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menyajikan pemahaman nilai-nilai sumpah pemuda.</v>
      </c>
      <c r="Q37" s="39"/>
      <c r="R37" s="39" t="s">
        <v>8</v>
      </c>
      <c r="S37" s="18"/>
      <c r="T37" s="1">
        <v>88</v>
      </c>
      <c r="U37" s="1">
        <v>82</v>
      </c>
      <c r="V37" s="1">
        <v>84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79835</v>
      </c>
      <c r="C38" s="19" t="s">
        <v>187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proses masuk perkembangan, perlawanan terhadap penjajahan bangsa barat, dampak polsosekbud, dan pemahaman nilai-nilai sumpah pemuda.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menyajikan pemahaman nilai-nilai sumpah pemuda.</v>
      </c>
      <c r="Q38" s="39"/>
      <c r="R38" s="39" t="s">
        <v>8</v>
      </c>
      <c r="S38" s="18"/>
      <c r="T38" s="1">
        <v>83</v>
      </c>
      <c r="U38" s="1">
        <v>80</v>
      </c>
      <c r="V38" s="1">
        <v>88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79850</v>
      </c>
      <c r="C39" s="19" t="s">
        <v>188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proses masuk perkembangan, perlawanan terhadap penjajahan bangsa barat, dampak polsosekbud, dan pemahaman nilai-nilai sumpah pemuda.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menyajikan pemahaman nilai-nilai sumpah pemuda.</v>
      </c>
      <c r="Q39" s="39"/>
      <c r="R39" s="39" t="s">
        <v>8</v>
      </c>
      <c r="S39" s="18"/>
      <c r="T39" s="1">
        <v>92</v>
      </c>
      <c r="U39" s="1">
        <v>82</v>
      </c>
      <c r="V39" s="1">
        <v>87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79865</v>
      </c>
      <c r="C40" s="19" t="s">
        <v>189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proses masuk perkembangan, perlawanan terhadap penjajahan bangsa barat, dampak polsosekbud, dan pemahaman nilai-nilai sumpah pemuda.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Sangat terampil menyajikan pemahaman nilai-nilai sumpah pemuda.</v>
      </c>
      <c r="Q40" s="39"/>
      <c r="R40" s="39" t="s">
        <v>8</v>
      </c>
      <c r="S40" s="18"/>
      <c r="T40" s="1">
        <v>87</v>
      </c>
      <c r="U40" s="1">
        <v>86</v>
      </c>
      <c r="V40" s="1">
        <v>86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88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79880</v>
      </c>
      <c r="C41" s="19" t="s">
        <v>190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Sangat terampil menyajikan tentang perlawanan terhadap penjajahan bangsa barat di Indonesia.</v>
      </c>
      <c r="Q41" s="39"/>
      <c r="R41" s="39" t="s">
        <v>8</v>
      </c>
      <c r="S41" s="18"/>
      <c r="T41" s="1">
        <v>86</v>
      </c>
      <c r="U41" s="1">
        <v>70</v>
      </c>
      <c r="V41" s="1">
        <v>81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79895</v>
      </c>
      <c r="C42" s="19" t="s">
        <v>191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proses masuk perkembangan, perlawanan terhadap penjajahan bangsa barat, dampak polsosekbud, dan pemahaman nilai-nilai sumpah pemuda.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Sangat terampil menyajikan pemahaman nilai-nilai sumpah pemuda.</v>
      </c>
      <c r="Q42" s="39"/>
      <c r="R42" s="39" t="s">
        <v>8</v>
      </c>
      <c r="S42" s="18"/>
      <c r="T42" s="1">
        <v>87</v>
      </c>
      <c r="U42" s="1">
        <v>84</v>
      </c>
      <c r="V42" s="1">
        <v>84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79910</v>
      </c>
      <c r="C43" s="19" t="s">
        <v>192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menyajikan tentang perlawanan terhadap penjajahan bangsa barat di Indonesia.</v>
      </c>
      <c r="Q43" s="39"/>
      <c r="R43" s="39" t="s">
        <v>8</v>
      </c>
      <c r="S43" s="18"/>
      <c r="T43" s="1">
        <v>84</v>
      </c>
      <c r="U43" s="1">
        <v>70</v>
      </c>
      <c r="V43" s="1">
        <v>79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81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79925</v>
      </c>
      <c r="C44" s="19" t="s">
        <v>193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menganalisis proses masuk perkembangan, perlawanan terhadap penjajahan bangsa barat, dampak polsosekbud, namun perlu peningkatan dalam pemahaman nilai-nilai sumpah pemuda.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2</v>
      </c>
      <c r="P44" s="28" t="str">
        <f t="shared" si="9"/>
        <v>Sangat terampil menyajikan tentang perlawanan terhadap penjajahan bangsa barat di Indonesia.</v>
      </c>
      <c r="Q44" s="39"/>
      <c r="R44" s="39" t="s">
        <v>8</v>
      </c>
      <c r="S44" s="18"/>
      <c r="T44" s="1">
        <v>90</v>
      </c>
      <c r="U44" s="1">
        <v>72</v>
      </c>
      <c r="V44" s="1">
        <v>80</v>
      </c>
      <c r="W44" s="1">
        <v>74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81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83.441176470588232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2018-12-12T11:13:53Z</dcterms:modified>
</cp:coreProperties>
</file>