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4055" windowHeight="9150" activeTab="1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AH45" i="1" l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K55" i="4" l="1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H22" i="3"/>
  <c r="G22" i="3"/>
  <c r="E22" i="3"/>
  <c r="F22" i="3" s="1"/>
  <c r="P21" i="3"/>
  <c r="N21" i="3"/>
  <c r="M21" i="3"/>
  <c r="L21" i="3"/>
  <c r="K21" i="3"/>
  <c r="J21" i="3"/>
  <c r="G21" i="3"/>
  <c r="H21" i="3" s="1"/>
  <c r="F21" i="3"/>
  <c r="E21" i="3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H18" i="3"/>
  <c r="G18" i="3"/>
  <c r="E18" i="3"/>
  <c r="F18" i="3" s="1"/>
  <c r="P17" i="3"/>
  <c r="N17" i="3"/>
  <c r="M17" i="3"/>
  <c r="L17" i="3"/>
  <c r="K17" i="3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N13" i="3"/>
  <c r="M13" i="3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1"/>
  <c r="K52" i="1"/>
  <c r="K53" i="2"/>
  <c r="K52" i="2"/>
  <c r="H11" i="2"/>
  <c r="K54" i="2"/>
  <c r="H11" i="3"/>
  <c r="K53" i="3"/>
  <c r="K52" i="3"/>
  <c r="H11" i="4"/>
  <c r="K54" i="4"/>
  <c r="K53" i="4"/>
  <c r="K52" i="4"/>
</calcChain>
</file>

<file path=xl/sharedStrings.xml><?xml version="1.0" encoding="utf-8"?>
<sst xmlns="http://schemas.openxmlformats.org/spreadsheetml/2006/main" count="728" uniqueCount="230">
  <si>
    <t>DAFTAR NILAI SISWA SMAN 9 SEMARANG SEMESTER GASAL TAHUN PELAJARAN 2018/2019</t>
  </si>
  <si>
    <t>Guru :</t>
  </si>
  <si>
    <t>Drs. Pratoyo M.Pd.</t>
  </si>
  <si>
    <t>Kelas XII-MIPA 1</t>
  </si>
  <si>
    <t>Mapel :</t>
  </si>
  <si>
    <t>Pendidikan Pancasila dan Kewarganegaraan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</si>
  <si>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</si>
  <si>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</si>
  <si>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</si>
  <si>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</si>
  <si>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</si>
  <si>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</si>
  <si>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</si>
  <si>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</si>
  <si>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</si>
  <si>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</si>
  <si>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</si>
  <si>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</si>
  <si>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</si>
  <si>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</si>
  <si>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</si>
  <si>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</si>
  <si>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</si>
  <si>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</si>
  <si>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</si>
  <si>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</si>
  <si>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</si>
  <si>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</si>
  <si>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</si>
  <si>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</si>
  <si>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</si>
  <si>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</si>
  <si>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</si>
  <si>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</si>
  <si>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</si>
  <si>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</si>
  <si>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</si>
  <si>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</si>
  <si>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</si>
  <si>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</si>
  <si>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</si>
  <si>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</si>
  <si>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</si>
  <si>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</si>
  <si>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</si>
  <si>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</si>
  <si>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</si>
  <si>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</si>
  <si>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</si>
  <si>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</si>
  <si>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</si>
  <si>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</si>
  <si>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</si>
  <si>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</si>
  <si>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</si>
  <si>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</si>
  <si>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</si>
  <si>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</si>
  <si>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</si>
  <si>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</si>
  <si>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</si>
  <si>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</si>
  <si>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</si>
  <si>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</si>
  <si>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</si>
  <si>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</si>
  <si>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</si>
  <si>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</si>
  <si>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</si>
  <si>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</si>
  <si>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</si>
  <si>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</si>
  <si>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</si>
  <si>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</si>
  <si>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</si>
  <si>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</si>
  <si>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</si>
  <si>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</si>
  <si>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</si>
  <si>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</si>
  <si>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</si>
  <si>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</si>
  <si>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</si>
  <si>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</si>
  <si>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</si>
  <si>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</si>
  <si>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</si>
  <si>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</si>
  <si>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</si>
  <si>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</si>
  <si>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</si>
  <si>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</si>
  <si>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</si>
  <si>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</si>
  <si>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</si>
  <si>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</si>
  <si>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</si>
  <si>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</si>
  <si>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</si>
  <si>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</si>
  <si>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</si>
  <si>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</si>
  <si>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</si>
  <si>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</si>
  <si>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</si>
  <si>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</si>
  <si>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</si>
  <si>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</si>
  <si>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</si>
  <si>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</si>
  <si>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</si>
  <si>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</si>
  <si>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</si>
  <si>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19601002 198503 1 009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</si>
  <si>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</si>
  <si>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</si>
  <si>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</si>
  <si>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</si>
  <si>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</si>
  <si>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</si>
  <si>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</si>
  <si>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</si>
  <si>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</si>
  <si>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</si>
  <si>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</si>
  <si>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</si>
  <si>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</si>
  <si>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</si>
  <si>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</si>
  <si>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</si>
  <si>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</si>
  <si>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</si>
  <si>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</si>
  <si>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</si>
  <si>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</si>
  <si>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</si>
  <si>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</si>
  <si>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</si>
  <si>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</si>
  <si>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</si>
  <si>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</si>
  <si>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</si>
  <si>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</si>
  <si>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</si>
  <si>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</si>
  <si>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</si>
  <si>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</si>
  <si>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</si>
  <si>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</si>
  <si>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</si>
  <si>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</si>
  <si>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</si>
  <si>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</si>
  <si>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</si>
  <si>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</si>
  <si>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</si>
  <si>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</si>
  <si>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</si>
  <si>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</si>
  <si>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</si>
  <si>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</si>
  <si>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</si>
  <si>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</si>
  <si>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</si>
  <si>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</si>
  <si>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</si>
  <si>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</si>
  <si>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</si>
  <si>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</si>
  <si>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</si>
  <si>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</si>
  <si>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</si>
  <si>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</si>
  <si>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</si>
  <si>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</si>
  <si>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</si>
  <si>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</si>
  <si>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</si>
  <si>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</si>
  <si>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</si>
  <si>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</si>
  <si>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</si>
  <si>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</si>
  <si>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</si>
  <si>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</si>
  <si>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</si>
  <si>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</si>
  <si>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</si>
  <si>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</si>
  <si>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</si>
  <si>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</si>
  <si>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</si>
  <si>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</si>
  <si>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</si>
  <si>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</si>
  <si>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</si>
  <si>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</si>
  <si>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</si>
  <si>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</si>
  <si>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</si>
  <si>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</si>
  <si>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</si>
  <si>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</si>
  <si>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</si>
  <si>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</si>
  <si>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</si>
  <si>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</si>
  <si>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</si>
  <si>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</si>
  <si>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</si>
  <si>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</si>
  <si>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</si>
  <si>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</si>
  <si>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</si>
  <si>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</si>
  <si>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</si>
  <si>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</si>
  <si>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</si>
  <si>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</si>
  <si>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</si>
  <si>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</si>
  <si>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</si>
  <si>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</si>
  <si>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</si>
  <si>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</si>
  <si>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</si>
  <si>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</si>
  <si>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</si>
  <si>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pengetahuan untuk menganalisis kasus-kasus HAM dan Perlindungan Hukum bagi Warga Negara</t>
  </si>
  <si>
    <t>Trampil dalam mempresentasikan tentang HAM dan Perlindungan Hikum bagi Warga 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</si>
</sst>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6" borderId="2" xfId="0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91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A7" workbookViewId="0">
      <selection activeCell="AH11" sqref="AH11"/>
    </sheetView>
  </sheetViews>
  <sheetFormatPr defaultRowHeight="15" x14ac:dyDescent="0.25"/>
  <cols>
    <col min="1" max="1" width="6.5703125" customWidth="1"/>
    <col min="2" max="2" width="9.140625" hidden="1" customWidth="1"/>
    <col min="3" max="3" width="26.28515625" customWidth="1"/>
    <col min="4" max="4" width="3.28515625" customWidth="1"/>
    <col min="5" max="6" width="5.28515625" customWidth="1"/>
    <col min="7" max="7" width="6.140625" customWidth="1"/>
    <col min="8" max="8" width="3.85546875" customWidth="1"/>
    <col min="9" max="9" width="5.28515625" customWidth="1"/>
    <col min="10" max="10" width="10.5703125" customWidth="1"/>
    <col min="11" max="11" width="3.5703125" customWidth="1"/>
    <col min="12" max="12" width="5" customWidth="1"/>
    <col min="13" max="13" width="3.85546875" customWidth="1"/>
    <col min="14" max="14" width="3.7109375" customWidth="1"/>
    <col min="15" max="15" width="4.140625" customWidth="1"/>
    <col min="16" max="16" width="9.42578125" customWidth="1"/>
    <col min="17" max="17" width="13.140625" hidden="1" customWidth="1"/>
    <col min="18" max="18" width="5.140625" customWidth="1"/>
    <col min="19" max="19" width="2.85546875" customWidth="1"/>
    <col min="20" max="30" width="7.140625" hidden="1" customWidth="1"/>
    <col min="31" max="31" width="0.5703125" customWidth="1"/>
    <col min="32" max="32" width="5.5703125" customWidth="1"/>
    <col min="33" max="33" width="4.7109375" customWidth="1"/>
    <col min="34" max="34" width="5.42578125" customWidth="1"/>
    <col min="35" max="35" width="3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69231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untuk menganalisis kasus-kasus HAM dan Perlindungan Hukum bagi Warga Negara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mempresentasikan tentang HAM dan Perlindungan Hikum bagi Warga Negara</v>
      </c>
      <c r="Q11" s="39"/>
      <c r="R11" s="39" t="s">
        <v>8</v>
      </c>
      <c r="S11" s="18"/>
      <c r="T11" s="1">
        <v>87.5</v>
      </c>
      <c r="U11" s="1">
        <v>91.5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41" t="str">
        <f t="shared" ref="AH11:AH45" si="10">IF((COUNTA(AW11:BF11)&gt;0),(ROUND((AVERAGE(AW11:BF11)),0)),"")</f>
        <v/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69246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pengetahuan untuk menganalisis kasus-kasus HAM dan Perlindungan Hukum bagi Warga Negara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Trampil dalam mempresentasikan tentang HAM dan Perlindungan Hikum bagi Warga Negara</v>
      </c>
      <c r="Q12" s="39"/>
      <c r="R12" s="39" t="s">
        <v>8</v>
      </c>
      <c r="S12" s="18"/>
      <c r="T12" s="1">
        <v>95.5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v>93</v>
      </c>
      <c r="AH12" s="41" t="str">
        <f t="shared" si="10"/>
        <v/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69261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pengetahuan untuk menganalisis kasus-kasus HAM dan Perlindungan Hukum bagi Warga Negara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Trampil dalam mempresentasikan tentang HAM dan Perlindungan Hikum bagi Warga Negara</v>
      </c>
      <c r="Q13" s="39"/>
      <c r="R13" s="39" t="s">
        <v>8</v>
      </c>
      <c r="S13" s="18"/>
      <c r="T13" s="1">
        <v>90.5</v>
      </c>
      <c r="U13" s="1">
        <v>84.5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88</v>
      </c>
      <c r="AH13" s="41" t="str">
        <f t="shared" si="10"/>
        <v/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228</v>
      </c>
      <c r="FI13" s="44" t="s">
        <v>229</v>
      </c>
      <c r="FJ13" s="42">
        <v>25861</v>
      </c>
      <c r="FK13" s="42">
        <v>25871</v>
      </c>
    </row>
    <row r="14" spans="1:167" x14ac:dyDescent="0.25">
      <c r="A14" s="19">
        <v>4</v>
      </c>
      <c r="B14" s="19">
        <v>69276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untuk menganalisis kasus-kasus HAM dan Perlindungan Hukum bagi Warga Negara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Trampil dalam mempresentasikan tentang HAM dan Perlindungan Hikum bagi Warga Negara</v>
      </c>
      <c r="Q14" s="39"/>
      <c r="R14" s="39" t="s">
        <v>8</v>
      </c>
      <c r="S14" s="18"/>
      <c r="T14" s="1">
        <v>93</v>
      </c>
      <c r="U14" s="1">
        <v>89.5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91</v>
      </c>
      <c r="AH14" s="41" t="str">
        <f t="shared" si="10"/>
        <v/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69291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pengetahuan untuk menganalisis kasus-kasus HAM dan Perlindungan Hukum bagi Warga Negara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Trampil dalam mempresentasikan tentang HAM dan Perlindungan Hikum bagi Warga Negara</v>
      </c>
      <c r="Q15" s="39"/>
      <c r="R15" s="39" t="s">
        <v>8</v>
      </c>
      <c r="S15" s="18"/>
      <c r="T15" s="1">
        <v>95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41" t="str">
        <f t="shared" si="10"/>
        <v/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25862</v>
      </c>
      <c r="FK15" s="42">
        <v>25872</v>
      </c>
    </row>
    <row r="16" spans="1:167" x14ac:dyDescent="0.25">
      <c r="A16" s="19">
        <v>6</v>
      </c>
      <c r="B16" s="19">
        <v>69306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pengetahuan untuk menganalisis kasus-kasus HAM dan Perlindungan Hukum bagi Warga Negara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Trampil dalam mempresentasikan tentang HAM dan Perlindungan Hikum bagi Warga Negara</v>
      </c>
      <c r="Q16" s="39"/>
      <c r="R16" s="39" t="s">
        <v>8</v>
      </c>
      <c r="S16" s="18"/>
      <c r="T16" s="1">
        <v>92.5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92</v>
      </c>
      <c r="AH16" s="41" t="str">
        <f t="shared" si="10"/>
        <v/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69321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pengetahuan untuk menganalisis kasus-kasus HAM dan Perlindungan Hukum bagi Warga Negara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Trampil dalam mempresentasikan tentang HAM dan Perlindungan Hikum bagi Warga Negara</v>
      </c>
      <c r="Q17" s="39"/>
      <c r="R17" s="39" t="s">
        <v>8</v>
      </c>
      <c r="S17" s="18"/>
      <c r="T17" s="1">
        <v>91.5</v>
      </c>
      <c r="U17" s="1">
        <v>91.5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92</v>
      </c>
      <c r="AH17" s="41" t="str">
        <f t="shared" si="10"/>
        <v/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25863</v>
      </c>
      <c r="FK17" s="42">
        <v>25873</v>
      </c>
    </row>
    <row r="18" spans="1:167" x14ac:dyDescent="0.25">
      <c r="A18" s="19">
        <v>8</v>
      </c>
      <c r="B18" s="19">
        <v>69336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pengetahuan untuk menganalisis kasus-kasus HAM dan Perlindungan Hukum bagi Warga Negara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Trampil dalam mempresentasikan tentang HAM dan Perlindungan Hikum bagi Warga Negara</v>
      </c>
      <c r="Q18" s="39"/>
      <c r="R18" s="39" t="s">
        <v>8</v>
      </c>
      <c r="S18" s="18"/>
      <c r="T18" s="1">
        <v>90.5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91</v>
      </c>
      <c r="AH18" s="41" t="str">
        <f t="shared" si="10"/>
        <v/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79986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pengetahuan untuk menganalisis kasus-kasus HAM dan Perlindungan Hukum bagi Warga Negara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Trampil dalam mempresentasikan tentang HAM dan Perlindungan Hikum bagi Warga Negara</v>
      </c>
      <c r="Q19" s="39"/>
      <c r="R19" s="39" t="s">
        <v>8</v>
      </c>
      <c r="S19" s="18"/>
      <c r="T19" s="1">
        <v>94.5</v>
      </c>
      <c r="U19" s="1">
        <v>84.5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41" t="str">
        <f t="shared" si="10"/>
        <v/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25864</v>
      </c>
      <c r="FK19" s="42">
        <v>25874</v>
      </c>
    </row>
    <row r="20" spans="1:167" x14ac:dyDescent="0.25">
      <c r="A20" s="19">
        <v>10</v>
      </c>
      <c r="B20" s="19">
        <v>69351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pengetahuan untuk menganalisis kasus-kasus HAM dan Perlindungan Hukum bagi Warga Negara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Trampil dalam mempresentasikan tentang HAM dan Perlindungan Hikum bagi Warga Negara</v>
      </c>
      <c r="Q20" s="39"/>
      <c r="R20" s="39" t="s">
        <v>8</v>
      </c>
      <c r="S20" s="18"/>
      <c r="T20" s="1">
        <v>84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87</v>
      </c>
      <c r="AH20" s="41" t="str">
        <f t="shared" si="10"/>
        <v/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69366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pengetahuan untuk menganalisis kasus-kasus HAM dan Perlindungan Hukum bagi Warga Negara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Trampil dalam mempresentasikan tentang HAM dan Perlindungan Hikum bagi Warga Negara</v>
      </c>
      <c r="Q21" s="39"/>
      <c r="R21" s="39" t="s">
        <v>8</v>
      </c>
      <c r="S21" s="18"/>
      <c r="T21" s="1">
        <v>92.5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41" t="str">
        <f t="shared" si="10"/>
        <v/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25865</v>
      </c>
      <c r="FK21" s="42">
        <v>25875</v>
      </c>
    </row>
    <row r="22" spans="1:167" x14ac:dyDescent="0.25">
      <c r="A22" s="19">
        <v>12</v>
      </c>
      <c r="B22" s="19">
        <v>69381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pengetahuan untuk menganalisis kasus-kasus HAM dan Perlindungan Hukum bagi Warga Negara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Trampil dalam mempresentasikan tentang HAM dan Perlindungan Hikum bagi Warga Negara</v>
      </c>
      <c r="Q22" s="39"/>
      <c r="R22" s="39" t="s">
        <v>8</v>
      </c>
      <c r="S22" s="18"/>
      <c r="T22" s="1">
        <v>93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90</v>
      </c>
      <c r="AH22" s="41" t="str">
        <f t="shared" si="10"/>
        <v/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69396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pengetahuan untuk menganalisis kasus-kasus HAM dan Perlindungan Hukum bagi Warga Negara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Trampil dalam mempresentasikan tentang HAM dan Perlindungan Hikum bagi Warga Negara</v>
      </c>
      <c r="Q23" s="39"/>
      <c r="R23" s="39" t="s">
        <v>8</v>
      </c>
      <c r="S23" s="18"/>
      <c r="T23" s="1">
        <v>92.5</v>
      </c>
      <c r="U23" s="1">
        <v>91.5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92</v>
      </c>
      <c r="AH23" s="41" t="str">
        <f t="shared" si="10"/>
        <v/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25866</v>
      </c>
      <c r="FK23" s="42">
        <v>25876</v>
      </c>
    </row>
    <row r="24" spans="1:167" x14ac:dyDescent="0.25">
      <c r="A24" s="19">
        <v>14</v>
      </c>
      <c r="B24" s="19">
        <v>69411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pengetahuan untuk menganalisis kasus-kasus HAM dan Perlindungan Hukum bagi Warga Negara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Trampil dalam mempresentasikan tentang HAM dan Perlindungan Hikum bagi Warga Negara</v>
      </c>
      <c r="Q24" s="39"/>
      <c r="R24" s="39" t="s">
        <v>8</v>
      </c>
      <c r="S24" s="18"/>
      <c r="T24" s="1">
        <v>89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89</v>
      </c>
      <c r="AH24" s="41" t="str">
        <f t="shared" si="10"/>
        <v/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69426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pengetahuan untuk menganalisis kasus-kasus HAM dan Perlindungan Hukum bagi Warga Negara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Trampil dalam mempresentasikan tentang HAM dan Perlindungan Hikum bagi Warga Negara</v>
      </c>
      <c r="Q25" s="39"/>
      <c r="R25" s="39" t="s">
        <v>8</v>
      </c>
      <c r="S25" s="18"/>
      <c r="T25" s="1">
        <v>93</v>
      </c>
      <c r="U25" s="1">
        <v>88.5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91</v>
      </c>
      <c r="AH25" s="41" t="str">
        <f t="shared" si="10"/>
        <v/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25867</v>
      </c>
      <c r="FK25" s="42">
        <v>25877</v>
      </c>
    </row>
    <row r="26" spans="1:167" x14ac:dyDescent="0.25">
      <c r="A26" s="19">
        <v>16</v>
      </c>
      <c r="B26" s="19">
        <v>69441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pengetahuan untuk menganalisis kasus-kasus HAM dan Perlindungan Hukum bagi Warga Negara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Trampil dalam mempresentasikan tentang HAM dan Perlindungan Hikum bagi Warga Negara</v>
      </c>
      <c r="Q26" s="39"/>
      <c r="R26" s="39" t="s">
        <v>8</v>
      </c>
      <c r="S26" s="18"/>
      <c r="T26" s="1">
        <v>92.5</v>
      </c>
      <c r="U26" s="1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92</v>
      </c>
      <c r="AH26" s="41" t="str">
        <f t="shared" si="10"/>
        <v/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69456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pengetahuan untuk menganalisis kasus-kasus HAM dan Perlindungan Hukum bagi Warga Negara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Trampil dalam mempresentasikan tentang HAM dan Perlindungan Hikum bagi Warga Negara</v>
      </c>
      <c r="Q27" s="39"/>
      <c r="R27" s="39" t="s">
        <v>8</v>
      </c>
      <c r="S27" s="18"/>
      <c r="T27" s="1">
        <v>89</v>
      </c>
      <c r="U27" s="1">
        <v>87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41" t="str">
        <f t="shared" si="10"/>
        <v/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25868</v>
      </c>
      <c r="FK27" s="42">
        <v>25878</v>
      </c>
    </row>
    <row r="28" spans="1:167" x14ac:dyDescent="0.25">
      <c r="A28" s="19">
        <v>18</v>
      </c>
      <c r="B28" s="19">
        <v>69471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pengetahuan untuk menganalisis kasus-kasus HAM dan Perlindungan Hukum bagi Warga Negara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Trampil dalam mempresentasikan tentang HAM dan Perlindungan Hikum bagi Warga Negara</v>
      </c>
      <c r="Q28" s="39"/>
      <c r="R28" s="39" t="s">
        <v>8</v>
      </c>
      <c r="S28" s="18"/>
      <c r="T28" s="1">
        <v>87.5</v>
      </c>
      <c r="U28" s="1">
        <v>88.5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41" t="str">
        <f t="shared" si="10"/>
        <v/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69486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pengetahuan untuk menganalisis kasus-kasus HAM dan Perlindungan Hukum bagi Warga Negara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Trampil dalam mempresentasikan tentang HAM dan Perlindungan Hikum bagi Warga Negara</v>
      </c>
      <c r="Q29" s="39"/>
      <c r="R29" s="39" t="s">
        <v>8</v>
      </c>
      <c r="S29" s="18"/>
      <c r="T29" s="1">
        <v>79</v>
      </c>
      <c r="U29" s="1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85</v>
      </c>
      <c r="AH29" s="41" t="str">
        <f t="shared" si="10"/>
        <v/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25869</v>
      </c>
      <c r="FK29" s="42">
        <v>25879</v>
      </c>
    </row>
    <row r="30" spans="1:167" x14ac:dyDescent="0.25">
      <c r="A30" s="19">
        <v>20</v>
      </c>
      <c r="B30" s="19">
        <v>69501</v>
      </c>
      <c r="C30" s="19" t="s">
        <v>85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pengetahuan untuk menganalisis kasus-kasus HAM dan Perlindungan Hukum bagi Warga Negara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Trampil dalam mempresentasikan tentang HAM dan Perlindungan Hikum bagi Warga Negara</v>
      </c>
      <c r="Q30" s="39"/>
      <c r="R30" s="39" t="s">
        <v>8</v>
      </c>
      <c r="S30" s="18"/>
      <c r="T30" s="1">
        <v>91.5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91</v>
      </c>
      <c r="AH30" s="41" t="str">
        <f t="shared" si="10"/>
        <v/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69516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pengetahuan untuk menganalisis kasus-kasus HAM dan Perlindungan Hukum bagi Warga Negara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Trampil dalam mempresentasikan tentang HAM dan Perlindungan Hikum bagi Warga Negara</v>
      </c>
      <c r="Q31" s="39"/>
      <c r="R31" s="39" t="s">
        <v>8</v>
      </c>
      <c r="S31" s="18"/>
      <c r="T31" s="1">
        <v>90.5</v>
      </c>
      <c r="U31" s="1">
        <v>86.5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41" t="str">
        <f t="shared" si="10"/>
        <v/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25870</v>
      </c>
      <c r="FK31" s="42">
        <v>25880</v>
      </c>
    </row>
    <row r="32" spans="1:167" x14ac:dyDescent="0.25">
      <c r="A32" s="19">
        <v>22</v>
      </c>
      <c r="B32" s="19">
        <v>69531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pengetahuan untuk menganalisis kasus-kasus HAM dan Perlindungan Hukum bagi Warga Negara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Trampil dalam mempresentasikan tentang HAM dan Perlindungan Hikum bagi Warga Negara</v>
      </c>
      <c r="Q32" s="39"/>
      <c r="R32" s="39" t="s">
        <v>8</v>
      </c>
      <c r="S32" s="18"/>
      <c r="T32" s="1">
        <v>91.5</v>
      </c>
      <c r="U32" s="1">
        <v>89.5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91</v>
      </c>
      <c r="AH32" s="41" t="str">
        <f t="shared" si="10"/>
        <v/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69546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pengetahuan untuk menganalisis kasus-kasus HAM dan Perlindungan Hukum bagi Warga Negara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Trampil dalam mempresentasikan tentang HAM dan Perlindungan Hikum bagi Warga Negara</v>
      </c>
      <c r="Q33" s="39"/>
      <c r="R33" s="39" t="s">
        <v>8</v>
      </c>
      <c r="S33" s="18"/>
      <c r="T33" s="1">
        <v>91.5</v>
      </c>
      <c r="U33" s="1">
        <v>91.5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92</v>
      </c>
      <c r="AH33" s="41" t="str">
        <f t="shared" si="10"/>
        <v/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69561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pengetahuan untuk menganalisis kasus-kasus HAM dan Perlindungan Hukum bagi Warga Negara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Trampil dalam mempresentasikan tentang HAM dan Perlindungan Hikum bagi Warga Negara</v>
      </c>
      <c r="Q34" s="39"/>
      <c r="R34" s="39" t="s">
        <v>8</v>
      </c>
      <c r="S34" s="18"/>
      <c r="T34" s="1">
        <v>90</v>
      </c>
      <c r="U34" s="1">
        <v>91.5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91</v>
      </c>
      <c r="AH34" s="41" t="str">
        <f t="shared" si="10"/>
        <v/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69576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pengetahuan untuk menganalisis kasus-kasus HAM dan Perlindungan Hukum bagi Warga Negara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Trampil dalam mempresentasikan tentang HAM dan Perlindungan Hikum bagi Warga Negara</v>
      </c>
      <c r="Q35" s="39"/>
      <c r="R35" s="39" t="s">
        <v>8</v>
      </c>
      <c r="S35" s="18"/>
      <c r="T35" s="1">
        <v>87.5</v>
      </c>
      <c r="U35" s="1">
        <v>89.5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89</v>
      </c>
      <c r="AH35" s="41" t="str">
        <f t="shared" si="10"/>
        <v/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69591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pengetahuan untuk menganalisis kasus-kasus HAM dan Perlindungan Hukum bagi Warga Negara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Trampil dalam mempresentasikan tentang HAM dan Perlindungan Hikum bagi Warga Negara</v>
      </c>
      <c r="Q36" s="39"/>
      <c r="R36" s="39" t="s">
        <v>8</v>
      </c>
      <c r="S36" s="18"/>
      <c r="T36" s="1">
        <v>90</v>
      </c>
      <c r="U36" s="1">
        <v>92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91</v>
      </c>
      <c r="AH36" s="41" t="str">
        <f t="shared" si="10"/>
        <v/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69606</v>
      </c>
      <c r="C37" s="19" t="s">
        <v>92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pengetahuan untuk menganalisis kasus-kasus HAM dan Perlindungan Hukum bagi Warga Negara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Trampil dalam mempresentasikan tentang HAM dan Perlindungan Hikum bagi Warga Negara</v>
      </c>
      <c r="Q37" s="39"/>
      <c r="R37" s="39" t="s">
        <v>8</v>
      </c>
      <c r="S37" s="18"/>
      <c r="T37" s="1">
        <v>94</v>
      </c>
      <c r="U37" s="1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93</v>
      </c>
      <c r="AH37" s="41" t="str">
        <f t="shared" si="10"/>
        <v/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69621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pengetahuan untuk menganalisis kasus-kasus HAM dan Perlindungan Hukum bagi Warga Negara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Trampil dalam mempresentasikan tentang HAM dan Perlindungan Hikum bagi Warga Negara</v>
      </c>
      <c r="Q38" s="39"/>
      <c r="R38" s="39" t="s">
        <v>8</v>
      </c>
      <c r="S38" s="18"/>
      <c r="T38" s="1">
        <v>94</v>
      </c>
      <c r="U38" s="1">
        <v>90.5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92</v>
      </c>
      <c r="AH38" s="41" t="str">
        <f t="shared" si="10"/>
        <v/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69636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pengetahuan untuk menganalisis kasus-kasus HAM dan Perlindungan Hukum bagi Warga Negara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Trampil dalam mempresentasikan tentang HAM dan Perlindungan Hikum bagi Warga Negara</v>
      </c>
      <c r="Q39" s="39"/>
      <c r="R39" s="39" t="s">
        <v>8</v>
      </c>
      <c r="S39" s="18"/>
      <c r="T39" s="1">
        <v>90.5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89</v>
      </c>
      <c r="AH39" s="41" t="str">
        <f t="shared" si="10"/>
        <v/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69651</v>
      </c>
      <c r="C40" s="19" t="s">
        <v>95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pengetahuan untuk menganalisis kasus-kasus HAM dan Perlindungan Hukum bagi Warga Negara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Trampil dalam mempresentasikan tentang HAM dan Perlindungan Hikum bagi Warga Negara</v>
      </c>
      <c r="Q40" s="39"/>
      <c r="R40" s="39" t="s">
        <v>8</v>
      </c>
      <c r="S40" s="18"/>
      <c r="T40" s="1">
        <v>95</v>
      </c>
      <c r="U40" s="1">
        <v>94.5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95</v>
      </c>
      <c r="AH40" s="41" t="str">
        <f t="shared" si="10"/>
        <v/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69666</v>
      </c>
      <c r="C41" s="19" t="s">
        <v>96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pengetahuan untuk menganalisis kasus-kasus HAM dan Perlindungan Hukum bagi Warga Negara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Trampil dalam mempresentasikan tentang HAM dan Perlindungan Hikum bagi Warga Negara</v>
      </c>
      <c r="Q41" s="39"/>
      <c r="R41" s="39" t="s">
        <v>8</v>
      </c>
      <c r="S41" s="18"/>
      <c r="T41" s="1">
        <v>90.5</v>
      </c>
      <c r="U41" s="1">
        <v>95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93</v>
      </c>
      <c r="AH41" s="41" t="str">
        <f t="shared" si="10"/>
        <v/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69681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pengetahuan untuk menganalisis kasus-kasus HAM dan Perlindungan Hukum bagi Warga Negara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Trampil dalam mempresentasikan tentang HAM dan Perlindungan Hikum bagi Warga Negara</v>
      </c>
      <c r="Q42" s="39"/>
      <c r="R42" s="39" t="s">
        <v>8</v>
      </c>
      <c r="S42" s="18"/>
      <c r="T42" s="1">
        <v>87.5</v>
      </c>
      <c r="U42" s="1">
        <v>88.5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41" t="str">
        <f t="shared" si="10"/>
        <v/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69696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pengetahuan untuk menganalisis kasus-kasus HAM dan Perlindungan Hukum bagi Warga Negara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Trampil dalam mempresentasikan tentang HAM dan Perlindungan Hikum bagi Warga Negara</v>
      </c>
      <c r="Q43" s="39"/>
      <c r="R43" s="39" t="s">
        <v>8</v>
      </c>
      <c r="S43" s="18"/>
      <c r="T43" s="1">
        <v>89</v>
      </c>
      <c r="U43" s="1">
        <v>89.5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89</v>
      </c>
      <c r="AH43" s="41" t="str">
        <f t="shared" si="10"/>
        <v/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69711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pengetahuan untuk menganalisis kasus-kasus HAM dan Perlindungan Hukum bagi Warga Negara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Trampil dalam mempresentasikan tentang HAM dan Perlindungan Hikum bagi Warga Negara</v>
      </c>
      <c r="Q44" s="39"/>
      <c r="R44" s="39" t="s">
        <v>8</v>
      </c>
      <c r="S44" s="18"/>
      <c r="T44" s="1">
        <v>92.5</v>
      </c>
      <c r="U44" s="1">
        <v>91.5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92</v>
      </c>
      <c r="AH44" s="41" t="str">
        <f t="shared" si="10"/>
        <v/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69726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pengetahuan untuk menganalisis kasus-kasus HAM dan Perlindungan Hukum bagi Warga Negara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Trampil dalam mempresentasikan tentang HAM dan Perlindungan Hikum bagi Warga Negara</v>
      </c>
      <c r="Q45" s="39"/>
      <c r="R45" s="39" t="s">
        <v>8</v>
      </c>
      <c r="S45" s="18"/>
      <c r="T45" s="1">
        <v>90</v>
      </c>
      <c r="U45" s="1">
        <v>94.5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92</v>
      </c>
      <c r="AH45" s="41" t="str">
        <f t="shared" si="10"/>
        <v/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>
        <v>1</v>
      </c>
      <c r="J46" s="28" t="str">
        <f t="shared" si="4"/>
        <v>Memiliki pengetahuan untuk menganalisis kasus-kasus HAM dan Perlindungan Hukum bagi Warga Negara</v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>
        <v>1</v>
      </c>
      <c r="P46" s="28" t="str">
        <f t="shared" si="9"/>
        <v>Trampil dalam mempresentasikan tentang HAM dan Perlindungan Hikum bagi Warga Negara</v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90.51428571428572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90" priority="36" operator="between">
      <formula>($C$4-1)</formula>
      <formula>1</formula>
    </cfRule>
  </conditionalFormatting>
  <conditionalFormatting sqref="E12">
    <cfRule type="cellIs" dxfId="689" priority="37" operator="between">
      <formula>($C$4-1)</formula>
      <formula>1</formula>
    </cfRule>
  </conditionalFormatting>
  <conditionalFormatting sqref="E13">
    <cfRule type="cellIs" dxfId="688" priority="38" operator="between">
      <formula>($C$4-1)</formula>
      <formula>1</formula>
    </cfRule>
  </conditionalFormatting>
  <conditionalFormatting sqref="E14">
    <cfRule type="cellIs" dxfId="687" priority="39" operator="between">
      <formula>($C$4-1)</formula>
      <formula>1</formula>
    </cfRule>
  </conditionalFormatting>
  <conditionalFormatting sqref="E15">
    <cfRule type="cellIs" dxfId="686" priority="40" operator="between">
      <formula>($C$4-1)</formula>
      <formula>1</formula>
    </cfRule>
  </conditionalFormatting>
  <conditionalFormatting sqref="E16">
    <cfRule type="cellIs" dxfId="685" priority="41" operator="between">
      <formula>($C$4-1)</formula>
      <formula>1</formula>
    </cfRule>
  </conditionalFormatting>
  <conditionalFormatting sqref="E17">
    <cfRule type="cellIs" dxfId="684" priority="42" operator="between">
      <formula>($C$4-1)</formula>
      <formula>1</formula>
    </cfRule>
  </conditionalFormatting>
  <conditionalFormatting sqref="E18">
    <cfRule type="cellIs" dxfId="683" priority="43" operator="between">
      <formula>($C$4-1)</formula>
      <formula>1</formula>
    </cfRule>
  </conditionalFormatting>
  <conditionalFormatting sqref="E19">
    <cfRule type="cellIs" dxfId="682" priority="44" operator="between">
      <formula>($C$4-1)</formula>
      <formula>1</formula>
    </cfRule>
  </conditionalFormatting>
  <conditionalFormatting sqref="E20">
    <cfRule type="cellIs" dxfId="681" priority="45" operator="between">
      <formula>($C$4-1)</formula>
      <formula>1</formula>
    </cfRule>
  </conditionalFormatting>
  <conditionalFormatting sqref="E21">
    <cfRule type="cellIs" dxfId="680" priority="46" operator="between">
      <formula>($C$4-1)</formula>
      <formula>1</formula>
    </cfRule>
  </conditionalFormatting>
  <conditionalFormatting sqref="E22">
    <cfRule type="cellIs" dxfId="679" priority="47" operator="between">
      <formula>($C$4-1)</formula>
      <formula>1</formula>
    </cfRule>
  </conditionalFormatting>
  <conditionalFormatting sqref="E23">
    <cfRule type="cellIs" dxfId="678" priority="48" operator="between">
      <formula>($C$4-1)</formula>
      <formula>1</formula>
    </cfRule>
  </conditionalFormatting>
  <conditionalFormatting sqref="E24">
    <cfRule type="cellIs" dxfId="677" priority="49" operator="between">
      <formula>($C$4-1)</formula>
      <formula>1</formula>
    </cfRule>
  </conditionalFormatting>
  <conditionalFormatting sqref="E25">
    <cfRule type="cellIs" dxfId="676" priority="50" operator="between">
      <formula>($C$4-1)</formula>
      <formula>1</formula>
    </cfRule>
  </conditionalFormatting>
  <conditionalFormatting sqref="E26">
    <cfRule type="cellIs" dxfId="675" priority="51" operator="between">
      <formula>($C$4-1)</formula>
      <formula>1</formula>
    </cfRule>
  </conditionalFormatting>
  <conditionalFormatting sqref="E27">
    <cfRule type="cellIs" dxfId="674" priority="52" operator="between">
      <formula>($C$4-1)</formula>
      <formula>1</formula>
    </cfRule>
  </conditionalFormatting>
  <conditionalFormatting sqref="E28">
    <cfRule type="cellIs" dxfId="673" priority="53" operator="between">
      <formula>($C$4-1)</formula>
      <formula>1</formula>
    </cfRule>
  </conditionalFormatting>
  <conditionalFormatting sqref="E29">
    <cfRule type="cellIs" dxfId="672" priority="54" operator="between">
      <formula>($C$4-1)</formula>
      <formula>1</formula>
    </cfRule>
  </conditionalFormatting>
  <conditionalFormatting sqref="E30">
    <cfRule type="cellIs" dxfId="671" priority="55" operator="between">
      <formula>($C$4-1)</formula>
      <formula>1</formula>
    </cfRule>
  </conditionalFormatting>
  <conditionalFormatting sqref="E31">
    <cfRule type="cellIs" dxfId="670" priority="56" operator="between">
      <formula>($C$4-1)</formula>
      <formula>1</formula>
    </cfRule>
  </conditionalFormatting>
  <conditionalFormatting sqref="E32">
    <cfRule type="cellIs" dxfId="669" priority="57" operator="between">
      <formula>($C$4-1)</formula>
      <formula>1</formula>
    </cfRule>
  </conditionalFormatting>
  <conditionalFormatting sqref="E33">
    <cfRule type="cellIs" dxfId="668" priority="58" operator="between">
      <formula>($C$4-1)</formula>
      <formula>1</formula>
    </cfRule>
  </conditionalFormatting>
  <conditionalFormatting sqref="E34">
    <cfRule type="cellIs" dxfId="667" priority="59" operator="between">
      <formula>($C$4-1)</formula>
      <formula>1</formula>
    </cfRule>
  </conditionalFormatting>
  <conditionalFormatting sqref="E35">
    <cfRule type="cellIs" dxfId="666" priority="60" operator="between">
      <formula>($C$4-1)</formula>
      <formula>1</formula>
    </cfRule>
  </conditionalFormatting>
  <conditionalFormatting sqref="E36">
    <cfRule type="cellIs" dxfId="665" priority="61" operator="between">
      <formula>($C$4-1)</formula>
      <formula>1</formula>
    </cfRule>
  </conditionalFormatting>
  <conditionalFormatting sqref="E37">
    <cfRule type="cellIs" dxfId="664" priority="62" operator="between">
      <formula>($C$4-1)</formula>
      <formula>1</formula>
    </cfRule>
  </conditionalFormatting>
  <conditionalFormatting sqref="E38">
    <cfRule type="cellIs" dxfId="663" priority="63" operator="between">
      <formula>($C$4-1)</formula>
      <formula>1</formula>
    </cfRule>
  </conditionalFormatting>
  <conditionalFormatting sqref="E39">
    <cfRule type="cellIs" dxfId="662" priority="64" operator="between">
      <formula>($C$4-1)</formula>
      <formula>1</formula>
    </cfRule>
  </conditionalFormatting>
  <conditionalFormatting sqref="E40">
    <cfRule type="cellIs" dxfId="661" priority="65" operator="between">
      <formula>($C$4-1)</formula>
      <formula>1</formula>
    </cfRule>
  </conditionalFormatting>
  <conditionalFormatting sqref="E41">
    <cfRule type="cellIs" dxfId="660" priority="66" operator="between">
      <formula>($C$4-1)</formula>
      <formula>1</formula>
    </cfRule>
  </conditionalFormatting>
  <conditionalFormatting sqref="E42">
    <cfRule type="cellIs" dxfId="659" priority="67" operator="between">
      <formula>($C$4-1)</formula>
      <formula>1</formula>
    </cfRule>
  </conditionalFormatting>
  <conditionalFormatting sqref="E43">
    <cfRule type="cellIs" dxfId="658" priority="68" operator="between">
      <formula>($C$4-1)</formula>
      <formula>1</formula>
    </cfRule>
  </conditionalFormatting>
  <conditionalFormatting sqref="E44">
    <cfRule type="cellIs" dxfId="657" priority="69" operator="between">
      <formula>($C$4-1)</formula>
      <formula>1</formula>
    </cfRule>
  </conditionalFormatting>
  <conditionalFormatting sqref="E45">
    <cfRule type="cellIs" dxfId="656" priority="70" operator="between">
      <formula>($C$4-1)</formula>
      <formula>1</formula>
    </cfRule>
  </conditionalFormatting>
  <conditionalFormatting sqref="E46">
    <cfRule type="cellIs" dxfId="655" priority="71" operator="between">
      <formula>($C$4-1)</formula>
      <formula>1</formula>
    </cfRule>
  </conditionalFormatting>
  <conditionalFormatting sqref="E47">
    <cfRule type="cellIs" dxfId="654" priority="72" operator="between">
      <formula>($C$4-1)</formula>
      <formula>1</formula>
    </cfRule>
  </conditionalFormatting>
  <conditionalFormatting sqref="E48">
    <cfRule type="cellIs" dxfId="653" priority="73" operator="between">
      <formula>($C$4-1)</formula>
      <formula>1</formula>
    </cfRule>
  </conditionalFormatting>
  <conditionalFormatting sqref="E49">
    <cfRule type="cellIs" dxfId="652" priority="74" operator="between">
      <formula>($C$4-1)</formula>
      <formula>1</formula>
    </cfRule>
  </conditionalFormatting>
  <conditionalFormatting sqref="E50">
    <cfRule type="cellIs" dxfId="651" priority="75" operator="between">
      <formula>($C$4-1)</formula>
      <formula>1</formula>
    </cfRule>
  </conditionalFormatting>
  <conditionalFormatting sqref="G11">
    <cfRule type="cellIs" dxfId="650" priority="76" operator="between">
      <formula>($C$4-1)</formula>
      <formula>1</formula>
    </cfRule>
  </conditionalFormatting>
  <conditionalFormatting sqref="G12">
    <cfRule type="cellIs" dxfId="649" priority="77" operator="between">
      <formula>($C$4-1)</formula>
      <formula>1</formula>
    </cfRule>
  </conditionalFormatting>
  <conditionalFormatting sqref="G13">
    <cfRule type="cellIs" dxfId="648" priority="78" operator="between">
      <formula>($C$4-1)</formula>
      <formula>1</formula>
    </cfRule>
  </conditionalFormatting>
  <conditionalFormatting sqref="G14">
    <cfRule type="cellIs" dxfId="647" priority="79" operator="between">
      <formula>($C$4-1)</formula>
      <formula>1</formula>
    </cfRule>
  </conditionalFormatting>
  <conditionalFormatting sqref="G15">
    <cfRule type="cellIs" dxfId="646" priority="80" operator="between">
      <formula>($C$4-1)</formula>
      <formula>1</formula>
    </cfRule>
  </conditionalFormatting>
  <conditionalFormatting sqref="G16">
    <cfRule type="cellIs" dxfId="645" priority="81" operator="between">
      <formula>($C$4-1)</formula>
      <formula>1</formula>
    </cfRule>
  </conditionalFormatting>
  <conditionalFormatting sqref="G17">
    <cfRule type="cellIs" dxfId="644" priority="82" operator="between">
      <formula>($C$4-1)</formula>
      <formula>1</formula>
    </cfRule>
  </conditionalFormatting>
  <conditionalFormatting sqref="G18">
    <cfRule type="cellIs" dxfId="643" priority="83" operator="between">
      <formula>($C$4-1)</formula>
      <formula>1</formula>
    </cfRule>
  </conditionalFormatting>
  <conditionalFormatting sqref="G19">
    <cfRule type="cellIs" dxfId="642" priority="84" operator="between">
      <formula>($C$4-1)</formula>
      <formula>1</formula>
    </cfRule>
  </conditionalFormatting>
  <conditionalFormatting sqref="G20">
    <cfRule type="cellIs" dxfId="641" priority="85" operator="between">
      <formula>($C$4-1)</formula>
      <formula>1</formula>
    </cfRule>
  </conditionalFormatting>
  <conditionalFormatting sqref="G21">
    <cfRule type="cellIs" dxfId="640" priority="86" operator="between">
      <formula>($C$4-1)</formula>
      <formula>1</formula>
    </cfRule>
  </conditionalFormatting>
  <conditionalFormatting sqref="G22">
    <cfRule type="cellIs" dxfId="639" priority="87" operator="between">
      <formula>($C$4-1)</formula>
      <formula>1</formula>
    </cfRule>
  </conditionalFormatting>
  <conditionalFormatting sqref="G23">
    <cfRule type="cellIs" dxfId="638" priority="88" operator="between">
      <formula>($C$4-1)</formula>
      <formula>1</formula>
    </cfRule>
  </conditionalFormatting>
  <conditionalFormatting sqref="G24">
    <cfRule type="cellIs" dxfId="637" priority="89" operator="between">
      <formula>($C$4-1)</formula>
      <formula>1</formula>
    </cfRule>
  </conditionalFormatting>
  <conditionalFormatting sqref="G25">
    <cfRule type="cellIs" dxfId="636" priority="90" operator="between">
      <formula>($C$4-1)</formula>
      <formula>1</formula>
    </cfRule>
  </conditionalFormatting>
  <conditionalFormatting sqref="G26">
    <cfRule type="cellIs" dxfId="635" priority="91" operator="between">
      <formula>($C$4-1)</formula>
      <formula>1</formula>
    </cfRule>
  </conditionalFormatting>
  <conditionalFormatting sqref="G27">
    <cfRule type="cellIs" dxfId="634" priority="92" operator="between">
      <formula>($C$4-1)</formula>
      <formula>1</formula>
    </cfRule>
  </conditionalFormatting>
  <conditionalFormatting sqref="G28">
    <cfRule type="cellIs" dxfId="633" priority="93" operator="between">
      <formula>($C$4-1)</formula>
      <formula>1</formula>
    </cfRule>
  </conditionalFormatting>
  <conditionalFormatting sqref="G29">
    <cfRule type="cellIs" dxfId="632" priority="94" operator="between">
      <formula>($C$4-1)</formula>
      <formula>1</formula>
    </cfRule>
  </conditionalFormatting>
  <conditionalFormatting sqref="G30">
    <cfRule type="cellIs" dxfId="631" priority="95" operator="between">
      <formula>($C$4-1)</formula>
      <formula>1</formula>
    </cfRule>
  </conditionalFormatting>
  <conditionalFormatting sqref="G31">
    <cfRule type="cellIs" dxfId="630" priority="96" operator="between">
      <formula>($C$4-1)</formula>
      <formula>1</formula>
    </cfRule>
  </conditionalFormatting>
  <conditionalFormatting sqref="G32">
    <cfRule type="cellIs" dxfId="629" priority="97" operator="between">
      <formula>($C$4-1)</formula>
      <formula>1</formula>
    </cfRule>
  </conditionalFormatting>
  <conditionalFormatting sqref="G33">
    <cfRule type="cellIs" dxfId="628" priority="98" operator="between">
      <formula>($C$4-1)</formula>
      <formula>1</formula>
    </cfRule>
  </conditionalFormatting>
  <conditionalFormatting sqref="G34">
    <cfRule type="cellIs" dxfId="627" priority="99" operator="between">
      <formula>($C$4-1)</formula>
      <formula>1</formula>
    </cfRule>
  </conditionalFormatting>
  <conditionalFormatting sqref="G35">
    <cfRule type="cellIs" dxfId="626" priority="100" operator="between">
      <formula>($C$4-1)</formula>
      <formula>1</formula>
    </cfRule>
  </conditionalFormatting>
  <conditionalFormatting sqref="G36">
    <cfRule type="cellIs" dxfId="625" priority="101" operator="between">
      <formula>($C$4-1)</formula>
      <formula>1</formula>
    </cfRule>
  </conditionalFormatting>
  <conditionalFormatting sqref="G37">
    <cfRule type="cellIs" dxfId="624" priority="102" operator="between">
      <formula>($C$4-1)</formula>
      <formula>1</formula>
    </cfRule>
  </conditionalFormatting>
  <conditionalFormatting sqref="G38">
    <cfRule type="cellIs" dxfId="623" priority="103" operator="between">
      <formula>($C$4-1)</formula>
      <formula>1</formula>
    </cfRule>
  </conditionalFormatting>
  <conditionalFormatting sqref="G39">
    <cfRule type="cellIs" dxfId="622" priority="104" operator="between">
      <formula>($C$4-1)</formula>
      <formula>1</formula>
    </cfRule>
  </conditionalFormatting>
  <conditionalFormatting sqref="G40">
    <cfRule type="cellIs" dxfId="621" priority="105" operator="between">
      <formula>($C$4-1)</formula>
      <formula>1</formula>
    </cfRule>
  </conditionalFormatting>
  <conditionalFormatting sqref="G41">
    <cfRule type="cellIs" dxfId="620" priority="106" operator="between">
      <formula>($C$4-1)</formula>
      <formula>1</formula>
    </cfRule>
  </conditionalFormatting>
  <conditionalFormatting sqref="G42">
    <cfRule type="cellIs" dxfId="619" priority="107" operator="between">
      <formula>($C$4-1)</formula>
      <formula>1</formula>
    </cfRule>
  </conditionalFormatting>
  <conditionalFormatting sqref="G43">
    <cfRule type="cellIs" dxfId="618" priority="108" operator="between">
      <formula>($C$4-1)</formula>
      <formula>1</formula>
    </cfRule>
  </conditionalFormatting>
  <conditionalFormatting sqref="G44">
    <cfRule type="cellIs" dxfId="617" priority="109" operator="between">
      <formula>($C$4-1)</formula>
      <formula>1</formula>
    </cfRule>
  </conditionalFormatting>
  <conditionalFormatting sqref="G45">
    <cfRule type="cellIs" dxfId="616" priority="110" operator="between">
      <formula>($C$4-1)</formula>
      <formula>1</formula>
    </cfRule>
  </conditionalFormatting>
  <conditionalFormatting sqref="G46">
    <cfRule type="cellIs" dxfId="615" priority="111" operator="between">
      <formula>($C$4-1)</formula>
      <formula>1</formula>
    </cfRule>
  </conditionalFormatting>
  <conditionalFormatting sqref="G47">
    <cfRule type="cellIs" dxfId="614" priority="112" operator="between">
      <formula>($C$4-1)</formula>
      <formula>1</formula>
    </cfRule>
  </conditionalFormatting>
  <conditionalFormatting sqref="G48">
    <cfRule type="cellIs" dxfId="613" priority="113" operator="between">
      <formula>($C$4-1)</formula>
      <formula>1</formula>
    </cfRule>
  </conditionalFormatting>
  <conditionalFormatting sqref="G49">
    <cfRule type="cellIs" dxfId="612" priority="114" operator="between">
      <formula>($C$4-1)</formula>
      <formula>1</formula>
    </cfRule>
  </conditionalFormatting>
  <conditionalFormatting sqref="G50">
    <cfRule type="cellIs" dxfId="611" priority="115" operator="between">
      <formula>($C$4-1)</formula>
      <formula>1</formula>
    </cfRule>
  </conditionalFormatting>
  <conditionalFormatting sqref="K11">
    <cfRule type="cellIs" dxfId="610" priority="116" operator="between">
      <formula>($C$4-1)</formula>
      <formula>1</formula>
    </cfRule>
  </conditionalFormatting>
  <conditionalFormatting sqref="K12">
    <cfRule type="cellIs" dxfId="609" priority="117" operator="between">
      <formula>($C$4-1)</formula>
      <formula>1</formula>
    </cfRule>
  </conditionalFormatting>
  <conditionalFormatting sqref="K13">
    <cfRule type="cellIs" dxfId="608" priority="118" operator="between">
      <formula>($C$4-1)</formula>
      <formula>1</formula>
    </cfRule>
  </conditionalFormatting>
  <conditionalFormatting sqref="K14">
    <cfRule type="cellIs" dxfId="607" priority="119" operator="between">
      <formula>($C$4-1)</formula>
      <formula>1</formula>
    </cfRule>
  </conditionalFormatting>
  <conditionalFormatting sqref="K15">
    <cfRule type="cellIs" dxfId="606" priority="120" operator="between">
      <formula>($C$4-1)</formula>
      <formula>1</formula>
    </cfRule>
  </conditionalFormatting>
  <conditionalFormatting sqref="K16">
    <cfRule type="cellIs" dxfId="605" priority="121" operator="between">
      <formula>($C$4-1)</formula>
      <formula>1</formula>
    </cfRule>
  </conditionalFormatting>
  <conditionalFormatting sqref="K17">
    <cfRule type="cellIs" dxfId="604" priority="122" operator="between">
      <formula>($C$4-1)</formula>
      <formula>1</formula>
    </cfRule>
  </conditionalFormatting>
  <conditionalFormatting sqref="K18">
    <cfRule type="cellIs" dxfId="603" priority="123" operator="between">
      <formula>($C$4-1)</formula>
      <formula>1</formula>
    </cfRule>
  </conditionalFormatting>
  <conditionalFormatting sqref="K19">
    <cfRule type="cellIs" dxfId="602" priority="124" operator="between">
      <formula>($C$4-1)</formula>
      <formula>1</formula>
    </cfRule>
  </conditionalFormatting>
  <conditionalFormatting sqref="K20">
    <cfRule type="cellIs" dxfId="601" priority="125" operator="between">
      <formula>($C$4-1)</formula>
      <formula>1</formula>
    </cfRule>
  </conditionalFormatting>
  <conditionalFormatting sqref="K21">
    <cfRule type="cellIs" dxfId="600" priority="126" operator="between">
      <formula>($C$4-1)</formula>
      <formula>1</formula>
    </cfRule>
  </conditionalFormatting>
  <conditionalFormatting sqref="K22">
    <cfRule type="cellIs" dxfId="599" priority="127" operator="between">
      <formula>($C$4-1)</formula>
      <formula>1</formula>
    </cfRule>
  </conditionalFormatting>
  <conditionalFormatting sqref="K23">
    <cfRule type="cellIs" dxfId="598" priority="128" operator="between">
      <formula>($C$4-1)</formula>
      <formula>1</formula>
    </cfRule>
  </conditionalFormatting>
  <conditionalFormatting sqref="K24">
    <cfRule type="cellIs" dxfId="597" priority="129" operator="between">
      <formula>($C$4-1)</formula>
      <formula>1</formula>
    </cfRule>
  </conditionalFormatting>
  <conditionalFormatting sqref="K25">
    <cfRule type="cellIs" dxfId="596" priority="130" operator="between">
      <formula>($C$4-1)</formula>
      <formula>1</formula>
    </cfRule>
  </conditionalFormatting>
  <conditionalFormatting sqref="K26">
    <cfRule type="cellIs" dxfId="595" priority="131" operator="between">
      <formula>($C$4-1)</formula>
      <formula>1</formula>
    </cfRule>
  </conditionalFormatting>
  <conditionalFormatting sqref="K27">
    <cfRule type="cellIs" dxfId="594" priority="132" operator="between">
      <formula>($C$4-1)</formula>
      <formula>1</formula>
    </cfRule>
  </conditionalFormatting>
  <conditionalFormatting sqref="K28">
    <cfRule type="cellIs" dxfId="593" priority="133" operator="between">
      <formula>($C$4-1)</formula>
      <formula>1</formula>
    </cfRule>
  </conditionalFormatting>
  <conditionalFormatting sqref="K29">
    <cfRule type="cellIs" dxfId="592" priority="134" operator="between">
      <formula>($C$4-1)</formula>
      <formula>1</formula>
    </cfRule>
  </conditionalFormatting>
  <conditionalFormatting sqref="K30">
    <cfRule type="cellIs" dxfId="591" priority="135" operator="between">
      <formula>($C$4-1)</formula>
      <formula>1</formula>
    </cfRule>
  </conditionalFormatting>
  <conditionalFormatting sqref="K31">
    <cfRule type="cellIs" dxfId="590" priority="136" operator="between">
      <formula>($C$4-1)</formula>
      <formula>1</formula>
    </cfRule>
  </conditionalFormatting>
  <conditionalFormatting sqref="K32">
    <cfRule type="cellIs" dxfId="589" priority="137" operator="between">
      <formula>($C$4-1)</formula>
      <formula>1</formula>
    </cfRule>
  </conditionalFormatting>
  <conditionalFormatting sqref="K33">
    <cfRule type="cellIs" dxfId="588" priority="138" operator="between">
      <formula>($C$4-1)</formula>
      <formula>1</formula>
    </cfRule>
  </conditionalFormatting>
  <conditionalFormatting sqref="K34">
    <cfRule type="cellIs" dxfId="587" priority="139" operator="between">
      <formula>($C$4-1)</formula>
      <formula>1</formula>
    </cfRule>
  </conditionalFormatting>
  <conditionalFormatting sqref="K35">
    <cfRule type="cellIs" dxfId="586" priority="140" operator="between">
      <formula>($C$4-1)</formula>
      <formula>1</formula>
    </cfRule>
  </conditionalFormatting>
  <conditionalFormatting sqref="K36">
    <cfRule type="cellIs" dxfId="585" priority="141" operator="between">
      <formula>($C$4-1)</formula>
      <formula>1</formula>
    </cfRule>
  </conditionalFormatting>
  <conditionalFormatting sqref="K37">
    <cfRule type="cellIs" dxfId="584" priority="142" operator="between">
      <formula>($C$4-1)</formula>
      <formula>1</formula>
    </cfRule>
  </conditionalFormatting>
  <conditionalFormatting sqref="K38">
    <cfRule type="cellIs" dxfId="583" priority="143" operator="between">
      <formula>($C$4-1)</formula>
      <formula>1</formula>
    </cfRule>
  </conditionalFormatting>
  <conditionalFormatting sqref="K39">
    <cfRule type="cellIs" dxfId="582" priority="144" operator="between">
      <formula>($C$4-1)</formula>
      <formula>1</formula>
    </cfRule>
  </conditionalFormatting>
  <conditionalFormatting sqref="K40">
    <cfRule type="cellIs" dxfId="581" priority="145" operator="between">
      <formula>($C$4-1)</formula>
      <formula>1</formula>
    </cfRule>
  </conditionalFormatting>
  <conditionalFormatting sqref="K41">
    <cfRule type="cellIs" dxfId="580" priority="146" operator="between">
      <formula>($C$4-1)</formula>
      <formula>1</formula>
    </cfRule>
  </conditionalFormatting>
  <conditionalFormatting sqref="K42">
    <cfRule type="cellIs" dxfId="579" priority="147" operator="between">
      <formula>($C$4-1)</formula>
      <formula>1</formula>
    </cfRule>
  </conditionalFormatting>
  <conditionalFormatting sqref="K43">
    <cfRule type="cellIs" dxfId="578" priority="148" operator="between">
      <formula>($C$4-1)</formula>
      <formula>1</formula>
    </cfRule>
  </conditionalFormatting>
  <conditionalFormatting sqref="K44">
    <cfRule type="cellIs" dxfId="577" priority="149" operator="between">
      <formula>($C$4-1)</formula>
      <formula>1</formula>
    </cfRule>
  </conditionalFormatting>
  <conditionalFormatting sqref="K45">
    <cfRule type="cellIs" dxfId="576" priority="150" operator="between">
      <formula>($C$4-1)</formula>
      <formula>1</formula>
    </cfRule>
  </conditionalFormatting>
  <conditionalFormatting sqref="K46">
    <cfRule type="cellIs" dxfId="575" priority="151" operator="between">
      <formula>($C$4-1)</formula>
      <formula>1</formula>
    </cfRule>
  </conditionalFormatting>
  <conditionalFormatting sqref="K47">
    <cfRule type="cellIs" dxfId="574" priority="152" operator="between">
      <formula>($C$4-1)</formula>
      <formula>1</formula>
    </cfRule>
  </conditionalFormatting>
  <conditionalFormatting sqref="K48">
    <cfRule type="cellIs" dxfId="573" priority="153" operator="between">
      <formula>($C$4-1)</formula>
      <formula>1</formula>
    </cfRule>
  </conditionalFormatting>
  <conditionalFormatting sqref="K49">
    <cfRule type="cellIs" dxfId="572" priority="154" operator="between">
      <formula>($C$4-1)</formula>
      <formula>1</formula>
    </cfRule>
  </conditionalFormatting>
  <conditionalFormatting sqref="K50">
    <cfRule type="cellIs" dxfId="571" priority="155" operator="between">
      <formula>($C$4-1)</formula>
      <formula>1</formula>
    </cfRule>
  </conditionalFormatting>
  <conditionalFormatting sqref="M11">
    <cfRule type="cellIs" dxfId="570" priority="156" operator="between">
      <formula>($C$4-1)</formula>
      <formula>1</formula>
    </cfRule>
  </conditionalFormatting>
  <conditionalFormatting sqref="M12">
    <cfRule type="cellIs" dxfId="569" priority="157" operator="between">
      <formula>($C$4-1)</formula>
      <formula>1</formula>
    </cfRule>
  </conditionalFormatting>
  <conditionalFormatting sqref="M13">
    <cfRule type="cellIs" dxfId="568" priority="158" operator="between">
      <formula>($C$4-1)</formula>
      <formula>1</formula>
    </cfRule>
  </conditionalFormatting>
  <conditionalFormatting sqref="M14">
    <cfRule type="cellIs" dxfId="567" priority="159" operator="between">
      <formula>($C$4-1)</formula>
      <formula>1</formula>
    </cfRule>
  </conditionalFormatting>
  <conditionalFormatting sqref="M15">
    <cfRule type="cellIs" dxfId="566" priority="160" operator="between">
      <formula>($C$4-1)</formula>
      <formula>1</formula>
    </cfRule>
  </conditionalFormatting>
  <conditionalFormatting sqref="M16">
    <cfRule type="cellIs" dxfId="565" priority="161" operator="between">
      <formula>($C$4-1)</formula>
      <formula>1</formula>
    </cfRule>
  </conditionalFormatting>
  <conditionalFormatting sqref="M17">
    <cfRule type="cellIs" dxfId="564" priority="162" operator="between">
      <formula>($C$4-1)</formula>
      <formula>1</formula>
    </cfRule>
  </conditionalFormatting>
  <conditionalFormatting sqref="M18">
    <cfRule type="cellIs" dxfId="563" priority="163" operator="between">
      <formula>($C$4-1)</formula>
      <formula>1</formula>
    </cfRule>
  </conditionalFormatting>
  <conditionalFormatting sqref="M19">
    <cfRule type="cellIs" dxfId="562" priority="164" operator="between">
      <formula>($C$4-1)</formula>
      <formula>1</formula>
    </cfRule>
  </conditionalFormatting>
  <conditionalFormatting sqref="M20">
    <cfRule type="cellIs" dxfId="561" priority="165" operator="between">
      <formula>($C$4-1)</formula>
      <formula>1</formula>
    </cfRule>
  </conditionalFormatting>
  <conditionalFormatting sqref="M21">
    <cfRule type="cellIs" dxfId="560" priority="166" operator="between">
      <formula>($C$4-1)</formula>
      <formula>1</formula>
    </cfRule>
  </conditionalFormatting>
  <conditionalFormatting sqref="M22">
    <cfRule type="cellIs" dxfId="559" priority="167" operator="between">
      <formula>($C$4-1)</formula>
      <formula>1</formula>
    </cfRule>
  </conditionalFormatting>
  <conditionalFormatting sqref="M23">
    <cfRule type="cellIs" dxfId="558" priority="168" operator="between">
      <formula>($C$4-1)</formula>
      <formula>1</formula>
    </cfRule>
  </conditionalFormatting>
  <conditionalFormatting sqref="M24">
    <cfRule type="cellIs" dxfId="557" priority="169" operator="between">
      <formula>($C$4-1)</formula>
      <formula>1</formula>
    </cfRule>
  </conditionalFormatting>
  <conditionalFormatting sqref="M25">
    <cfRule type="cellIs" dxfId="556" priority="170" operator="between">
      <formula>($C$4-1)</formula>
      <formula>1</formula>
    </cfRule>
  </conditionalFormatting>
  <conditionalFormatting sqref="M26">
    <cfRule type="cellIs" dxfId="555" priority="171" operator="between">
      <formula>($C$4-1)</formula>
      <formula>1</formula>
    </cfRule>
  </conditionalFormatting>
  <conditionalFormatting sqref="M27">
    <cfRule type="cellIs" dxfId="554" priority="172" operator="between">
      <formula>($C$4-1)</formula>
      <formula>1</formula>
    </cfRule>
  </conditionalFormatting>
  <conditionalFormatting sqref="M28">
    <cfRule type="cellIs" dxfId="553" priority="173" operator="between">
      <formula>($C$4-1)</formula>
      <formula>1</formula>
    </cfRule>
  </conditionalFormatting>
  <conditionalFormatting sqref="M29">
    <cfRule type="cellIs" dxfId="552" priority="174" operator="between">
      <formula>($C$4-1)</formula>
      <formula>1</formula>
    </cfRule>
  </conditionalFormatting>
  <conditionalFormatting sqref="M30">
    <cfRule type="cellIs" dxfId="551" priority="175" operator="between">
      <formula>($C$4-1)</formula>
      <formula>1</formula>
    </cfRule>
  </conditionalFormatting>
  <conditionalFormatting sqref="M31">
    <cfRule type="cellIs" dxfId="550" priority="176" operator="between">
      <formula>($C$4-1)</formula>
      <formula>1</formula>
    </cfRule>
  </conditionalFormatting>
  <conditionalFormatting sqref="M32">
    <cfRule type="cellIs" dxfId="549" priority="177" operator="between">
      <formula>($C$4-1)</formula>
      <formula>1</formula>
    </cfRule>
  </conditionalFormatting>
  <conditionalFormatting sqref="M33">
    <cfRule type="cellIs" dxfId="548" priority="178" operator="between">
      <formula>($C$4-1)</formula>
      <formula>1</formula>
    </cfRule>
  </conditionalFormatting>
  <conditionalFormatting sqref="M34">
    <cfRule type="cellIs" dxfId="547" priority="179" operator="between">
      <formula>($C$4-1)</formula>
      <formula>1</formula>
    </cfRule>
  </conditionalFormatting>
  <conditionalFormatting sqref="M35">
    <cfRule type="cellIs" dxfId="546" priority="180" operator="between">
      <formula>($C$4-1)</formula>
      <formula>1</formula>
    </cfRule>
  </conditionalFormatting>
  <conditionalFormatting sqref="M36">
    <cfRule type="cellIs" dxfId="545" priority="181" operator="between">
      <formula>($C$4-1)</formula>
      <formula>1</formula>
    </cfRule>
  </conditionalFormatting>
  <conditionalFormatting sqref="M37">
    <cfRule type="cellIs" dxfId="544" priority="182" operator="between">
      <formula>($C$4-1)</formula>
      <formula>1</formula>
    </cfRule>
  </conditionalFormatting>
  <conditionalFormatting sqref="M38">
    <cfRule type="cellIs" dxfId="543" priority="183" operator="between">
      <formula>($C$4-1)</formula>
      <formula>1</formula>
    </cfRule>
  </conditionalFormatting>
  <conditionalFormatting sqref="M39">
    <cfRule type="cellIs" dxfId="542" priority="184" operator="between">
      <formula>($C$4-1)</formula>
      <formula>1</formula>
    </cfRule>
  </conditionalFormatting>
  <conditionalFormatting sqref="M40">
    <cfRule type="cellIs" dxfId="541" priority="185" operator="between">
      <formula>($C$4-1)</formula>
      <formula>1</formula>
    </cfRule>
  </conditionalFormatting>
  <conditionalFormatting sqref="M41">
    <cfRule type="cellIs" dxfId="540" priority="186" operator="between">
      <formula>($C$4-1)</formula>
      <formula>1</formula>
    </cfRule>
  </conditionalFormatting>
  <conditionalFormatting sqref="M42">
    <cfRule type="cellIs" dxfId="539" priority="187" operator="between">
      <formula>($C$4-1)</formula>
      <formula>1</formula>
    </cfRule>
  </conditionalFormatting>
  <conditionalFormatting sqref="M43">
    <cfRule type="cellIs" dxfId="538" priority="188" operator="between">
      <formula>($C$4-1)</formula>
      <formula>1</formula>
    </cfRule>
  </conditionalFormatting>
  <conditionalFormatting sqref="M44">
    <cfRule type="cellIs" dxfId="537" priority="189" operator="between">
      <formula>($C$4-1)</formula>
      <formula>1</formula>
    </cfRule>
  </conditionalFormatting>
  <conditionalFormatting sqref="M45">
    <cfRule type="cellIs" dxfId="536" priority="190" operator="between">
      <formula>($C$4-1)</formula>
      <formula>1</formula>
    </cfRule>
  </conditionalFormatting>
  <conditionalFormatting sqref="M46">
    <cfRule type="cellIs" dxfId="535" priority="191" operator="between">
      <formula>($C$4-1)</formula>
      <formula>1</formula>
    </cfRule>
  </conditionalFormatting>
  <conditionalFormatting sqref="M47">
    <cfRule type="cellIs" dxfId="534" priority="192" operator="between">
      <formula>($C$4-1)</formula>
      <formula>1</formula>
    </cfRule>
  </conditionalFormatting>
  <conditionalFormatting sqref="M48">
    <cfRule type="cellIs" dxfId="533" priority="193" operator="between">
      <formula>($C$4-1)</formula>
      <formula>1</formula>
    </cfRule>
  </conditionalFormatting>
  <conditionalFormatting sqref="M49">
    <cfRule type="cellIs" dxfId="532" priority="194" operator="between">
      <formula>($C$4-1)</formula>
      <formula>1</formula>
    </cfRule>
  </conditionalFormatting>
  <conditionalFormatting sqref="M50">
    <cfRule type="cellIs" dxfId="531" priority="195" operator="between">
      <formula>($C$4-1)</formula>
      <formula>1</formula>
    </cfRule>
  </conditionalFormatting>
  <conditionalFormatting sqref="K52">
    <cfRule type="cellIs" dxfId="530" priority="196" operator="lessThan">
      <formula>$C$4</formula>
    </cfRule>
  </conditionalFormatting>
  <conditionalFormatting sqref="K53">
    <cfRule type="cellIs" dxfId="529" priority="197" operator="lessThan">
      <formula>$C$4</formula>
    </cfRule>
  </conditionalFormatting>
  <conditionalFormatting sqref="K54">
    <cfRule type="cellIs" dxfId="528" priority="198" operator="lessThan">
      <formula>$C$4</formula>
    </cfRule>
  </conditionalFormatting>
  <conditionalFormatting sqref="K55">
    <cfRule type="cellIs" dxfId="527" priority="199" operator="lessThan">
      <formula>$C$4</formula>
    </cfRule>
  </conditionalFormatting>
  <conditionalFormatting sqref="AH11">
    <cfRule type="cellIs" dxfId="526" priority="1" operator="between">
      <formula>($C$4-1)</formula>
      <formula>1</formula>
    </cfRule>
  </conditionalFormatting>
  <conditionalFormatting sqref="AH12">
    <cfRule type="cellIs" dxfId="525" priority="2" operator="between">
      <formula>($C$4-1)</formula>
      <formula>1</formula>
    </cfRule>
  </conditionalFormatting>
  <conditionalFormatting sqref="AH13">
    <cfRule type="cellIs" dxfId="524" priority="3" operator="between">
      <formula>($C$4-1)</formula>
      <formula>1</formula>
    </cfRule>
  </conditionalFormatting>
  <conditionalFormatting sqref="AH14">
    <cfRule type="cellIs" dxfId="523" priority="4" operator="between">
      <formula>($C$4-1)</formula>
      <formula>1</formula>
    </cfRule>
  </conditionalFormatting>
  <conditionalFormatting sqref="AH15">
    <cfRule type="cellIs" dxfId="522" priority="5" operator="between">
      <formula>($C$4-1)</formula>
      <formula>1</formula>
    </cfRule>
  </conditionalFormatting>
  <conditionalFormatting sqref="AH16">
    <cfRule type="cellIs" dxfId="521" priority="6" operator="between">
      <formula>($C$4-1)</formula>
      <formula>1</formula>
    </cfRule>
  </conditionalFormatting>
  <conditionalFormatting sqref="AH17">
    <cfRule type="cellIs" dxfId="520" priority="7" operator="between">
      <formula>($C$4-1)</formula>
      <formula>1</formula>
    </cfRule>
  </conditionalFormatting>
  <conditionalFormatting sqref="AH18">
    <cfRule type="cellIs" dxfId="519" priority="8" operator="between">
      <formula>($C$4-1)</formula>
      <formula>1</formula>
    </cfRule>
  </conditionalFormatting>
  <conditionalFormatting sqref="AH19">
    <cfRule type="cellIs" dxfId="518" priority="9" operator="between">
      <formula>($C$4-1)</formula>
      <formula>1</formula>
    </cfRule>
  </conditionalFormatting>
  <conditionalFormatting sqref="AH20">
    <cfRule type="cellIs" dxfId="517" priority="10" operator="between">
      <formula>($C$4-1)</formula>
      <formula>1</formula>
    </cfRule>
  </conditionalFormatting>
  <conditionalFormatting sqref="AH21">
    <cfRule type="cellIs" dxfId="516" priority="11" operator="between">
      <formula>($C$4-1)</formula>
      <formula>1</formula>
    </cfRule>
  </conditionalFormatting>
  <conditionalFormatting sqref="AH22">
    <cfRule type="cellIs" dxfId="515" priority="12" operator="between">
      <formula>($C$4-1)</formula>
      <formula>1</formula>
    </cfRule>
  </conditionalFormatting>
  <conditionalFormatting sqref="AH23">
    <cfRule type="cellIs" dxfId="514" priority="13" operator="between">
      <formula>($C$4-1)</formula>
      <formula>1</formula>
    </cfRule>
  </conditionalFormatting>
  <conditionalFormatting sqref="AH24">
    <cfRule type="cellIs" dxfId="513" priority="14" operator="between">
      <formula>($C$4-1)</formula>
      <formula>1</formula>
    </cfRule>
  </conditionalFormatting>
  <conditionalFormatting sqref="AH25">
    <cfRule type="cellIs" dxfId="512" priority="15" operator="between">
      <formula>($C$4-1)</formula>
      <formula>1</formula>
    </cfRule>
  </conditionalFormatting>
  <conditionalFormatting sqref="AH26">
    <cfRule type="cellIs" dxfId="511" priority="16" operator="between">
      <formula>($C$4-1)</formula>
      <formula>1</formula>
    </cfRule>
  </conditionalFormatting>
  <conditionalFormatting sqref="AH27">
    <cfRule type="cellIs" dxfId="510" priority="17" operator="between">
      <formula>($C$4-1)</formula>
      <formula>1</formula>
    </cfRule>
  </conditionalFormatting>
  <conditionalFormatting sqref="AH28">
    <cfRule type="cellIs" dxfId="509" priority="18" operator="between">
      <formula>($C$4-1)</formula>
      <formula>1</formula>
    </cfRule>
  </conditionalFormatting>
  <conditionalFormatting sqref="AH29">
    <cfRule type="cellIs" dxfId="508" priority="19" operator="between">
      <formula>($C$4-1)</formula>
      <formula>1</formula>
    </cfRule>
  </conditionalFormatting>
  <conditionalFormatting sqref="AH30">
    <cfRule type="cellIs" dxfId="507" priority="20" operator="between">
      <formula>($C$4-1)</formula>
      <formula>1</formula>
    </cfRule>
  </conditionalFormatting>
  <conditionalFormatting sqref="AH31">
    <cfRule type="cellIs" dxfId="506" priority="21" operator="between">
      <formula>($C$4-1)</formula>
      <formula>1</formula>
    </cfRule>
  </conditionalFormatting>
  <conditionalFormatting sqref="AH32">
    <cfRule type="cellIs" dxfId="505" priority="22" operator="between">
      <formula>($C$4-1)</formula>
      <formula>1</formula>
    </cfRule>
  </conditionalFormatting>
  <conditionalFormatting sqref="AH33">
    <cfRule type="cellIs" dxfId="504" priority="23" operator="between">
      <formula>($C$4-1)</formula>
      <formula>1</formula>
    </cfRule>
  </conditionalFormatting>
  <conditionalFormatting sqref="AH34">
    <cfRule type="cellIs" dxfId="503" priority="24" operator="between">
      <formula>($C$4-1)</formula>
      <formula>1</formula>
    </cfRule>
  </conditionalFormatting>
  <conditionalFormatting sqref="AH35">
    <cfRule type="cellIs" dxfId="502" priority="25" operator="between">
      <formula>($C$4-1)</formula>
      <formula>1</formula>
    </cfRule>
  </conditionalFormatting>
  <conditionalFormatting sqref="AH36">
    <cfRule type="cellIs" dxfId="501" priority="26" operator="between">
      <formula>($C$4-1)</formula>
      <formula>1</formula>
    </cfRule>
  </conditionalFormatting>
  <conditionalFormatting sqref="AH37">
    <cfRule type="cellIs" dxfId="500" priority="27" operator="between">
      <formula>($C$4-1)</formula>
      <formula>1</formula>
    </cfRule>
  </conditionalFormatting>
  <conditionalFormatting sqref="AH38">
    <cfRule type="cellIs" dxfId="499" priority="28" operator="between">
      <formula>($C$4-1)</formula>
      <formula>1</formula>
    </cfRule>
  </conditionalFormatting>
  <conditionalFormatting sqref="AH39">
    <cfRule type="cellIs" dxfId="498" priority="29" operator="between">
      <formula>($C$4-1)</formula>
      <formula>1</formula>
    </cfRule>
  </conditionalFormatting>
  <conditionalFormatting sqref="AH40">
    <cfRule type="cellIs" dxfId="497" priority="30" operator="between">
      <formula>($C$4-1)</formula>
      <formula>1</formula>
    </cfRule>
  </conditionalFormatting>
  <conditionalFormatting sqref="AH41">
    <cfRule type="cellIs" dxfId="496" priority="31" operator="between">
      <formula>($C$4-1)</formula>
      <formula>1</formula>
    </cfRule>
  </conditionalFormatting>
  <conditionalFormatting sqref="AH42">
    <cfRule type="cellIs" dxfId="495" priority="32" operator="between">
      <formula>($C$4-1)</formula>
      <formula>1</formula>
    </cfRule>
  </conditionalFormatting>
  <conditionalFormatting sqref="AH43">
    <cfRule type="cellIs" dxfId="494" priority="33" operator="between">
      <formula>($C$4-1)</formula>
      <formula>1</formula>
    </cfRule>
  </conditionalFormatting>
  <conditionalFormatting sqref="AH44">
    <cfRule type="cellIs" dxfId="493" priority="34" operator="between">
      <formula>($C$4-1)</formula>
      <formula>1</formula>
    </cfRule>
  </conditionalFormatting>
  <conditionalFormatting sqref="AH45">
    <cfRule type="cellIs" dxfId="492" priority="35" operator="between">
      <formula>($C$4-1)</formula>
      <formula>1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topLeftCell="A16" workbookViewId="0">
      <selection activeCell="A28" sqref="A28"/>
    </sheetView>
  </sheetViews>
  <sheetFormatPr defaultRowHeight="15" x14ac:dyDescent="0.25"/>
  <cols>
    <col min="1" max="1" width="6.5703125" customWidth="1"/>
    <col min="2" max="2" width="9.140625" hidden="1" customWidth="1"/>
    <col min="3" max="3" width="27.5703125" customWidth="1"/>
    <col min="4" max="4" width="4" customWidth="1"/>
    <col min="5" max="5" width="4.85546875" customWidth="1"/>
    <col min="6" max="6" width="5.7109375" customWidth="1"/>
    <col min="7" max="7" width="6" customWidth="1"/>
    <col min="8" max="8" width="5.5703125" customWidth="1"/>
    <col min="9" max="9" width="5.7109375" customWidth="1"/>
    <col min="10" max="10" width="11.140625" customWidth="1"/>
    <col min="11" max="11" width="5.42578125" customWidth="1"/>
    <col min="12" max="12" width="5" customWidth="1"/>
    <col min="13" max="13" width="4.5703125" customWidth="1"/>
    <col min="14" max="14" width="4.7109375" customWidth="1"/>
    <col min="15" max="15" width="5" customWidth="1"/>
    <col min="16" max="16" width="11" customWidth="1"/>
    <col min="17" max="17" width="6.85546875" customWidth="1"/>
    <col min="18" max="18" width="6.5703125" customWidth="1"/>
    <col min="19" max="19" width="3" customWidth="1"/>
    <col min="20" max="21" width="4.5703125" customWidth="1"/>
    <col min="22" max="22" width="7.140625" customWidth="1"/>
    <col min="23" max="23" width="4.140625" customWidth="1"/>
    <col min="24" max="30" width="7.140625" hidden="1" customWidth="1"/>
    <col min="31" max="31" width="5.140625" customWidth="1"/>
    <col min="32" max="32" width="6.28515625" customWidth="1"/>
    <col min="33" max="33" width="5.140625" customWidth="1"/>
    <col min="34" max="34" width="8.7109375" customWidth="1"/>
    <col min="35" max="35" width="1.71093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69741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untuk menganalisis kasus-kasus HAM dan Perlindungan Hukum bagi Warga Negara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mempresentasikan tentang HAM dan Perlindungan Hikum bagi Warga Negara</v>
      </c>
      <c r="Q11" s="39"/>
      <c r="R11" s="39" t="s">
        <v>8</v>
      </c>
      <c r="S11" s="18"/>
      <c r="T11" s="1">
        <v>84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69756</v>
      </c>
      <c r="C12" s="19" t="s">
        <v>116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pengetahuan untuk menganalisis kasus-kasus HAM dan Perlindungan Hukum bagi Warga Negara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Trampil dalam mempresentasikan tentang HAM dan Perlindungan Hikum bagi Warga Negara</v>
      </c>
      <c r="Q12" s="39"/>
      <c r="R12" s="39" t="s">
        <v>8</v>
      </c>
      <c r="S12" s="18"/>
      <c r="T12" s="1">
        <v>89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91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69771</v>
      </c>
      <c r="C13" s="19" t="s">
        <v>117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pengetahuan untuk menganalisis kasus-kasus HAM dan Perlindungan Hukum bagi Warga Negara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Trampil dalam mempresentasikan tentang HAM dan Perlindungan Hikum bagi Warga Negara</v>
      </c>
      <c r="Q13" s="39"/>
      <c r="R13" s="39" t="s">
        <v>8</v>
      </c>
      <c r="S13" s="18"/>
      <c r="T13" s="1">
        <v>86.5</v>
      </c>
      <c r="U13" s="1">
        <v>87.5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228</v>
      </c>
      <c r="FI13" s="44" t="s">
        <v>229</v>
      </c>
      <c r="FJ13" s="42">
        <v>25881</v>
      </c>
      <c r="FK13" s="42">
        <v>25891</v>
      </c>
    </row>
    <row r="14" spans="1:167" x14ac:dyDescent="0.25">
      <c r="A14" s="19">
        <v>4</v>
      </c>
      <c r="B14" s="19">
        <v>69786</v>
      </c>
      <c r="C14" s="19" t="s">
        <v>118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pengetahuan untuk menganalisis kasus-kasus HAM dan Perlindungan Hukum bagi Warga Negara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Trampil dalam mempresentasikan tentang HAM dan Perlindungan Hikum bagi Warga Negara</v>
      </c>
      <c r="Q14" s="39"/>
      <c r="R14" s="39" t="s">
        <v>8</v>
      </c>
      <c r="S14" s="18"/>
      <c r="T14" s="1">
        <v>80.5</v>
      </c>
      <c r="U14" s="1">
        <v>85.5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69801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pengetahuan untuk menganalisis kasus-kasus HAM dan Perlindungan Hukum bagi Warga Negara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Trampil dalam mempresentasikan tentang HAM dan Perlindungan Hikum bagi Warga Negara</v>
      </c>
      <c r="Q15" s="39"/>
      <c r="R15" s="39" t="s">
        <v>8</v>
      </c>
      <c r="S15" s="18"/>
      <c r="T15" s="1">
        <v>84.5</v>
      </c>
      <c r="U15" s="1">
        <v>88.5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25882</v>
      </c>
      <c r="FK15" s="42">
        <v>25892</v>
      </c>
    </row>
    <row r="16" spans="1:167" x14ac:dyDescent="0.25">
      <c r="A16" s="19">
        <v>6</v>
      </c>
      <c r="B16" s="19">
        <v>69816</v>
      </c>
      <c r="C16" s="19" t="s">
        <v>120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pengetahuan untuk menganalisis kasus-kasus HAM dan Perlindungan Hukum bagi Warga Negara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Trampil dalam mempresentasikan tentang HAM dan Perlindungan Hikum bagi Warga Negara</v>
      </c>
      <c r="Q16" s="39"/>
      <c r="R16" s="39" t="s">
        <v>8</v>
      </c>
      <c r="S16" s="18"/>
      <c r="T16" s="1">
        <v>90.5</v>
      </c>
      <c r="U16" s="1">
        <v>94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69831</v>
      </c>
      <c r="C17" s="19" t="s">
        <v>121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pengetahuan untuk menganalisis kasus-kasus HAM dan Perlindungan Hukum bagi Warga Negara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Trampil dalam mempresentasikan tentang HAM dan Perlindungan Hikum bagi Warga Negara</v>
      </c>
      <c r="Q17" s="39"/>
      <c r="R17" s="39" t="s">
        <v>8</v>
      </c>
      <c r="S17" s="18"/>
      <c r="T17" s="1">
        <v>89</v>
      </c>
      <c r="U17" s="1">
        <v>89.5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25883</v>
      </c>
      <c r="FK17" s="42">
        <v>25893</v>
      </c>
    </row>
    <row r="18" spans="1:167" x14ac:dyDescent="0.25">
      <c r="A18" s="19">
        <v>8</v>
      </c>
      <c r="B18" s="19">
        <v>69846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pengetahuan untuk menganalisis kasus-kasus HAM dan Perlindungan Hukum bagi Warga Negara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1</v>
      </c>
      <c r="P18" s="28" t="str">
        <f t="shared" si="9"/>
        <v>Trampil dalam mempresentasikan tentang HAM dan Perlindungan Hikum bagi Warga Negara</v>
      </c>
      <c r="Q18" s="39"/>
      <c r="R18" s="39" t="s">
        <v>8</v>
      </c>
      <c r="S18" s="18"/>
      <c r="T18" s="1">
        <v>80.5</v>
      </c>
      <c r="U18" s="1">
        <v>91.5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69861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pengetahuan untuk menganalisis kasus-kasus HAM dan Perlindungan Hukum bagi Warga Negara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Trampil dalam mempresentasikan tentang HAM dan Perlindungan Hikum bagi Warga Negara</v>
      </c>
      <c r="Q19" s="39"/>
      <c r="R19" s="39" t="s">
        <v>8</v>
      </c>
      <c r="S19" s="18"/>
      <c r="T19" s="1">
        <v>88</v>
      </c>
      <c r="U19" s="1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25884</v>
      </c>
      <c r="FK19" s="42">
        <v>25894</v>
      </c>
    </row>
    <row r="20" spans="1:167" x14ac:dyDescent="0.25">
      <c r="A20" s="19">
        <v>10</v>
      </c>
      <c r="B20" s="19">
        <v>69876</v>
      </c>
      <c r="C20" s="19" t="s">
        <v>124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pengetahuan untuk menganalisis kasus-kasus HAM dan Perlindungan Hukum bagi Warga Negara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Trampil dalam mempresentasikan tentang HAM dan Perlindungan Hikum bagi Warga Negara</v>
      </c>
      <c r="Q20" s="39"/>
      <c r="R20" s="39" t="s">
        <v>8</v>
      </c>
      <c r="S20" s="18"/>
      <c r="T20" s="1">
        <v>86.5</v>
      </c>
      <c r="U20" s="1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69891</v>
      </c>
      <c r="C21" s="19" t="s">
        <v>125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pengetahuan untuk menganalisis kasus-kasus HAM dan Perlindungan Hukum bagi Warga Negara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Trampil dalam mempresentasikan tentang HAM dan Perlindungan Hikum bagi Warga Negara</v>
      </c>
      <c r="Q21" s="39"/>
      <c r="R21" s="39" t="s">
        <v>8</v>
      </c>
      <c r="S21" s="18"/>
      <c r="T21" s="1">
        <v>94</v>
      </c>
      <c r="U21" s="1">
        <v>94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25885</v>
      </c>
      <c r="FK21" s="42">
        <v>25895</v>
      </c>
    </row>
    <row r="22" spans="1:167" x14ac:dyDescent="0.25">
      <c r="A22" s="19">
        <v>12</v>
      </c>
      <c r="B22" s="19">
        <v>69906</v>
      </c>
      <c r="C22" s="19" t="s">
        <v>126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pengetahuan untuk menganalisis kasus-kasus HAM dan Perlindungan Hukum bagi Warga Negara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Trampil dalam mempresentasikan tentang HAM dan Perlindungan Hikum bagi Warga Negara</v>
      </c>
      <c r="Q22" s="39"/>
      <c r="R22" s="39" t="s">
        <v>8</v>
      </c>
      <c r="S22" s="18"/>
      <c r="T22" s="1">
        <v>78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69921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pengetahuan untuk menganalisis kasus-kasus HAM dan Perlindungan Hukum bagi Warga Negara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Trampil dalam mempresentasikan tentang HAM dan Perlindungan Hikum bagi Warga Negara</v>
      </c>
      <c r="Q23" s="39"/>
      <c r="R23" s="39" t="s">
        <v>8</v>
      </c>
      <c r="S23" s="18"/>
      <c r="T23" s="1">
        <v>84</v>
      </c>
      <c r="U23" s="1">
        <v>87.5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25886</v>
      </c>
      <c r="FK23" s="42">
        <v>25896</v>
      </c>
    </row>
    <row r="24" spans="1:167" x14ac:dyDescent="0.25">
      <c r="A24" s="19">
        <v>14</v>
      </c>
      <c r="B24" s="19">
        <v>69936</v>
      </c>
      <c r="C24" s="19" t="s">
        <v>128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pengetahuan untuk menganalisis kasus-kasus HAM dan Perlindungan Hukum bagi Warga Negara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Trampil dalam mempresentasikan tentang HAM dan Perlindungan Hikum bagi Warga Negara</v>
      </c>
      <c r="Q24" s="39"/>
      <c r="R24" s="39" t="s">
        <v>8</v>
      </c>
      <c r="S24" s="18"/>
      <c r="T24" s="1">
        <v>84.5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69951</v>
      </c>
      <c r="C25" s="19" t="s">
        <v>129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pengetahuan untuk menganalisis kasus-kasus HAM dan Perlindungan Hukum bagi Warga Negara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Trampil dalam mempresentasikan tentang HAM dan Perlindungan Hikum bagi Warga Negara</v>
      </c>
      <c r="Q25" s="39"/>
      <c r="R25" s="39" t="s">
        <v>8</v>
      </c>
      <c r="S25" s="18"/>
      <c r="T25" s="1">
        <v>78</v>
      </c>
      <c r="U25" s="1">
        <v>80.5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25887</v>
      </c>
      <c r="FK25" s="42">
        <v>25897</v>
      </c>
    </row>
    <row r="26" spans="1:167" x14ac:dyDescent="0.25">
      <c r="A26" s="19">
        <v>16</v>
      </c>
      <c r="B26" s="19">
        <v>69966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pengetahuan untuk menganalisis kasus-kasus HAM dan Perlindungan Hukum bagi Warga Negara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Trampil dalam mempresentasikan tentang HAM dan Perlindungan Hikum bagi Warga Negara</v>
      </c>
      <c r="Q26" s="39"/>
      <c r="R26" s="39" t="s">
        <v>8</v>
      </c>
      <c r="S26" s="18"/>
      <c r="T26" s="1">
        <v>86.5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69981</v>
      </c>
      <c r="C27" s="19" t="s">
        <v>131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pengetahuan untuk menganalisis kasus-kasus HAM dan Perlindungan Hukum bagi Warga Negara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Trampil dalam mempresentasikan tentang HAM dan Perlindungan Hikum bagi Warga Negara</v>
      </c>
      <c r="Q27" s="39"/>
      <c r="R27" s="39" t="s">
        <v>8</v>
      </c>
      <c r="S27" s="18"/>
      <c r="T27" s="1">
        <v>84</v>
      </c>
      <c r="U27" s="1">
        <v>91.5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25888</v>
      </c>
      <c r="FK27" s="42">
        <v>25898</v>
      </c>
    </row>
    <row r="28" spans="1:167" x14ac:dyDescent="0.25">
      <c r="A28" s="19">
        <v>18</v>
      </c>
      <c r="B28" s="19">
        <v>69996</v>
      </c>
      <c r="C28" s="19" t="s">
        <v>132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pengetahuan untuk menganalisis kasus-kasus HAM dan Perlindungan Hukum bagi Warga Negara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Trampil dalam mempresentasikan tentang HAM dan Perlindungan Hikum bagi Warga Negara</v>
      </c>
      <c r="Q28" s="39"/>
      <c r="R28" s="39" t="s">
        <v>8</v>
      </c>
      <c r="S28" s="18"/>
      <c r="T28" s="1">
        <v>90</v>
      </c>
      <c r="U28" s="1">
        <v>94.5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70011</v>
      </c>
      <c r="C29" s="19" t="s">
        <v>133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pengetahuan untuk menganalisis kasus-kasus HAM dan Perlindungan Hukum bagi Warga Negara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Trampil dalam mempresentasikan tentang HAM dan Perlindungan Hikum bagi Warga Negara</v>
      </c>
      <c r="Q29" s="39"/>
      <c r="R29" s="39" t="s">
        <v>8</v>
      </c>
      <c r="S29" s="18"/>
      <c r="T29" s="1">
        <v>87</v>
      </c>
      <c r="U29" s="1">
        <v>93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25889</v>
      </c>
      <c r="FK29" s="42">
        <v>25899</v>
      </c>
    </row>
    <row r="30" spans="1:167" x14ac:dyDescent="0.25">
      <c r="A30" s="19">
        <v>20</v>
      </c>
      <c r="B30" s="19">
        <v>70026</v>
      </c>
      <c r="C30" s="19" t="s">
        <v>134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pengetahuan untuk menganalisis kasus-kasus HAM dan Perlindungan Hukum bagi Warga Negara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Trampil dalam mempresentasikan tentang HAM dan Perlindungan Hikum bagi Warga Negara</v>
      </c>
      <c r="Q30" s="39"/>
      <c r="R30" s="39" t="s">
        <v>8</v>
      </c>
      <c r="S30" s="18"/>
      <c r="T30" s="1">
        <v>86.5</v>
      </c>
      <c r="U30" s="1">
        <v>94.5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70041</v>
      </c>
      <c r="C31" s="19" t="s">
        <v>135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pengetahuan untuk menganalisis kasus-kasus HAM dan Perlindungan Hukum bagi Warga Negara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Trampil dalam mempresentasikan tentang HAM dan Perlindungan Hikum bagi Warga Negara</v>
      </c>
      <c r="Q31" s="39"/>
      <c r="R31" s="39" t="s">
        <v>8</v>
      </c>
      <c r="S31" s="18"/>
      <c r="T31" s="1">
        <v>88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25890</v>
      </c>
      <c r="FK31" s="42">
        <v>25900</v>
      </c>
    </row>
    <row r="32" spans="1:167" x14ac:dyDescent="0.25">
      <c r="A32" s="19">
        <v>22</v>
      </c>
      <c r="B32" s="19">
        <v>70056</v>
      </c>
      <c r="C32" s="19" t="s">
        <v>136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pengetahuan untuk menganalisis kasus-kasus HAM dan Perlindungan Hukum bagi Warga Negara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1</v>
      </c>
      <c r="P32" s="28" t="str">
        <f t="shared" si="9"/>
        <v>Trampil dalam mempresentasikan tentang HAM dan Perlindungan Hikum bagi Warga Negara</v>
      </c>
      <c r="Q32" s="39"/>
      <c r="R32" s="39" t="s">
        <v>8</v>
      </c>
      <c r="S32" s="18"/>
      <c r="T32" s="1">
        <v>83</v>
      </c>
      <c r="U32" s="1">
        <v>79.5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70071</v>
      </c>
      <c r="C33" s="19" t="s">
        <v>137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pengetahuan untuk menganalisis kasus-kasus HAM dan Perlindungan Hukum bagi Warga Negara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Trampil dalam mempresentasikan tentang HAM dan Perlindungan Hikum bagi Warga Negara</v>
      </c>
      <c r="Q33" s="39"/>
      <c r="R33" s="39" t="s">
        <v>8</v>
      </c>
      <c r="S33" s="18"/>
      <c r="T33" s="1">
        <v>88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70086</v>
      </c>
      <c r="C34" s="19" t="s">
        <v>138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pengetahuan untuk menganalisis kasus-kasus HAM dan Perlindungan Hukum bagi Warga Negara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Trampil dalam mempresentasikan tentang HAM dan Perlindungan Hikum bagi Warga Negara</v>
      </c>
      <c r="Q34" s="39"/>
      <c r="R34" s="39" t="s">
        <v>8</v>
      </c>
      <c r="S34" s="18"/>
      <c r="T34" s="1">
        <v>85.5</v>
      </c>
      <c r="U34" s="1">
        <v>89.5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70101</v>
      </c>
      <c r="C35" s="19" t="s">
        <v>139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pengetahuan untuk menganalisis kasus-kasus HAM dan Perlindungan Hukum bagi Warga Negara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Trampil dalam mempresentasikan tentang HAM dan Perlindungan Hikum bagi Warga Negara</v>
      </c>
      <c r="Q35" s="39"/>
      <c r="R35" s="39" t="s">
        <v>8</v>
      </c>
      <c r="S35" s="18"/>
      <c r="T35" s="1">
        <v>86.5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70116</v>
      </c>
      <c r="C36" s="19" t="s">
        <v>140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pengetahuan untuk menganalisis kasus-kasus HAM dan Perlindungan Hukum bagi Warga Negara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Trampil dalam mempresentasikan tentang HAM dan Perlindungan Hikum bagi Warga Negara</v>
      </c>
      <c r="Q36" s="39"/>
      <c r="R36" s="39" t="s">
        <v>8</v>
      </c>
      <c r="S36" s="18"/>
      <c r="T36" s="1">
        <v>84</v>
      </c>
      <c r="U36" s="1">
        <v>89.5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70131</v>
      </c>
      <c r="C37" s="19" t="s">
        <v>141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pengetahuan untuk menganalisis kasus-kasus HAM dan Perlindungan Hukum bagi Warga Negara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Trampil dalam mempresentasikan tentang HAM dan Perlindungan Hikum bagi Warga Negara</v>
      </c>
      <c r="Q37" s="39"/>
      <c r="R37" s="39" t="s">
        <v>8</v>
      </c>
      <c r="S37" s="18"/>
      <c r="T37" s="1">
        <v>91.5</v>
      </c>
      <c r="U37" s="1">
        <v>87.5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70146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pengetahuan untuk menganalisis kasus-kasus HAM dan Perlindungan Hukum bagi Warga Negara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Trampil dalam mempresentasikan tentang HAM dan Perlindungan Hikum bagi Warga Negara</v>
      </c>
      <c r="Q38" s="39"/>
      <c r="R38" s="39" t="s">
        <v>8</v>
      </c>
      <c r="S38" s="18"/>
      <c r="T38" s="1">
        <v>88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70161</v>
      </c>
      <c r="C39" s="19" t="s">
        <v>143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pengetahuan untuk menganalisis kasus-kasus HAM dan Perlindungan Hukum bagi Warga Negara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Trampil dalam mempresentasikan tentang HAM dan Perlindungan Hikum bagi Warga Negara</v>
      </c>
      <c r="Q39" s="39"/>
      <c r="R39" s="39" t="s">
        <v>8</v>
      </c>
      <c r="S39" s="18"/>
      <c r="T39" s="1">
        <v>88</v>
      </c>
      <c r="U39" s="1">
        <v>94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91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70176</v>
      </c>
      <c r="C40" s="19" t="s">
        <v>144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pengetahuan untuk menganalisis kasus-kasus HAM dan Perlindungan Hukum bagi Warga Negara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Trampil dalam mempresentasikan tentang HAM dan Perlindungan Hikum bagi Warga Negara</v>
      </c>
      <c r="Q40" s="39"/>
      <c r="R40" s="39" t="s">
        <v>8</v>
      </c>
      <c r="S40" s="18"/>
      <c r="T40" s="1">
        <v>84</v>
      </c>
      <c r="U40" s="1">
        <v>91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70191</v>
      </c>
      <c r="C41" s="19" t="s">
        <v>145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pengetahuan untuk menganalisis kasus-kasus HAM dan Perlindungan Hukum bagi Warga Negara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Trampil dalam mempresentasikan tentang HAM dan Perlindungan Hikum bagi Warga Negara</v>
      </c>
      <c r="Q41" s="39"/>
      <c r="R41" s="39" t="s">
        <v>8</v>
      </c>
      <c r="S41" s="18"/>
      <c r="T41" s="1">
        <v>90.5</v>
      </c>
      <c r="U41" s="1">
        <v>90.5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70206</v>
      </c>
      <c r="C42" s="19" t="s">
        <v>146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pengetahuan untuk menganalisis kasus-kasus HAM dan Perlindungan Hukum bagi Warga Negara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Trampil dalam mempresentasikan tentang HAM dan Perlindungan Hikum bagi Warga Negara</v>
      </c>
      <c r="Q42" s="39"/>
      <c r="R42" s="39" t="s">
        <v>8</v>
      </c>
      <c r="S42" s="18"/>
      <c r="T42" s="1">
        <v>86.5</v>
      </c>
      <c r="U42" s="1">
        <v>86.5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74676</v>
      </c>
      <c r="C43" s="19" t="s">
        <v>147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pengetahuan untuk menganalisis kasus-kasus HAM dan Perlindungan Hukum bagi Warga Negara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Trampil dalam mempresentasikan tentang HAM dan Perlindungan Hikum bagi Warga Negara</v>
      </c>
      <c r="Q43" s="39"/>
      <c r="R43" s="39" t="s">
        <v>8</v>
      </c>
      <c r="S43" s="18"/>
      <c r="T43" s="1">
        <v>87</v>
      </c>
      <c r="U43" s="1">
        <v>85.5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70221</v>
      </c>
      <c r="C44" s="19" t="s">
        <v>148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pengetahuan untuk menganalisis kasus-kasus HAM dan Perlindungan Hukum bagi Warga Negara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Trampil dalam mempresentasikan tentang HAM dan Perlindungan Hikum bagi Warga Negara</v>
      </c>
      <c r="Q44" s="39"/>
      <c r="R44" s="39" t="s">
        <v>8</v>
      </c>
      <c r="S44" s="18"/>
      <c r="T44" s="1">
        <v>91.5</v>
      </c>
      <c r="U44" s="1">
        <v>93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70236</v>
      </c>
      <c r="C45" s="19" t="s">
        <v>149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pengetahuan untuk menganalisis kasus-kasus HAM dan Perlindungan Hukum bagi Warga Negara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Trampil dalam mempresentasikan tentang HAM dan Perlindungan Hikum bagi Warga Negara</v>
      </c>
      <c r="Q45" s="39"/>
      <c r="R45" s="39" t="s">
        <v>8</v>
      </c>
      <c r="S45" s="18"/>
      <c r="T45" s="1">
        <v>92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70251</v>
      </c>
      <c r="C46" s="19" t="s">
        <v>150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pengetahuan untuk menganalisis kasus-kasus HAM dan Perlindungan Hukum bagi Warga Negara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Trampil dalam mempresentasikan tentang HAM dan Perlindungan Hikum bagi Warga Negara</v>
      </c>
      <c r="Q46" s="39"/>
      <c r="R46" s="39" t="s">
        <v>8</v>
      </c>
      <c r="S46" s="18"/>
      <c r="T46" s="1">
        <v>94.5</v>
      </c>
      <c r="U46" s="1">
        <v>92.5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70266</v>
      </c>
      <c r="C47" s="19" t="s">
        <v>151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pengetahuan untuk menganalisis kasus-kasus HAM dan Perlindungan Hukum bagi Warga Negara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1</v>
      </c>
      <c r="P47" s="28" t="str">
        <f t="shared" si="9"/>
        <v>Trampil dalam mempresentasikan tentang HAM dan Perlindungan Hikum bagi Warga Negara</v>
      </c>
      <c r="Q47" s="39"/>
      <c r="R47" s="39" t="s">
        <v>8</v>
      </c>
      <c r="S47" s="18"/>
      <c r="T47" s="1">
        <v>85.5</v>
      </c>
      <c r="U47" s="1">
        <v>84.5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88.13513513513513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topLeftCell="A4" zoomScale="60" zoomScaleNormal="100" workbookViewId="0">
      <selection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26.28515625" customWidth="1"/>
    <col min="4" max="4" width="3.42578125" customWidth="1"/>
    <col min="5" max="5" width="5.28515625" customWidth="1"/>
    <col min="6" max="6" width="4.7109375" customWidth="1"/>
    <col min="7" max="7" width="3.5703125" customWidth="1"/>
    <col min="8" max="8" width="4" customWidth="1"/>
    <col min="9" max="9" width="4.5703125" customWidth="1"/>
    <col min="10" max="10" width="8" customWidth="1"/>
    <col min="11" max="11" width="4.5703125" customWidth="1"/>
    <col min="12" max="13" width="5" customWidth="1"/>
    <col min="14" max="14" width="5.42578125" customWidth="1"/>
    <col min="15" max="15" width="2.85546875" customWidth="1"/>
    <col min="16" max="16" width="11.140625" customWidth="1"/>
    <col min="17" max="17" width="0.140625" customWidth="1"/>
    <col min="18" max="18" width="4.7109375" customWidth="1"/>
    <col min="19" max="19" width="2.5703125" customWidth="1"/>
    <col min="20" max="21" width="7.140625" hidden="1" customWidth="1"/>
    <col min="22" max="22" width="3.42578125" hidden="1" customWidth="1"/>
    <col min="23" max="24" width="7.140625" hidden="1" customWidth="1"/>
    <col min="25" max="25" width="3.5703125" hidden="1" customWidth="1"/>
    <col min="26" max="30" width="7.140625" hidden="1" customWidth="1"/>
    <col min="31" max="31" width="6.140625" hidden="1" customWidth="1"/>
    <col min="32" max="32" width="5.5703125" customWidth="1"/>
    <col min="33" max="33" width="5.140625" customWidth="1"/>
    <col min="34" max="34" width="5.855468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70281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untuk menganalisis kasus-kasus HAM dan Perlindungan Hukum bagi Warga Negara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mempresentasikan tentang HAM dan Perlindungan Hikum bagi Warga Negara</v>
      </c>
      <c r="Q11" s="39"/>
      <c r="R11" s="39" t="s">
        <v>8</v>
      </c>
      <c r="S11" s="18"/>
      <c r="T11" s="1">
        <v>84.5</v>
      </c>
      <c r="U11" s="1">
        <v>89.5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70296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1</v>
      </c>
      <c r="J12" s="28" t="str">
        <f t="shared" si="4"/>
        <v>Memiliki pengetahuan untuk menganalisis kasus-kasus HAM dan Perlindungan Hukum bagi Warga Negara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1</v>
      </c>
      <c r="P12" s="28" t="str">
        <f t="shared" si="9"/>
        <v>Trampil dalam mempresentasikan tentang HAM dan Perlindungan Hikum bagi Warga Negara</v>
      </c>
      <c r="Q12" s="39"/>
      <c r="R12" s="39" t="s">
        <v>8</v>
      </c>
      <c r="S12" s="18"/>
      <c r="T12" s="1">
        <v>76</v>
      </c>
      <c r="U12" s="1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70311</v>
      </c>
      <c r="C13" s="19" t="s">
        <v>155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pengetahuan untuk menganalisis kasus-kasus HAM dan Perlindungan Hukum bagi Warga Negara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Trampil dalam mempresentasikan tentang HAM dan Perlindungan Hikum bagi Warga Negara</v>
      </c>
      <c r="Q13" s="39"/>
      <c r="R13" s="39" t="s">
        <v>8</v>
      </c>
      <c r="S13" s="18"/>
      <c r="T13" s="1">
        <v>90.5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228</v>
      </c>
      <c r="FI13" s="44" t="s">
        <v>229</v>
      </c>
      <c r="FJ13" s="42">
        <v>25901</v>
      </c>
      <c r="FK13" s="42">
        <v>25911</v>
      </c>
    </row>
    <row r="14" spans="1:167" x14ac:dyDescent="0.25">
      <c r="A14" s="19">
        <v>4</v>
      </c>
      <c r="B14" s="19">
        <v>70326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pengetahuan untuk menganalisis kasus-kasus HAM dan Perlindungan Hukum bagi Warga Negara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Trampil dalam mempresentasikan tentang HAM dan Perlindungan Hikum bagi Warga Negara</v>
      </c>
      <c r="Q14" s="39"/>
      <c r="R14" s="39" t="s">
        <v>8</v>
      </c>
      <c r="S14" s="18"/>
      <c r="T14" s="1">
        <v>88.5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70341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pengetahuan untuk menganalisis kasus-kasus HAM dan Perlindungan Hukum bagi Warga Negara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Trampil dalam mempresentasikan tentang HAM dan Perlindungan Hikum bagi Warga Negara</v>
      </c>
      <c r="Q15" s="39"/>
      <c r="R15" s="39" t="s">
        <v>8</v>
      </c>
      <c r="S15" s="18"/>
      <c r="T15" s="1">
        <v>90.5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25902</v>
      </c>
      <c r="FK15" s="42">
        <v>25912</v>
      </c>
    </row>
    <row r="16" spans="1:167" x14ac:dyDescent="0.25">
      <c r="A16" s="19">
        <v>6</v>
      </c>
      <c r="B16" s="19">
        <v>70356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pengetahuan untuk menganalisis kasus-kasus HAM dan Perlindungan Hukum bagi Warga Negara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Trampil dalam mempresentasikan tentang HAM dan Perlindungan Hikum bagi Warga Negara</v>
      </c>
      <c r="Q16" s="39"/>
      <c r="R16" s="39" t="s">
        <v>8</v>
      </c>
      <c r="S16" s="18"/>
      <c r="T16" s="1">
        <v>92</v>
      </c>
      <c r="U16" s="1">
        <v>90.5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70371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pengetahuan untuk menganalisis kasus-kasus HAM dan Perlindungan Hukum bagi Warga Negara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Trampil dalam mempresentasikan tentang HAM dan Perlindungan Hikum bagi Warga Negara</v>
      </c>
      <c r="Q17" s="39"/>
      <c r="R17" s="39" t="s">
        <v>8</v>
      </c>
      <c r="S17" s="18"/>
      <c r="T17" s="1">
        <v>88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25903</v>
      </c>
      <c r="FK17" s="42">
        <v>25913</v>
      </c>
    </row>
    <row r="18" spans="1:167" x14ac:dyDescent="0.25">
      <c r="A18" s="19">
        <v>8</v>
      </c>
      <c r="B18" s="19">
        <v>70386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pengetahuan untuk menganalisis kasus-kasus HAM dan Perlindungan Hukum bagi Warga Negara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Trampil dalam mempresentasikan tentang HAM dan Perlindungan Hikum bagi Warga Negara</v>
      </c>
      <c r="Q18" s="39"/>
      <c r="R18" s="39" t="s">
        <v>8</v>
      </c>
      <c r="S18" s="18"/>
      <c r="T18" s="1">
        <v>87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70401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pengetahuan untuk menganalisis kasus-kasus HAM dan Perlindungan Hukum bagi Warga Negara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Trampil dalam mempresentasikan tentang HAM dan Perlindungan Hikum bagi Warga Negara</v>
      </c>
      <c r="Q19" s="39"/>
      <c r="R19" s="39" t="s">
        <v>8</v>
      </c>
      <c r="S19" s="18"/>
      <c r="T19" s="1">
        <v>92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25904</v>
      </c>
      <c r="FK19" s="42">
        <v>25914</v>
      </c>
    </row>
    <row r="20" spans="1:167" x14ac:dyDescent="0.25">
      <c r="A20" s="19">
        <v>10</v>
      </c>
      <c r="B20" s="19">
        <v>70416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pengetahuan untuk menganalisis kasus-kasus HAM dan Perlindungan Hukum bagi Warga Negara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Trampil dalam mempresentasikan tentang HAM dan Perlindungan Hikum bagi Warga Negara</v>
      </c>
      <c r="Q20" s="39"/>
      <c r="R20" s="39" t="s">
        <v>8</v>
      </c>
      <c r="S20" s="18"/>
      <c r="T20" s="1">
        <v>88</v>
      </c>
      <c r="U20" s="1">
        <v>92.5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70431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pengetahuan untuk menganalisis kasus-kasus HAM dan Perlindungan Hukum bagi Warga Negara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1</v>
      </c>
      <c r="P21" s="28" t="str">
        <f t="shared" si="9"/>
        <v>Trampil dalam mempresentasikan tentang HAM dan Perlindungan Hikum bagi Warga Negara</v>
      </c>
      <c r="Q21" s="39"/>
      <c r="R21" s="39" t="s">
        <v>8</v>
      </c>
      <c r="S21" s="18"/>
      <c r="T21" s="1">
        <v>84.5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25905</v>
      </c>
      <c r="FK21" s="42">
        <v>25915</v>
      </c>
    </row>
    <row r="22" spans="1:167" x14ac:dyDescent="0.25">
      <c r="A22" s="19">
        <v>12</v>
      </c>
      <c r="B22" s="19">
        <v>70446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pengetahuan untuk menganalisis kasus-kasus HAM dan Perlindungan Hukum bagi Warga Negara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Trampil dalam mempresentasikan tentang HAM dan Perlindungan Hikum bagi Warga Negara</v>
      </c>
      <c r="Q22" s="39"/>
      <c r="R22" s="39" t="s">
        <v>8</v>
      </c>
      <c r="S22" s="18"/>
      <c r="T22" s="1">
        <v>88.5</v>
      </c>
      <c r="U22" s="1">
        <v>94.5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70806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pengetahuan untuk menganalisis kasus-kasus HAM dan Perlindungan Hukum bagi Warga Negara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Trampil dalam mempresentasikan tentang HAM dan Perlindungan Hikum bagi Warga Negara</v>
      </c>
      <c r="Q23" s="39"/>
      <c r="R23" s="39" t="s">
        <v>8</v>
      </c>
      <c r="S23" s="18"/>
      <c r="T23" s="1">
        <v>85.5</v>
      </c>
      <c r="U23" s="1">
        <v>79.5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25906</v>
      </c>
      <c r="FK23" s="42">
        <v>25916</v>
      </c>
    </row>
    <row r="24" spans="1:167" x14ac:dyDescent="0.25">
      <c r="A24" s="19">
        <v>14</v>
      </c>
      <c r="B24" s="19">
        <v>70461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pengetahuan untuk menganalisis kasus-kasus HAM dan Perlindungan Hukum bagi Warga Negara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Trampil dalam mempresentasikan tentang HAM dan Perlindungan Hikum bagi Warga Negara</v>
      </c>
      <c r="Q24" s="39"/>
      <c r="R24" s="39" t="s">
        <v>8</v>
      </c>
      <c r="S24" s="18"/>
      <c r="T24" s="1">
        <v>87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70476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pengetahuan untuk menganalisis kasus-kasus HAM dan Perlindungan Hukum bagi Warga Negara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Trampil dalam mempresentasikan tentang HAM dan Perlindungan Hikum bagi Warga Negara</v>
      </c>
      <c r="Q25" s="39"/>
      <c r="R25" s="39" t="s">
        <v>8</v>
      </c>
      <c r="S25" s="18"/>
      <c r="T25" s="1">
        <v>89.5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25907</v>
      </c>
      <c r="FK25" s="42">
        <v>25917</v>
      </c>
    </row>
    <row r="26" spans="1:167" x14ac:dyDescent="0.25">
      <c r="A26" s="19">
        <v>16</v>
      </c>
      <c r="B26" s="19">
        <v>70491</v>
      </c>
      <c r="C26" s="19" t="s">
        <v>168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pengetahuan untuk menganalisis kasus-kasus HAM dan Perlindungan Hukum bagi Warga Negara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Trampil dalam mempresentasikan tentang HAM dan Perlindungan Hikum bagi Warga Negara</v>
      </c>
      <c r="Q26" s="39"/>
      <c r="R26" s="39" t="s">
        <v>8</v>
      </c>
      <c r="S26" s="18"/>
      <c r="T26" s="1">
        <v>88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70506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pengetahuan untuk menganalisis kasus-kasus HAM dan Perlindungan Hukum bagi Warga Negara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Trampil dalam mempresentasikan tentang HAM dan Perlindungan Hikum bagi Warga Negara</v>
      </c>
      <c r="Q27" s="39"/>
      <c r="R27" s="39" t="s">
        <v>8</v>
      </c>
      <c r="S27" s="18"/>
      <c r="T27" s="1">
        <v>88</v>
      </c>
      <c r="U27" s="1">
        <v>89.5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25908</v>
      </c>
      <c r="FK27" s="42">
        <v>25918</v>
      </c>
    </row>
    <row r="28" spans="1:167" x14ac:dyDescent="0.25">
      <c r="A28" s="19">
        <v>18</v>
      </c>
      <c r="B28" s="19">
        <v>70521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pengetahuan untuk menganalisis kasus-kasus HAM dan Perlindungan Hukum bagi Warga Negara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Trampil dalam mempresentasikan tentang HAM dan Perlindungan Hikum bagi Warga Negara</v>
      </c>
      <c r="Q28" s="39"/>
      <c r="R28" s="39" t="s">
        <v>8</v>
      </c>
      <c r="S28" s="18"/>
      <c r="T28" s="1">
        <v>89.5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70536</v>
      </c>
      <c r="C29" s="19" t="s">
        <v>171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pengetahuan untuk menganalisis kasus-kasus HAM dan Perlindungan Hukum bagi Warga Negara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1</v>
      </c>
      <c r="P29" s="28" t="str">
        <f t="shared" si="9"/>
        <v>Trampil dalam mempresentasikan tentang HAM dan Perlindungan Hikum bagi Warga Negara</v>
      </c>
      <c r="Q29" s="39"/>
      <c r="R29" s="39" t="s">
        <v>8</v>
      </c>
      <c r="S29" s="18"/>
      <c r="T29" s="1">
        <v>84.5</v>
      </c>
      <c r="U29" s="1">
        <v>71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25909</v>
      </c>
      <c r="FK29" s="42">
        <v>25919</v>
      </c>
    </row>
    <row r="30" spans="1:167" x14ac:dyDescent="0.25">
      <c r="A30" s="19">
        <v>20</v>
      </c>
      <c r="B30" s="19">
        <v>70551</v>
      </c>
      <c r="C30" s="19" t="s">
        <v>172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pengetahuan untuk menganalisis kasus-kasus HAM dan Perlindungan Hukum bagi Warga Negara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Trampil dalam mempresentasikan tentang HAM dan Perlindungan Hikum bagi Warga Negara</v>
      </c>
      <c r="Q30" s="39"/>
      <c r="R30" s="39" t="s">
        <v>8</v>
      </c>
      <c r="S30" s="18"/>
      <c r="T30" s="1">
        <v>88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70566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pengetahuan untuk menganalisis kasus-kasus HAM dan Perlindungan Hukum bagi Warga Negara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Trampil dalam mempresentasikan tentang HAM dan Perlindungan Hikum bagi Warga Negara</v>
      </c>
      <c r="Q31" s="39"/>
      <c r="R31" s="39" t="s">
        <v>8</v>
      </c>
      <c r="S31" s="18"/>
      <c r="T31" s="1">
        <v>74.5</v>
      </c>
      <c r="U31" s="1">
        <v>77.5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76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25910</v>
      </c>
      <c r="FK31" s="42">
        <v>25920</v>
      </c>
    </row>
    <row r="32" spans="1:167" x14ac:dyDescent="0.25">
      <c r="A32" s="19">
        <v>22</v>
      </c>
      <c r="B32" s="19">
        <v>70821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pengetahuan untuk menganalisis kasus-kasus HAM dan Perlindungan Hukum bagi Warga Negara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Trampil dalam mempresentasikan tentang HAM dan Perlindungan Hikum bagi Warga Negara</v>
      </c>
      <c r="Q32" s="39"/>
      <c r="R32" s="39" t="s">
        <v>8</v>
      </c>
      <c r="S32" s="18"/>
      <c r="T32" s="1">
        <v>84.5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70581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pengetahuan untuk menganalisis kasus-kasus HAM dan Perlindungan Hukum bagi Warga Negara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Trampil dalam mempresentasikan tentang HAM dan Perlindungan Hikum bagi Warga Negara</v>
      </c>
      <c r="Q33" s="39"/>
      <c r="R33" s="39" t="s">
        <v>8</v>
      </c>
      <c r="S33" s="18"/>
      <c r="T33" s="1">
        <v>90.5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70596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pengetahuan untuk menganalisis kasus-kasus HAM dan Perlindungan Hukum bagi Warga Negara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Trampil dalam mempresentasikan tentang HAM dan Perlindungan Hikum bagi Warga Negara</v>
      </c>
      <c r="Q34" s="39"/>
      <c r="R34" s="39" t="s">
        <v>8</v>
      </c>
      <c r="S34" s="18"/>
      <c r="T34" s="1">
        <v>91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70611</v>
      </c>
      <c r="C35" s="19" t="s">
        <v>177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pengetahuan untuk menganalisis kasus-kasus HAM dan Perlindungan Hukum bagi Warga Negara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Trampil dalam mempresentasikan tentang HAM dan Perlindungan Hikum bagi Warga Negara</v>
      </c>
      <c r="Q35" s="39"/>
      <c r="R35" s="39" t="s">
        <v>8</v>
      </c>
      <c r="S35" s="18"/>
      <c r="T35" s="1">
        <v>89.5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70626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pengetahuan untuk menganalisis kasus-kasus HAM dan Perlindungan Hukum bagi Warga Negara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Trampil dalam mempresentasikan tentang HAM dan Perlindungan Hikum bagi Warga Negara</v>
      </c>
      <c r="Q36" s="39"/>
      <c r="R36" s="39" t="s">
        <v>8</v>
      </c>
      <c r="S36" s="18"/>
      <c r="T36" s="1">
        <v>86</v>
      </c>
      <c r="U36" s="1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70641</v>
      </c>
      <c r="C37" s="19" t="s">
        <v>179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pengetahuan untuk menganalisis kasus-kasus HAM dan Perlindungan Hukum bagi Warga Negara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Trampil dalam mempresentasikan tentang HAM dan Perlindungan Hikum bagi Warga Negara</v>
      </c>
      <c r="Q37" s="39"/>
      <c r="R37" s="39" t="s">
        <v>8</v>
      </c>
      <c r="S37" s="18"/>
      <c r="T37" s="1">
        <v>90.5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70656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pengetahuan untuk menganalisis kasus-kasus HAM dan Perlindungan Hukum bagi Warga Negara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Trampil dalam mempresentasikan tentang HAM dan Perlindungan Hikum bagi Warga Negara</v>
      </c>
      <c r="Q38" s="39"/>
      <c r="R38" s="39" t="s">
        <v>8</v>
      </c>
      <c r="S38" s="18"/>
      <c r="T38" s="1">
        <v>90.5</v>
      </c>
      <c r="U38" s="1">
        <v>89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70671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pengetahuan untuk menganalisis kasus-kasus HAM dan Perlindungan Hukum bagi Warga Negara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Trampil dalam mempresentasikan tentang HAM dan Perlindungan Hikum bagi Warga Negara</v>
      </c>
      <c r="Q39" s="39"/>
      <c r="R39" s="39" t="s">
        <v>8</v>
      </c>
      <c r="S39" s="18"/>
      <c r="T39" s="1">
        <v>84.5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70686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pengetahuan untuk menganalisis kasus-kasus HAM dan Perlindungan Hukum bagi Warga Negara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1</v>
      </c>
      <c r="P40" s="28" t="str">
        <f t="shared" si="9"/>
        <v>Trampil dalam mempresentasikan tentang HAM dan Perlindungan Hikum bagi Warga Negara</v>
      </c>
      <c r="Q40" s="39"/>
      <c r="R40" s="39" t="s">
        <v>8</v>
      </c>
      <c r="S40" s="18"/>
      <c r="T40" s="1">
        <v>69.5</v>
      </c>
      <c r="U40" s="1">
        <v>88.5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70701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pengetahuan untuk menganalisis kasus-kasus HAM dan Perlindungan Hukum bagi Warga Negara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Trampil dalam mempresentasikan tentang HAM dan Perlindungan Hikum bagi Warga Negara</v>
      </c>
      <c r="Q41" s="39"/>
      <c r="R41" s="39" t="s">
        <v>8</v>
      </c>
      <c r="S41" s="18"/>
      <c r="T41" s="1">
        <v>84.5</v>
      </c>
      <c r="U41" s="1">
        <v>86.5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70716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pengetahuan untuk menganalisis kasus-kasus HAM dan Perlindungan Hukum bagi Warga Negara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Trampil dalam mempresentasikan tentang HAM dan Perlindungan Hikum bagi Warga Negara</v>
      </c>
      <c r="Q42" s="39"/>
      <c r="R42" s="39" t="s">
        <v>8</v>
      </c>
      <c r="S42" s="18"/>
      <c r="T42" s="1">
        <v>82.5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70731</v>
      </c>
      <c r="C43" s="19" t="s">
        <v>185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1</v>
      </c>
      <c r="J43" s="28" t="str">
        <f t="shared" si="4"/>
        <v>Memiliki pengetahuan untuk menganalisis kasus-kasus HAM dan Perlindungan Hukum bagi Warga Negara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1</v>
      </c>
      <c r="P43" s="28" t="str">
        <f t="shared" si="9"/>
        <v>Trampil dalam mempresentasikan tentang HAM dan Perlindungan Hikum bagi Warga Negara</v>
      </c>
      <c r="Q43" s="39"/>
      <c r="R43" s="39" t="s">
        <v>8</v>
      </c>
      <c r="S43" s="18"/>
      <c r="T43" s="1">
        <v>76</v>
      </c>
      <c r="U43" s="1">
        <v>76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76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70746</v>
      </c>
      <c r="C44" s="19" t="s">
        <v>186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pengetahuan untuk menganalisis kasus-kasus HAM dan Perlindungan Hukum bagi Warga Negara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Trampil dalam mempresentasikan tentang HAM dan Perlindungan Hikum bagi Warga Negara</v>
      </c>
      <c r="Q44" s="39"/>
      <c r="R44" s="39" t="s">
        <v>8</v>
      </c>
      <c r="S44" s="18"/>
      <c r="T44" s="1">
        <v>83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70761</v>
      </c>
      <c r="C45" s="19" t="s">
        <v>187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pengetahuan untuk menganalisis kasus-kasus HAM dan Perlindungan Hukum bagi Warga Negara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Trampil dalam mempresentasikan tentang HAM dan Perlindungan Hikum bagi Warga Negara</v>
      </c>
      <c r="Q45" s="39"/>
      <c r="R45" s="39" t="s">
        <v>8</v>
      </c>
      <c r="S45" s="18"/>
      <c r="T45" s="1">
        <v>93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70776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pengetahuan untuk menganalisis kasus-kasus HAM dan Perlindungan Hukum bagi Warga Negara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Trampil dalam mempresentasikan tentang HAM dan Perlindungan Hikum bagi Warga Negara</v>
      </c>
      <c r="Q46" s="39"/>
      <c r="R46" s="39" t="s">
        <v>8</v>
      </c>
      <c r="S46" s="18"/>
      <c r="T46" s="1">
        <v>83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70791</v>
      </c>
      <c r="C47" s="19" t="s">
        <v>189</v>
      </c>
      <c r="D47" s="18"/>
      <c r="E47" s="28">
        <f t="shared" si="0"/>
        <v>91</v>
      </c>
      <c r="F47" s="28" t="str">
        <f t="shared" si="1"/>
        <v>A</v>
      </c>
      <c r="G47" s="28">
        <f t="shared" si="2"/>
        <v>91</v>
      </c>
      <c r="H47" s="28" t="str">
        <f t="shared" si="3"/>
        <v>A</v>
      </c>
      <c r="I47" s="36">
        <v>1</v>
      </c>
      <c r="J47" s="28" t="str">
        <f t="shared" si="4"/>
        <v>Memiliki pengetahuan untuk menganalisis kasus-kasus HAM dan Perlindungan Hukum bagi Warga Negara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Trampil dalam mempresentasikan tentang HAM dan Perlindungan Hikum bagi Warga Negara</v>
      </c>
      <c r="Q47" s="39"/>
      <c r="R47" s="39" t="s">
        <v>8</v>
      </c>
      <c r="S47" s="18"/>
      <c r="T47" s="1">
        <v>92</v>
      </c>
      <c r="U47" s="1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91</v>
      </c>
      <c r="AG47" s="1">
        <v>91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86.86486486486487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A7" workbookViewId="0">
      <selection activeCell="FE1" sqref="FE1"/>
    </sheetView>
  </sheetViews>
  <sheetFormatPr defaultRowHeight="15" x14ac:dyDescent="0.25"/>
  <cols>
    <col min="1" max="1" width="6.5703125" customWidth="1"/>
    <col min="2" max="2" width="9.140625" hidden="1" customWidth="1"/>
    <col min="3" max="3" width="28.28515625" customWidth="1"/>
    <col min="4" max="4" width="3.42578125" customWidth="1"/>
    <col min="5" max="5" width="4.5703125" customWidth="1"/>
    <col min="6" max="6" width="4.85546875" customWidth="1"/>
    <col min="7" max="7" width="5" customWidth="1"/>
    <col min="8" max="8" width="3.85546875" customWidth="1"/>
    <col min="9" max="9" width="5.42578125" customWidth="1"/>
    <col min="10" max="10" width="12.5703125" customWidth="1"/>
    <col min="11" max="11" width="5.28515625" customWidth="1"/>
    <col min="12" max="12" width="4.85546875" customWidth="1"/>
    <col min="13" max="13" width="5.85546875" customWidth="1"/>
    <col min="14" max="14" width="4.7109375" customWidth="1"/>
    <col min="15" max="15" width="6.28515625" customWidth="1"/>
    <col min="16" max="16" width="7.85546875" customWidth="1"/>
    <col min="17" max="17" width="5.7109375" hidden="1" customWidth="1"/>
    <col min="18" max="18" width="4.7109375" customWidth="1"/>
    <col min="19" max="19" width="4.140625" customWidth="1"/>
    <col min="20" max="31" width="7.140625" hidden="1" customWidth="1"/>
    <col min="32" max="32" width="5.28515625" customWidth="1"/>
    <col min="33" max="33" width="5.140625" customWidth="1"/>
    <col min="34" max="34" width="3.855468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70836</v>
      </c>
      <c r="C11" s="19" t="s">
        <v>191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untuk menganalisis kasus-kasus HAM dan Perlindungan Hukum bagi Warga Negara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mempresentasikan tentang HAM dan Perlindungan Hikum bagi Warga Negara</v>
      </c>
      <c r="Q11" s="39"/>
      <c r="R11" s="39" t="s">
        <v>8</v>
      </c>
      <c r="S11" s="18"/>
      <c r="T11" s="1">
        <v>88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70851</v>
      </c>
      <c r="C12" s="19" t="s">
        <v>192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pengetahuan untuk menganalisis kasus-kasus HAM dan Perlindungan Hukum bagi Warga Negara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Trampil dalam mempresentasikan tentang HAM dan Perlindungan Hikum bagi Warga Negara</v>
      </c>
      <c r="Q12" s="39"/>
      <c r="R12" s="39" t="s">
        <v>8</v>
      </c>
      <c r="S12" s="18"/>
      <c r="T12" s="1">
        <v>93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70866</v>
      </c>
      <c r="C13" s="19" t="s">
        <v>193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pengetahuan untuk menganalisis kasus-kasus HAM dan Perlindungan Hukum bagi Warga Negara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Trampil dalam mempresentasikan tentang HAM dan Perlindungan Hikum bagi Warga Negara</v>
      </c>
      <c r="Q13" s="39"/>
      <c r="R13" s="39" t="s">
        <v>8</v>
      </c>
      <c r="S13" s="18"/>
      <c r="T13" s="1">
        <v>89</v>
      </c>
      <c r="U13" s="1">
        <v>88.5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228</v>
      </c>
      <c r="FI13" s="44" t="s">
        <v>229</v>
      </c>
      <c r="FJ13" s="42">
        <v>25921</v>
      </c>
      <c r="FK13" s="42">
        <v>25931</v>
      </c>
    </row>
    <row r="14" spans="1:167" x14ac:dyDescent="0.25">
      <c r="A14" s="19">
        <v>4</v>
      </c>
      <c r="B14" s="19">
        <v>70881</v>
      </c>
      <c r="C14" s="19" t="s">
        <v>194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pengetahuan untuk menganalisis kasus-kasus HAM dan Perlindungan Hukum bagi Warga Negara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Trampil dalam mempresentasikan tentang HAM dan Perlindungan Hikum bagi Warga Negara</v>
      </c>
      <c r="Q14" s="39"/>
      <c r="R14" s="39" t="s">
        <v>8</v>
      </c>
      <c r="S14" s="18"/>
      <c r="T14" s="1">
        <v>84</v>
      </c>
      <c r="U14" s="1">
        <v>85.5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70896</v>
      </c>
      <c r="C15" s="19" t="s">
        <v>195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pengetahuan untuk menganalisis kasus-kasus HAM dan Perlindungan Hukum bagi Warga Negara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Trampil dalam mempresentasikan tentang HAM dan Perlindungan Hikum bagi Warga Negara</v>
      </c>
      <c r="Q15" s="39"/>
      <c r="R15" s="39" t="s">
        <v>8</v>
      </c>
      <c r="S15" s="18"/>
      <c r="T15" s="1">
        <v>90.5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25922</v>
      </c>
      <c r="FK15" s="42">
        <v>25932</v>
      </c>
    </row>
    <row r="16" spans="1:167" x14ac:dyDescent="0.25">
      <c r="A16" s="19">
        <v>6</v>
      </c>
      <c r="B16" s="19">
        <v>70911</v>
      </c>
      <c r="C16" s="19" t="s">
        <v>196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pengetahuan untuk menganalisis kasus-kasus HAM dan Perlindungan Hukum bagi Warga Negara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Trampil dalam mempresentasikan tentang HAM dan Perlindungan Hikum bagi Warga Negara</v>
      </c>
      <c r="Q16" s="39"/>
      <c r="R16" s="39" t="s">
        <v>8</v>
      </c>
      <c r="S16" s="18"/>
      <c r="T16" s="1">
        <v>88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70926</v>
      </c>
      <c r="C17" s="19" t="s">
        <v>197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pengetahuan untuk menganalisis kasus-kasus HAM dan Perlindungan Hukum bagi Warga Negara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Trampil dalam mempresentasikan tentang HAM dan Perlindungan Hikum bagi Warga Negara</v>
      </c>
      <c r="Q17" s="39"/>
      <c r="R17" s="39" t="s">
        <v>8</v>
      </c>
      <c r="S17" s="18"/>
      <c r="T17" s="1">
        <v>90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25923</v>
      </c>
      <c r="FK17" s="42">
        <v>25933</v>
      </c>
    </row>
    <row r="18" spans="1:167" x14ac:dyDescent="0.25">
      <c r="A18" s="19">
        <v>8</v>
      </c>
      <c r="B18" s="19">
        <v>70941</v>
      </c>
      <c r="C18" s="19" t="s">
        <v>198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pengetahuan untuk menganalisis kasus-kasus HAM dan Perlindungan Hukum bagi Warga Negara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Trampil dalam mempresentasikan tentang HAM dan Perlindungan Hikum bagi Warga Negara</v>
      </c>
      <c r="Q18" s="39"/>
      <c r="R18" s="39" t="s">
        <v>8</v>
      </c>
      <c r="S18" s="18"/>
      <c r="T18" s="1">
        <v>93</v>
      </c>
      <c r="U18" s="1">
        <v>88.5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70956</v>
      </c>
      <c r="C19" s="19" t="s">
        <v>199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pengetahuan untuk menganalisis kasus-kasus HAM dan Perlindungan Hukum bagi Warga Negara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Trampil dalam mempresentasikan tentang HAM dan Perlindungan Hikum bagi Warga Negara</v>
      </c>
      <c r="Q19" s="39"/>
      <c r="R19" s="39" t="s">
        <v>8</v>
      </c>
      <c r="S19" s="18"/>
      <c r="T19" s="1">
        <v>91.5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25924</v>
      </c>
      <c r="FK19" s="42">
        <v>25934</v>
      </c>
    </row>
    <row r="20" spans="1:167" x14ac:dyDescent="0.25">
      <c r="A20" s="19">
        <v>10</v>
      </c>
      <c r="B20" s="19">
        <v>70971</v>
      </c>
      <c r="C20" s="19" t="s">
        <v>200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pengetahuan untuk menganalisis kasus-kasus HAM dan Perlindungan Hukum bagi Warga Negara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Trampil dalam mempresentasikan tentang HAM dan Perlindungan Hikum bagi Warga Negara</v>
      </c>
      <c r="Q20" s="39"/>
      <c r="R20" s="39" t="s">
        <v>8</v>
      </c>
      <c r="S20" s="18"/>
      <c r="T20" s="1">
        <v>89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70986</v>
      </c>
      <c r="C21" s="19" t="s">
        <v>201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pengetahuan untuk menganalisis kasus-kasus HAM dan Perlindungan Hukum bagi Warga Negara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Trampil dalam mempresentasikan tentang HAM dan Perlindungan Hikum bagi Warga Negara</v>
      </c>
      <c r="Q21" s="39"/>
      <c r="R21" s="39" t="s">
        <v>8</v>
      </c>
      <c r="S21" s="18"/>
      <c r="T21" s="1">
        <v>89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25925</v>
      </c>
      <c r="FK21" s="42">
        <v>25935</v>
      </c>
    </row>
    <row r="22" spans="1:167" x14ac:dyDescent="0.25">
      <c r="A22" s="19">
        <v>12</v>
      </c>
      <c r="B22" s="19">
        <v>71001</v>
      </c>
      <c r="C22" s="19" t="s">
        <v>202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pengetahuan untuk menganalisis kasus-kasus HAM dan Perlindungan Hukum bagi Warga Negara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Trampil dalam mempresentasikan tentang HAM dan Perlindungan Hikum bagi Warga Negara</v>
      </c>
      <c r="Q22" s="39"/>
      <c r="R22" s="39" t="s">
        <v>8</v>
      </c>
      <c r="S22" s="18"/>
      <c r="T22" s="1">
        <v>93</v>
      </c>
      <c r="U22" s="1">
        <v>89.5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71016</v>
      </c>
      <c r="C23" s="19" t="s">
        <v>203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pengetahuan untuk menganalisis kasus-kasus HAM dan Perlindungan Hukum bagi Warga Negara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1</v>
      </c>
      <c r="P23" s="28" t="str">
        <f t="shared" si="9"/>
        <v>Trampil dalam mempresentasikan tentang HAM dan Perlindungan Hikum bagi Warga Negara</v>
      </c>
      <c r="Q23" s="39"/>
      <c r="R23" s="39" t="s">
        <v>8</v>
      </c>
      <c r="S23" s="18"/>
      <c r="T23" s="1">
        <v>81.5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25926</v>
      </c>
      <c r="FK23" s="42">
        <v>25936</v>
      </c>
    </row>
    <row r="24" spans="1:167" x14ac:dyDescent="0.25">
      <c r="A24" s="19">
        <v>14</v>
      </c>
      <c r="B24" s="19">
        <v>71031</v>
      </c>
      <c r="C24" s="19" t="s">
        <v>204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pengetahuan untuk menganalisis kasus-kasus HAM dan Perlindungan Hukum bagi Warga Negara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Trampil dalam mempresentasikan tentang HAM dan Perlindungan Hikum bagi Warga Negara</v>
      </c>
      <c r="Q24" s="39"/>
      <c r="R24" s="39" t="s">
        <v>8</v>
      </c>
      <c r="S24" s="18"/>
      <c r="T24" s="1">
        <v>92.5</v>
      </c>
      <c r="U24" s="1">
        <v>85.5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71046</v>
      </c>
      <c r="C25" s="19" t="s">
        <v>205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pengetahuan untuk menganalisis kasus-kasus HAM dan Perlindungan Hukum bagi Warga Negara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Trampil dalam mempresentasikan tentang HAM dan Perlindungan Hikum bagi Warga Negara</v>
      </c>
      <c r="Q25" s="39"/>
      <c r="R25" s="39" t="s">
        <v>8</v>
      </c>
      <c r="S25" s="18"/>
      <c r="T25" s="1">
        <v>89</v>
      </c>
      <c r="U25" s="1">
        <v>89.5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25927</v>
      </c>
      <c r="FK25" s="42">
        <v>25937</v>
      </c>
    </row>
    <row r="26" spans="1:167" x14ac:dyDescent="0.25">
      <c r="A26" s="19">
        <v>16</v>
      </c>
      <c r="B26" s="19">
        <v>71061</v>
      </c>
      <c r="C26" s="19" t="s">
        <v>206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pengetahuan untuk menganalisis kasus-kasus HAM dan Perlindungan Hukum bagi Warga Negara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Trampil dalam mempresentasikan tentang HAM dan Perlindungan Hikum bagi Warga Negara</v>
      </c>
      <c r="Q26" s="39"/>
      <c r="R26" s="39" t="s">
        <v>8</v>
      </c>
      <c r="S26" s="18"/>
      <c r="T26" s="1">
        <v>90.5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71076</v>
      </c>
      <c r="C27" s="19" t="s">
        <v>207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pengetahuan untuk menganalisis kasus-kasus HAM dan Perlindungan Hukum bagi Warga Negara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Trampil dalam mempresentasikan tentang HAM dan Perlindungan Hikum bagi Warga Negara</v>
      </c>
      <c r="Q27" s="39"/>
      <c r="R27" s="39" t="s">
        <v>8</v>
      </c>
      <c r="S27" s="18"/>
      <c r="T27" s="1">
        <v>82.5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25928</v>
      </c>
      <c r="FK27" s="42">
        <v>25938</v>
      </c>
    </row>
    <row r="28" spans="1:167" x14ac:dyDescent="0.25">
      <c r="A28" s="19">
        <v>18</v>
      </c>
      <c r="B28" s="19">
        <v>71091</v>
      </c>
      <c r="C28" s="19" t="s">
        <v>208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pengetahuan untuk menganalisis kasus-kasus HAM dan Perlindungan Hukum bagi Warga Negara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Trampil dalam mempresentasikan tentang HAM dan Perlindungan Hikum bagi Warga Negara</v>
      </c>
      <c r="Q28" s="39"/>
      <c r="R28" s="39" t="s">
        <v>8</v>
      </c>
      <c r="S28" s="18"/>
      <c r="T28" s="1">
        <v>90.5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71106</v>
      </c>
      <c r="C29" s="19" t="s">
        <v>209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pengetahuan untuk menganalisis kasus-kasus HAM dan Perlindungan Hukum bagi Warga Negara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Trampil dalam mempresentasikan tentang HAM dan Perlindungan Hikum bagi Warga Negara</v>
      </c>
      <c r="Q29" s="39"/>
      <c r="R29" s="39" t="s">
        <v>8</v>
      </c>
      <c r="S29" s="18"/>
      <c r="T29" s="1">
        <v>84.5</v>
      </c>
      <c r="U29" s="1">
        <v>90.5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25929</v>
      </c>
      <c r="FK29" s="42">
        <v>25939</v>
      </c>
    </row>
    <row r="30" spans="1:167" x14ac:dyDescent="0.25">
      <c r="A30" s="19">
        <v>20</v>
      </c>
      <c r="B30" s="19">
        <v>74631</v>
      </c>
      <c r="C30" s="19" t="s">
        <v>210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pengetahuan untuk menganalisis kasus-kasus HAM dan Perlindungan Hukum bagi Warga Negara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Trampil dalam mempresentasikan tentang HAM dan Perlindungan Hikum bagi Warga Negara</v>
      </c>
      <c r="Q30" s="39"/>
      <c r="R30" s="39" t="s">
        <v>8</v>
      </c>
      <c r="S30" s="18"/>
      <c r="T30" s="1">
        <v>94</v>
      </c>
      <c r="U30" s="1">
        <v>90.5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71121</v>
      </c>
      <c r="C31" s="19" t="s">
        <v>211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pengetahuan untuk menganalisis kasus-kasus HAM dan Perlindungan Hukum bagi Warga Negara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Trampil dalam mempresentasikan tentang HAM dan Perlindungan Hikum bagi Warga Negara</v>
      </c>
      <c r="Q31" s="39"/>
      <c r="R31" s="39" t="s">
        <v>8</v>
      </c>
      <c r="S31" s="18"/>
      <c r="T31" s="1">
        <v>83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25930</v>
      </c>
      <c r="FK31" s="42">
        <v>25940</v>
      </c>
    </row>
    <row r="32" spans="1:167" x14ac:dyDescent="0.25">
      <c r="A32" s="19">
        <v>22</v>
      </c>
      <c r="B32" s="19">
        <v>71136</v>
      </c>
      <c r="C32" s="19" t="s">
        <v>212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pengetahuan untuk menganalisis kasus-kasus HAM dan Perlindungan Hukum bagi Warga Negara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Trampil dalam mempresentasikan tentang HAM dan Perlindungan Hikum bagi Warga Negara</v>
      </c>
      <c r="Q32" s="39"/>
      <c r="R32" s="39" t="s">
        <v>8</v>
      </c>
      <c r="S32" s="18"/>
      <c r="T32" s="1">
        <v>89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71151</v>
      </c>
      <c r="C33" s="19" t="s">
        <v>213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pengetahuan untuk menganalisis kasus-kasus HAM dan Perlindungan Hukum bagi Warga Negara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Trampil dalam mempresentasikan tentang HAM dan Perlindungan Hikum bagi Warga Negara</v>
      </c>
      <c r="Q33" s="39"/>
      <c r="R33" s="39" t="s">
        <v>8</v>
      </c>
      <c r="S33" s="18"/>
      <c r="T33" s="1">
        <v>89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71166</v>
      </c>
      <c r="C34" s="19" t="s">
        <v>214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pengetahuan untuk menganalisis kasus-kasus HAM dan Perlindungan Hukum bagi Warga Negara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Trampil dalam mempresentasikan tentang HAM dan Perlindungan Hikum bagi Warga Negara</v>
      </c>
      <c r="Q34" s="39"/>
      <c r="R34" s="39" t="s">
        <v>8</v>
      </c>
      <c r="S34" s="18"/>
      <c r="T34" s="1">
        <v>90.5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71181</v>
      </c>
      <c r="C35" s="19" t="s">
        <v>215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pengetahuan untuk menganalisis kasus-kasus HAM dan Perlindungan Hukum bagi Warga Negara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Trampil dalam mempresentasikan tentang HAM dan Perlindungan Hikum bagi Warga Negara</v>
      </c>
      <c r="Q35" s="39"/>
      <c r="R35" s="39" t="s">
        <v>8</v>
      </c>
      <c r="S35" s="18"/>
      <c r="T35" s="1">
        <v>84.5</v>
      </c>
      <c r="U35" s="1">
        <v>85.5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74616</v>
      </c>
      <c r="C36" s="19" t="s">
        <v>216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pengetahuan untuk menganalisis kasus-kasus HAM dan Perlindungan Hukum bagi Warga Negara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Trampil dalam mempresentasikan tentang HAM dan Perlindungan Hikum bagi Warga Negara</v>
      </c>
      <c r="Q36" s="39"/>
      <c r="R36" s="39" t="s">
        <v>8</v>
      </c>
      <c r="S36" s="18"/>
      <c r="T36" s="1">
        <v>89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71196</v>
      </c>
      <c r="C37" s="19" t="s">
        <v>217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pengetahuan untuk menganalisis kasus-kasus HAM dan Perlindungan Hukum bagi Warga Negara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Trampil dalam mempresentasikan tentang HAM dan Perlindungan Hikum bagi Warga Negara</v>
      </c>
      <c r="Q37" s="39"/>
      <c r="R37" s="39" t="s">
        <v>8</v>
      </c>
      <c r="S37" s="18"/>
      <c r="T37" s="1">
        <v>91.5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71211</v>
      </c>
      <c r="C38" s="19" t="s">
        <v>218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pengetahuan untuk menganalisis kasus-kasus HAM dan Perlindungan Hukum bagi Warga Negara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Trampil dalam mempresentasikan tentang HAM dan Perlindungan Hikum bagi Warga Negara</v>
      </c>
      <c r="Q38" s="39"/>
      <c r="R38" s="39" t="s">
        <v>8</v>
      </c>
      <c r="S38" s="18"/>
      <c r="T38" s="1">
        <v>86.5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71226</v>
      </c>
      <c r="C39" s="19" t="s">
        <v>219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pengetahuan untuk menganalisis kasus-kasus HAM dan Perlindungan Hukum bagi Warga Negara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Trampil dalam mempresentasikan tentang HAM dan Perlindungan Hikum bagi Warga Negara</v>
      </c>
      <c r="Q39" s="39"/>
      <c r="R39" s="39" t="s">
        <v>8</v>
      </c>
      <c r="S39" s="18"/>
      <c r="T39" s="1">
        <v>81.5</v>
      </c>
      <c r="U39" s="1">
        <v>87.5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71241</v>
      </c>
      <c r="C40" s="19" t="s">
        <v>220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pengetahuan untuk menganalisis kasus-kasus HAM dan Perlindungan Hukum bagi Warga Negara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Trampil dalam mempresentasikan tentang HAM dan Perlindungan Hikum bagi Warga Negara</v>
      </c>
      <c r="Q40" s="39"/>
      <c r="R40" s="39" t="s">
        <v>8</v>
      </c>
      <c r="S40" s="18"/>
      <c r="T40" s="1">
        <v>90.5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71256</v>
      </c>
      <c r="C41" s="19" t="s">
        <v>221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pengetahuan untuk menganalisis kasus-kasus HAM dan Perlindungan Hukum bagi Warga Negara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Trampil dalam mempresentasikan tentang HAM dan Perlindungan Hikum bagi Warga Negara</v>
      </c>
      <c r="Q41" s="39"/>
      <c r="R41" s="39" t="s">
        <v>8</v>
      </c>
      <c r="S41" s="18"/>
      <c r="T41" s="1">
        <v>94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71271</v>
      </c>
      <c r="C42" s="19" t="s">
        <v>222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pengetahuan untuk menganalisis kasus-kasus HAM dan Perlindungan Hukum bagi Warga Negara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Trampil dalam mempresentasikan tentang HAM dan Perlindungan Hikum bagi Warga Negara</v>
      </c>
      <c r="Q42" s="39"/>
      <c r="R42" s="39" t="s">
        <v>8</v>
      </c>
      <c r="S42" s="18"/>
      <c r="T42" s="1">
        <v>89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71286</v>
      </c>
      <c r="C43" s="19" t="s">
        <v>223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pengetahuan untuk menganalisis kasus-kasus HAM dan Perlindungan Hukum bagi Warga Negara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Trampil dalam mempresentasikan tentang HAM dan Perlindungan Hikum bagi Warga Negara</v>
      </c>
      <c r="Q43" s="39"/>
      <c r="R43" s="39" t="s">
        <v>8</v>
      </c>
      <c r="S43" s="18"/>
      <c r="T43" s="1">
        <v>83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71301</v>
      </c>
      <c r="C44" s="19" t="s">
        <v>224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pengetahuan untuk menganalisis kasus-kasus HAM dan Perlindungan Hukum bagi Warga Negara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Trampil dalam mempresentasikan tentang HAM dan Perlindungan Hikum bagi Warga Negara</v>
      </c>
      <c r="Q44" s="39"/>
      <c r="R44" s="39" t="s">
        <v>8</v>
      </c>
      <c r="S44" s="18"/>
      <c r="T44" s="1">
        <v>85</v>
      </c>
      <c r="U44" s="1">
        <v>91.5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71316</v>
      </c>
      <c r="C45" s="19" t="s">
        <v>225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pengetahuan untuk menganalisis kasus-kasus HAM dan Perlindungan Hukum bagi Warga Negara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Trampil dalam mempresentasikan tentang HAM dan Perlindungan Hikum bagi Warga Negara</v>
      </c>
      <c r="Q45" s="39"/>
      <c r="R45" s="39" t="s">
        <v>8</v>
      </c>
      <c r="S45" s="18"/>
      <c r="T45" s="1">
        <v>88</v>
      </c>
      <c r="U45" s="1">
        <v>84.5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71331</v>
      </c>
      <c r="C46" s="19" t="s">
        <v>226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pengetahuan untuk menganalisis kasus-kasus HAM dan Perlindungan Hukum bagi Warga Negara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Trampil dalam mempresentasikan tentang HAM dan Perlindungan Hikum bagi Warga Negara</v>
      </c>
      <c r="Q46" s="39"/>
      <c r="R46" s="39" t="s">
        <v>8</v>
      </c>
      <c r="S46" s="18"/>
      <c r="T46" s="1">
        <v>84</v>
      </c>
      <c r="U46" s="1">
        <v>88.5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71346</v>
      </c>
      <c r="C47" s="19" t="s">
        <v>227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pengetahuan untuk menganalisis kasus-kasus HAM dan Perlindungan Hukum bagi Warga Negara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Trampil dalam mempresentasikan tentang HAM dan Perlindungan Hikum bagi Warga Negara</v>
      </c>
      <c r="Q47" s="39"/>
      <c r="R47" s="39" t="s">
        <v>8</v>
      </c>
      <c r="S47" s="18"/>
      <c r="T47" s="1">
        <v>85</v>
      </c>
      <c r="U47" s="1">
        <v>88.5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2018-12-10T11:01:10Z</cp:lastPrinted>
  <dcterms:created xsi:type="dcterms:W3CDTF">2015-09-01T09:01:01Z</dcterms:created>
  <dcterms:modified xsi:type="dcterms:W3CDTF">2018-12-10T11:02:09Z</dcterms:modified>
</cp:coreProperties>
</file>