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definedNames>
    <definedName name="_xlnm.Print_Area" localSheetId="0">'X-MIPA 1'!$A$1:$FI$57</definedName>
    <definedName name="_xlnm.Print_Area" localSheetId="1">'X-MIPA 2'!$A$1:$FI$57</definedName>
    <definedName name="_xlnm.Print_Area" localSheetId="2">'X-MIPA 3'!$A$1:$FI$57</definedName>
    <definedName name="_xlnm.Print_Area" localSheetId="3">'X-MIPA 4'!$A$1:$FI$57</definedName>
    <definedName name="_xlnm.Print_Area" localSheetId="4">'X-MIPA 5'!$A$1:$FI$57</definedName>
  </definedName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H45" i="5"/>
  <c r="G45" i="5"/>
  <c r="F45" i="5"/>
  <c r="E45" i="5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H42" i="5"/>
  <c r="G42" i="5"/>
  <c r="F42" i="5"/>
  <c r="E42" i="5"/>
  <c r="P41" i="5"/>
  <c r="M41" i="5"/>
  <c r="N41" i="5" s="1"/>
  <c r="K41" i="5"/>
  <c r="L41" i="5" s="1"/>
  <c r="J41" i="5"/>
  <c r="H41" i="5"/>
  <c r="G41" i="5"/>
  <c r="F41" i="5"/>
  <c r="E41" i="5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H32" i="5"/>
  <c r="G32" i="5"/>
  <c r="F32" i="5"/>
  <c r="E32" i="5"/>
  <c r="P31" i="5"/>
  <c r="M31" i="5"/>
  <c r="N31" i="5" s="1"/>
  <c r="K31" i="5"/>
  <c r="L31" i="5" s="1"/>
  <c r="J31" i="5"/>
  <c r="H31" i="5"/>
  <c r="G31" i="5"/>
  <c r="F31" i="5"/>
  <c r="E31" i="5"/>
  <c r="P30" i="5"/>
  <c r="M30" i="5"/>
  <c r="N30" i="5" s="1"/>
  <c r="K30" i="5"/>
  <c r="L30" i="5" s="1"/>
  <c r="J30" i="5"/>
  <c r="H30" i="5"/>
  <c r="G30" i="5"/>
  <c r="F30" i="5"/>
  <c r="E30" i="5"/>
  <c r="P29" i="5"/>
  <c r="M29" i="5"/>
  <c r="N29" i="5" s="1"/>
  <c r="K29" i="5"/>
  <c r="L29" i="5" s="1"/>
  <c r="J29" i="5"/>
  <c r="H29" i="5"/>
  <c r="G29" i="5"/>
  <c r="F29" i="5"/>
  <c r="E29" i="5"/>
  <c r="P28" i="5"/>
  <c r="M28" i="5"/>
  <c r="N28" i="5" s="1"/>
  <c r="K28" i="5"/>
  <c r="L28" i="5" s="1"/>
  <c r="J28" i="5"/>
  <c r="H28" i="5"/>
  <c r="G28" i="5"/>
  <c r="F28" i="5"/>
  <c r="E28" i="5"/>
  <c r="P27" i="5"/>
  <c r="M27" i="5"/>
  <c r="N27" i="5" s="1"/>
  <c r="K27" i="5"/>
  <c r="L27" i="5" s="1"/>
  <c r="J27" i="5"/>
  <c r="H27" i="5"/>
  <c r="G27" i="5"/>
  <c r="F27" i="5"/>
  <c r="E27" i="5"/>
  <c r="P26" i="5"/>
  <c r="M26" i="5"/>
  <c r="N26" i="5" s="1"/>
  <c r="K26" i="5"/>
  <c r="L26" i="5" s="1"/>
  <c r="J26" i="5"/>
  <c r="H26" i="5"/>
  <c r="G26" i="5"/>
  <c r="F26" i="5"/>
  <c r="E26" i="5"/>
  <c r="P25" i="5"/>
  <c r="M25" i="5"/>
  <c r="N25" i="5" s="1"/>
  <c r="K25" i="5"/>
  <c r="L25" i="5" s="1"/>
  <c r="J25" i="5"/>
  <c r="H25" i="5"/>
  <c r="G25" i="5"/>
  <c r="F25" i="5"/>
  <c r="E25" i="5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H23" i="5"/>
  <c r="G23" i="5"/>
  <c r="F23" i="5"/>
  <c r="E23" i="5"/>
  <c r="P22" i="5"/>
  <c r="M22" i="5"/>
  <c r="N22" i="5" s="1"/>
  <c r="K22" i="5"/>
  <c r="L22" i="5" s="1"/>
  <c r="J22" i="5"/>
  <c r="H22" i="5"/>
  <c r="G22" i="5"/>
  <c r="F22" i="5"/>
  <c r="E22" i="5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H11" i="5"/>
  <c r="G11" i="5"/>
  <c r="K53" i="5" s="1"/>
  <c r="F11" i="5"/>
  <c r="E11" i="5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2" i="1" l="1"/>
  <c r="K53" i="2"/>
  <c r="H11" i="2"/>
  <c r="K54" i="2"/>
  <c r="K54" i="1"/>
  <c r="K52" i="2"/>
  <c r="K53" i="3"/>
  <c r="K54" i="3"/>
  <c r="K52" i="3"/>
  <c r="H11" i="3"/>
  <c r="K54" i="4"/>
  <c r="K52" i="4"/>
  <c r="K53" i="4"/>
  <c r="H11" i="4"/>
  <c r="K52" i="5"/>
  <c r="K54" i="5"/>
</calcChain>
</file>

<file path=xl/sharedStrings.xml><?xml version="1.0" encoding="utf-8"?>
<sst xmlns="http://schemas.openxmlformats.org/spreadsheetml/2006/main" count="1054" uniqueCount="266">
  <si>
    <t>DAFTAR NILAI SISWA SMAN 9 SEMARANG SEMESTER GASAL TAHUN PELAJARAN 2018/2019</t>
  </si>
  <si>
    <t>Guru :</t>
  </si>
  <si>
    <t>Dra. Yusmaneti</t>
  </si>
  <si>
    <t>Kelas X-MIPA 1</t>
  </si>
  <si>
    <t>Mapel :</t>
  </si>
  <si>
    <t>Pendidikan Pancasila dan Kewarganegaraan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</si>
  <si>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</si>
  <si>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</si>
  <si>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</si>
  <si>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</si>
  <si>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</si>
  <si>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</si>
  <si>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</si>
  <si>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</si>
  <si>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</si>
  <si>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</si>
  <si>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</si>
  <si>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</si>
  <si>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</si>
  <si>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</si>
  <si>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</si>
  <si>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</si>
  <si>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</si>
  <si>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</si>
  <si>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</si>
  <si>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</si>
  <si>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</si>
  <si>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</si>
  <si>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</si>
  <si>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</si>
  <si>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</si>
  <si>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</si>
  <si>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</si>
  <si>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</si>
  <si>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</si>
  <si>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</si>
  <si>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</si>
  <si>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</si>
  <si>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</si>
  <si>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</si>
  <si>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</si>
  <si>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</si>
  <si>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</si>
  <si>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</si>
  <si>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</si>
  <si>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</si>
  <si>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</si>
  <si>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</si>
  <si>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</si>
  <si>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</si>
  <si>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</si>
  <si>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</si>
  <si>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</si>
  <si>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</si>
  <si>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</si>
  <si>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</si>
  <si>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</si>
  <si>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</si>
  <si>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</si>
  <si>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</si>
  <si>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</si>
  <si>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</si>
  <si>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</si>
  <si>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</si>
  <si>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</si>
  <si>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</si>
  <si>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</si>
  <si>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</si>
  <si>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sikap toleran dalam mensyukuri nilai-nilai Pancasila dalam praktek penyelengaraan pemerintahan negara sebagai salah satu bentuk pengabdian kepada Tuhan Yang Maha Esa</t>
  </si>
  <si>
    <t>Memiliki ketrampilan dalam menganalisis sikap gotong-royong sebagai bentuk penerapan nilai-nilai Pancasila.</t>
  </si>
  <si>
    <t>AURELLIA DEBY SALSABILA</t>
  </si>
  <si>
    <t>CUCU FEBRY ASTRIYANI</t>
  </si>
  <si>
    <t>Mampu menunjukkan sikap gotong-royong sebagai bentuk penerapan nilai-nilai Pancasila dalam kehidupan berbangsa dan bernegara.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</si>
  <si>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</si>
  <si>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</si>
  <si>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</si>
  <si>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</si>
  <si>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</si>
  <si>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</si>
  <si>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</si>
  <si>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</si>
  <si>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</si>
  <si>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</si>
  <si>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</si>
  <si>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</si>
  <si>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</si>
  <si>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</si>
  <si>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</si>
  <si>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</si>
  <si>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</si>
  <si>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</si>
  <si>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</si>
  <si>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</si>
  <si>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</si>
  <si>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</si>
  <si>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</si>
  <si>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</si>
  <si>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</si>
  <si>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</si>
  <si>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</si>
  <si>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</si>
  <si>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</si>
  <si>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</si>
  <si>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</si>
  <si>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</si>
  <si>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</si>
  <si>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</si>
  <si>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</si>
  <si>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</si>
  <si>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</si>
  <si>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</si>
  <si>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</si>
  <si>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</si>
  <si>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</si>
  <si>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</si>
  <si>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</si>
  <si>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</si>
  <si>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19600301 198603 2 003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</si>
  <si>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</si>
  <si>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</si>
  <si>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</si>
  <si>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</si>
  <si>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</si>
  <si>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</si>
  <si>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</si>
  <si>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</si>
  <si>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</si>
  <si>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</si>
  <si>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</si>
  <si>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</si>
  <si>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</si>
  <si>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</si>
  <si>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</si>
  <si>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</si>
  <si>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</si>
  <si>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</si>
  <si>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</si>
  <si>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</si>
  <si>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</si>
  <si>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</si>
  <si>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</si>
  <si>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</si>
  <si>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</si>
  <si>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</si>
  <si>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</si>
  <si>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</si>
  <si>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</si>
  <si>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</si>
  <si>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</si>
  <si>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</si>
  <si>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</si>
  <si>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</si>
  <si>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</si>
  <si>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</si>
  <si>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</si>
  <si>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</si>
  <si>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</si>
  <si>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</si>
  <si>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</si>
  <si>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</si>
  <si>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</si>
  <si>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</si>
  <si>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</si>
  <si>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</si>
  <si>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</si>
  <si>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</si>
  <si>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</si>
  <si>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</si>
  <si>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</si>
  <si>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</si>
  <si>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</si>
  <si>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</si>
  <si>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</si>
  <si>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</si>
  <si>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</si>
  <si>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</si>
  <si>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</si>
  <si>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</si>
  <si>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</si>
  <si>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</si>
  <si>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</si>
  <si>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</si>
  <si>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</si>
  <si>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</si>
  <si>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</si>
  <si>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</si>
  <si>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</si>
  <si>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</si>
  <si>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</si>
  <si>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</si>
  <si>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</si>
  <si>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</si>
  <si>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</si>
  <si>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</si>
  <si>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</si>
  <si>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</si>
  <si>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</si>
  <si>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</si>
  <si>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</si>
  <si>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</si>
  <si>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</si>
  <si>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</si>
  <si>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</si>
  <si>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</si>
  <si>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</si>
  <si>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</si>
  <si>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</si>
  <si>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</si>
  <si>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</si>
  <si>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</si>
  <si>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</si>
  <si>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</si>
  <si>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</si>
  <si>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</si>
  <si>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</si>
  <si>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</si>
  <si>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</si>
  <si>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</si>
  <si>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</si>
  <si>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</si>
  <si>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</si>
  <si>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</si>
  <si>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</si>
  <si>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</si>
  <si>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</si>
  <si>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</si>
  <si>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</si>
  <si>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</si>
  <si>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</si>
  <si>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</si>
  <si>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ADZKIRA ARIFIA NABILA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</si>
  <si>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</si>
  <si>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</si>
  <si>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</si>
  <si>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</si>
  <si>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</si>
  <si>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</si>
  <si>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</si>
  <si>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</si>
  <si>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</si>
  <si>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</si>
  <si>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</si>
  <si>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</si>
  <si>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</si>
  <si>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</si>
  <si>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</si>
  <si>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</si>
  <si>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</si>
  <si>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</si>
  <si>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</si>
  <si>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</si>
  <si>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</si>
  <si>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</si>
  <si>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</si>
  <si>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</si>
  <si>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</si>
  <si>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</si>
  <si>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</si>
  <si>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MAULANA ATHARSYAH WICAKSANA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</si>
  <si>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</si>
  <si>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</si>
  <si>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</si>
  <si>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</si>
  <si>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</si>
  <si>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</si>
  <si>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VERONICA RANTI GLORIA ROSARINDA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</si>
</sst>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showWhiteSpace="0" view="pageBreakPreview" topLeftCell="A28" zoomScale="60" zoomScaleNormal="100" workbookViewId="0">
      <selection activeCell="FH39" sqref="FH3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4.7109375" customWidth="1"/>
    <col min="8" max="8" width="5" customWidth="1"/>
    <col min="9" max="9" width="4.28515625" customWidth="1"/>
    <col min="10" max="10" width="5.42578125" customWidth="1"/>
    <col min="11" max="11" width="4" customWidth="1"/>
    <col min="12" max="13" width="4.42578125" customWidth="1"/>
    <col min="14" max="14" width="5.140625" customWidth="1"/>
    <col min="15" max="15" width="3.5703125" customWidth="1"/>
    <col min="16" max="16" width="4.7109375" customWidth="1"/>
    <col min="17" max="17" width="7.7109375" hidden="1" customWidth="1"/>
    <col min="18" max="18" width="3" customWidth="1"/>
    <col min="19" max="19" width="4.5703125" customWidth="1"/>
    <col min="20" max="22" width="7.140625" customWidth="1"/>
    <col min="23" max="30" width="7.140625" hidden="1" customWidth="1"/>
    <col min="31" max="31" width="3.5703125" customWidth="1"/>
    <col min="32" max="33" width="8.7109375" customWidth="1"/>
    <col min="34" max="34" width="8.42578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82496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menunjukkan sikap gotong-royong sebagai bentuk penerapan nilai-nilai Pancasila dalam kehidupan berbangsa dan bernegara.</v>
      </c>
      <c r="K11" s="28">
        <f t="shared" ref="K11:K50" si="5">IF((COUNTA(AF11:AO11)&gt;0),AVERAGE(AF11:AO11),"")</f>
        <v>75.666666666666671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gotong-royong sebagai bentuk penerapan nilai-nilai Pancasila.</v>
      </c>
      <c r="Q11" s="39" t="s">
        <v>9</v>
      </c>
      <c r="R11" s="39" t="s">
        <v>9</v>
      </c>
      <c r="S11" s="18"/>
      <c r="T11" s="1">
        <v>82</v>
      </c>
      <c r="U11" s="1">
        <v>80</v>
      </c>
      <c r="V11" s="1">
        <v>65.5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81</v>
      </c>
      <c r="AH11" s="1">
        <v>70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82511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penyelengaraan pemerintahan negara sebagai salah satu bentuk pengabdian kepada Tuhan Yang Maha Esa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gotong-royong sebagai bentuk penerapan nilai-nilai Pancasila.</v>
      </c>
      <c r="Q12" s="39" t="s">
        <v>9</v>
      </c>
      <c r="R12" s="39" t="s">
        <v>9</v>
      </c>
      <c r="S12" s="18"/>
      <c r="T12" s="1">
        <v>84</v>
      </c>
      <c r="U12" s="1">
        <v>90</v>
      </c>
      <c r="V12" s="1">
        <v>78.25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82526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penyelengaraan pemerintahan negara sebagai salah satu bentuk pengabdian kepada Tuhan Yang Maha Esa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menganalisis sikap gotong-royong sebagai bentuk penerapan nilai-nilai Pancasila.</v>
      </c>
      <c r="Q13" s="39" t="s">
        <v>9</v>
      </c>
      <c r="R13" s="39" t="s">
        <v>9</v>
      </c>
      <c r="S13" s="18"/>
      <c r="T13" s="1">
        <v>86</v>
      </c>
      <c r="U13" s="1">
        <v>75</v>
      </c>
      <c r="V13" s="1">
        <v>80.25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23481</v>
      </c>
      <c r="FK13" s="77">
        <v>23491</v>
      </c>
    </row>
    <row r="14" spans="1:167" x14ac:dyDescent="0.25">
      <c r="A14" s="19">
        <v>4</v>
      </c>
      <c r="B14" s="19">
        <v>82541</v>
      </c>
      <c r="C14" s="19" t="s">
        <v>70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penyelengaraan pemerintahan negara sebagai salah satu bentuk pengabdian kepada Tuhan Yang Maha Esa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gotong-royong sebagai bentuk penerapan nilai-nilai Pancasila.</v>
      </c>
      <c r="Q14" s="39" t="s">
        <v>9</v>
      </c>
      <c r="R14" s="39" t="s">
        <v>9</v>
      </c>
      <c r="S14" s="18"/>
      <c r="T14" s="1">
        <v>80</v>
      </c>
      <c r="U14" s="1">
        <v>80</v>
      </c>
      <c r="V14" s="1">
        <v>76.75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82556</v>
      </c>
      <c r="C15" s="19" t="s">
        <v>71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penyelengaraan pemerintahan negara sebagai salah satu bentuk pengabdian kepada Tuhan Yang Maha Esa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gotong-royong sebagai bentuk penerapan nilai-nilai Pancasila.</v>
      </c>
      <c r="Q15" s="39" t="s">
        <v>9</v>
      </c>
      <c r="R15" s="39" t="s">
        <v>9</v>
      </c>
      <c r="S15" s="18"/>
      <c r="T15" s="1">
        <v>81</v>
      </c>
      <c r="U15" s="1">
        <v>85</v>
      </c>
      <c r="V15" s="1">
        <v>77.25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23482</v>
      </c>
      <c r="FK15" s="77">
        <v>23492</v>
      </c>
    </row>
    <row r="16" spans="1:167" x14ac:dyDescent="0.25">
      <c r="A16" s="19">
        <v>6</v>
      </c>
      <c r="B16" s="19">
        <v>82571</v>
      </c>
      <c r="C16" s="19" t="s">
        <v>73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Mampu menunjukkan sikap gotong-royong sebagai bentuk penerapan nilai-nilai Pancasila dalam kehidupan berbangsa dan bernegara.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gotong-royong sebagai bentuk penerapan nilai-nilai Pancasila.</v>
      </c>
      <c r="Q16" s="39" t="s">
        <v>9</v>
      </c>
      <c r="R16" s="39" t="s">
        <v>9</v>
      </c>
      <c r="S16" s="18"/>
      <c r="T16" s="1">
        <v>78</v>
      </c>
      <c r="U16" s="1">
        <v>82</v>
      </c>
      <c r="V16" s="1">
        <v>67.5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82</v>
      </c>
      <c r="AH16" s="1">
        <v>70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82586</v>
      </c>
      <c r="C17" s="19" t="s">
        <v>74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penyelengaraan pemerintahan negara sebagai salah satu bentuk pengabdian kepada Tuhan Yang Maha Esa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dalam menganalisis sikap gotong-royong sebagai bentuk penerapan nilai-nilai Pancasila.</v>
      </c>
      <c r="Q17" s="39" t="s">
        <v>9</v>
      </c>
      <c r="R17" s="39" t="s">
        <v>9</v>
      </c>
      <c r="S17" s="18"/>
      <c r="T17" s="1">
        <v>92</v>
      </c>
      <c r="U17" s="1">
        <v>82</v>
      </c>
      <c r="V17" s="1">
        <v>77.25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23483</v>
      </c>
      <c r="FK17" s="77">
        <v>23493</v>
      </c>
    </row>
    <row r="18" spans="1:167" x14ac:dyDescent="0.25">
      <c r="A18" s="19">
        <v>8</v>
      </c>
      <c r="B18" s="19">
        <v>82601</v>
      </c>
      <c r="C18" s="19" t="s">
        <v>75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penyelengaraan pemerintahan negara sebagai salah satu bentuk pengabdian kepada Tuhan Yang Maha Esa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gotong-royong sebagai bentuk penerapan nilai-nilai Pancasila.</v>
      </c>
      <c r="Q18" s="39" t="s">
        <v>9</v>
      </c>
      <c r="R18" s="39" t="s">
        <v>9</v>
      </c>
      <c r="S18" s="18"/>
      <c r="T18" s="1">
        <v>79</v>
      </c>
      <c r="U18" s="1">
        <v>82</v>
      </c>
      <c r="V18" s="1">
        <v>76.25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82616</v>
      </c>
      <c r="C19" s="19" t="s">
        <v>76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Mampu menunjukkan sikap gotong-royong sebagai bentuk penerapan nilai-nilai Pancasila dalam kehidupan berbangsa dan bernegara.</v>
      </c>
      <c r="K19" s="28">
        <f t="shared" si="5"/>
        <v>76</v>
      </c>
      <c r="L19" s="28" t="str">
        <f t="shared" si="6"/>
        <v>B</v>
      </c>
      <c r="M19" s="28">
        <f t="shared" si="7"/>
        <v>76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gotong-royong sebagai bentuk penerapan nilai-nilai Pancasila.</v>
      </c>
      <c r="Q19" s="39" t="s">
        <v>9</v>
      </c>
      <c r="R19" s="39" t="s">
        <v>9</v>
      </c>
      <c r="S19" s="18"/>
      <c r="T19" s="1">
        <v>80</v>
      </c>
      <c r="U19" s="1">
        <v>75</v>
      </c>
      <c r="V19" s="1">
        <v>71.5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70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23484</v>
      </c>
      <c r="FK19" s="77">
        <v>23494</v>
      </c>
    </row>
    <row r="20" spans="1:167" x14ac:dyDescent="0.25">
      <c r="A20" s="19">
        <v>10</v>
      </c>
      <c r="B20" s="19">
        <v>82631</v>
      </c>
      <c r="C20" s="19" t="s">
        <v>77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Mampu menunjukkan sikap gotong-royong sebagai bentuk penerapan nilai-nilai Pancasila dalam kehidupan berbangsa dan bernegara.</v>
      </c>
      <c r="K20" s="28">
        <f t="shared" si="5"/>
        <v>76</v>
      </c>
      <c r="L20" s="28" t="str">
        <f t="shared" si="6"/>
        <v>B</v>
      </c>
      <c r="M20" s="28">
        <f t="shared" si="7"/>
        <v>76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gotong-royong sebagai bentuk penerapan nilai-nilai Pancasila.</v>
      </c>
      <c r="Q20" s="39" t="s">
        <v>9</v>
      </c>
      <c r="R20" s="39" t="s">
        <v>9</v>
      </c>
      <c r="S20" s="18"/>
      <c r="T20" s="1">
        <v>80</v>
      </c>
      <c r="U20" s="1">
        <v>80</v>
      </c>
      <c r="V20" s="1">
        <v>67.5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70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82646</v>
      </c>
      <c r="C21" s="19" t="s">
        <v>78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penyelengaraan pemerintahan negara sebagai salah satu bentuk pengabdian kepada Tuhan Yang Maha Esa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gotong-royong sebagai bentuk penerapan nilai-nilai Pancasila.</v>
      </c>
      <c r="Q21" s="39" t="s">
        <v>9</v>
      </c>
      <c r="R21" s="39" t="s">
        <v>9</v>
      </c>
      <c r="S21" s="18"/>
      <c r="T21" s="1">
        <v>87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23485</v>
      </c>
      <c r="FK21" s="77">
        <v>23495</v>
      </c>
    </row>
    <row r="22" spans="1:167" x14ac:dyDescent="0.25">
      <c r="A22" s="19">
        <v>12</v>
      </c>
      <c r="B22" s="19">
        <v>82661</v>
      </c>
      <c r="C22" s="19" t="s">
        <v>79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penyelengaraan pemerintahan negara sebagai salah satu bentuk pengabdian kepada Tuhan Yang Maha Esa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gotong-royong sebagai bentuk penerapan nilai-nilai Pancasila.</v>
      </c>
      <c r="Q22" s="39" t="s">
        <v>9</v>
      </c>
      <c r="R22" s="39" t="s">
        <v>9</v>
      </c>
      <c r="S22" s="18"/>
      <c r="T22" s="1">
        <v>79</v>
      </c>
      <c r="U22" s="1">
        <v>90</v>
      </c>
      <c r="V22" s="1">
        <v>76.25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82676</v>
      </c>
      <c r="C23" s="19" t="s">
        <v>80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sikap toleran dalam mensyukuri nilai-nilai Pancasila dalam praktek penyelengaraan pemerintahan negara sebagai salah satu bentuk pengabdian kepada Tuhan Yang Maha Esa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dalam menganalisis sikap gotong-royong sebagai bentuk penerapan nilai-nilai Pancasila.</v>
      </c>
      <c r="Q23" s="39" t="s">
        <v>9</v>
      </c>
      <c r="R23" s="39" t="s">
        <v>8</v>
      </c>
      <c r="S23" s="18"/>
      <c r="T23" s="1">
        <v>88</v>
      </c>
      <c r="U23" s="1">
        <v>90</v>
      </c>
      <c r="V23" s="1">
        <v>80.25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23486</v>
      </c>
      <c r="FK23" s="77">
        <v>23496</v>
      </c>
    </row>
    <row r="24" spans="1:167" x14ac:dyDescent="0.25">
      <c r="A24" s="19">
        <v>14</v>
      </c>
      <c r="B24" s="19">
        <v>82691</v>
      </c>
      <c r="C24" s="19" t="s">
        <v>81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penyelengaraan pemerintahan negara sebagai salah satu bentuk pengabdian kepada Tuhan Yang Maha Esa</v>
      </c>
      <c r="K24" s="28">
        <f t="shared" si="5"/>
        <v>79.333333333333329</v>
      </c>
      <c r="L24" s="28" t="str">
        <f t="shared" si="6"/>
        <v>B</v>
      </c>
      <c r="M24" s="28">
        <f t="shared" si="7"/>
        <v>79.333333333333329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gotong-royong sebagai bentuk penerapan nilai-nilai Pancasila.</v>
      </c>
      <c r="Q24" s="39" t="s">
        <v>9</v>
      </c>
      <c r="R24" s="39" t="s">
        <v>9</v>
      </c>
      <c r="S24" s="18"/>
      <c r="T24" s="1">
        <v>76</v>
      </c>
      <c r="U24" s="1">
        <v>80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82706</v>
      </c>
      <c r="C25" s="19" t="s">
        <v>82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penyelengaraan pemerintahan negara sebagai salah satu bentuk pengabdian kepada Tuhan Yang Maha Esa</v>
      </c>
      <c r="K25" s="28">
        <f t="shared" si="5"/>
        <v>79.333333333333329</v>
      </c>
      <c r="L25" s="28" t="str">
        <f t="shared" si="6"/>
        <v>B</v>
      </c>
      <c r="M25" s="28">
        <f t="shared" si="7"/>
        <v>79.333333333333329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gotong-royong sebagai bentuk penerapan nilai-nilai Pancasila.</v>
      </c>
      <c r="Q25" s="39" t="s">
        <v>9</v>
      </c>
      <c r="R25" s="39" t="s">
        <v>9</v>
      </c>
      <c r="S25" s="18"/>
      <c r="T25" s="1">
        <v>77</v>
      </c>
      <c r="U25" s="1">
        <v>85</v>
      </c>
      <c r="V25" s="1">
        <v>75.5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23487</v>
      </c>
      <c r="FK25" s="77">
        <v>23497</v>
      </c>
    </row>
    <row r="26" spans="1:167" x14ac:dyDescent="0.25">
      <c r="A26" s="19">
        <v>16</v>
      </c>
      <c r="B26" s="19">
        <v>82721</v>
      </c>
      <c r="C26" s="19" t="s">
        <v>84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Mampu menunjukkan sikap gotong-royong sebagai bentuk penerapan nilai-nilai Pancasila dalam kehidupan berbangsa dan bernegara.</v>
      </c>
      <c r="K26" s="28">
        <f t="shared" si="5"/>
        <v>76.333333333333329</v>
      </c>
      <c r="L26" s="28" t="str">
        <f t="shared" si="6"/>
        <v>B</v>
      </c>
      <c r="M26" s="28">
        <f t="shared" si="7"/>
        <v>76.333333333333329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gotong-royong sebagai bentuk penerapan nilai-nilai Pancasila.</v>
      </c>
      <c r="Q26" s="39" t="s">
        <v>9</v>
      </c>
      <c r="R26" s="39" t="s">
        <v>9</v>
      </c>
      <c r="S26" s="18"/>
      <c r="T26" s="1">
        <v>78</v>
      </c>
      <c r="U26" s="1">
        <v>82</v>
      </c>
      <c r="V26" s="1">
        <v>67.75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78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82736</v>
      </c>
      <c r="C27" s="19" t="s">
        <v>85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penyelengaraan pemerintahan negara sebagai salah satu bentuk pengabdian kepada Tuhan Yang Maha Esa</v>
      </c>
      <c r="K27" s="28">
        <f t="shared" si="5"/>
        <v>78.333333333333329</v>
      </c>
      <c r="L27" s="28" t="str">
        <f t="shared" si="6"/>
        <v>B</v>
      </c>
      <c r="M27" s="28">
        <f t="shared" si="7"/>
        <v>78.333333333333329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gotong-royong sebagai bentuk penerapan nilai-nilai Pancasila.</v>
      </c>
      <c r="Q27" s="39" t="s">
        <v>9</v>
      </c>
      <c r="R27" s="39" t="s">
        <v>9</v>
      </c>
      <c r="S27" s="18"/>
      <c r="T27" s="1">
        <v>84</v>
      </c>
      <c r="U27" s="1">
        <v>80</v>
      </c>
      <c r="V27" s="1">
        <v>76.25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70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23488</v>
      </c>
      <c r="FK27" s="77">
        <v>23498</v>
      </c>
    </row>
    <row r="28" spans="1:167" x14ac:dyDescent="0.25">
      <c r="A28" s="19">
        <v>18</v>
      </c>
      <c r="B28" s="19">
        <v>82751</v>
      </c>
      <c r="C28" s="19" t="s">
        <v>86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penyelengaraan pemerintahan negara sebagai salah satu bentuk pengabdian kepada Tuhan Yang Maha Esa</v>
      </c>
      <c r="K28" s="28">
        <f t="shared" si="5"/>
        <v>78.333333333333329</v>
      </c>
      <c r="L28" s="28" t="str">
        <f t="shared" si="6"/>
        <v>B</v>
      </c>
      <c r="M28" s="28">
        <f t="shared" si="7"/>
        <v>78.333333333333329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gotong-royong sebagai bentuk penerapan nilai-nilai Pancasila.</v>
      </c>
      <c r="Q28" s="39" t="s">
        <v>9</v>
      </c>
      <c r="R28" s="39" t="s">
        <v>9</v>
      </c>
      <c r="S28" s="18"/>
      <c r="T28" s="1">
        <v>77</v>
      </c>
      <c r="U28" s="1">
        <v>80</v>
      </c>
      <c r="V28" s="1">
        <v>74.5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79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82766</v>
      </c>
      <c r="C29" s="19" t="s">
        <v>87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penyelengaraan pemerintahan negara sebagai salah satu bentuk pengabdian kepada Tuhan Yang Maha Esa</v>
      </c>
      <c r="K29" s="28">
        <f t="shared" si="5"/>
        <v>78.333333333333329</v>
      </c>
      <c r="L29" s="28" t="str">
        <f t="shared" si="6"/>
        <v>B</v>
      </c>
      <c r="M29" s="28">
        <f t="shared" si="7"/>
        <v>78.333333333333329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gotong-royong sebagai bentuk penerapan nilai-nilai Pancasila.</v>
      </c>
      <c r="Q29" s="39" t="s">
        <v>9</v>
      </c>
      <c r="R29" s="39" t="s">
        <v>9</v>
      </c>
      <c r="S29" s="18"/>
      <c r="T29" s="1">
        <v>92</v>
      </c>
      <c r="U29" s="1">
        <v>85</v>
      </c>
      <c r="V29" s="1">
        <v>75.5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70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23489</v>
      </c>
      <c r="FK29" s="77">
        <v>23499</v>
      </c>
    </row>
    <row r="30" spans="1:167" x14ac:dyDescent="0.25">
      <c r="A30" s="19">
        <v>20</v>
      </c>
      <c r="B30" s="19">
        <v>82781</v>
      </c>
      <c r="C30" s="19" t="s">
        <v>88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penyelengaraan pemerintahan negara sebagai salah satu bentuk pengabdian kepada Tuhan Yang Maha Esa</v>
      </c>
      <c r="K30" s="28">
        <f t="shared" si="5"/>
        <v>76.666666666666671</v>
      </c>
      <c r="L30" s="28" t="str">
        <f t="shared" si="6"/>
        <v>B</v>
      </c>
      <c r="M30" s="28">
        <f t="shared" si="7"/>
        <v>76.666666666666671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gotong-royong sebagai bentuk penerapan nilai-nilai Pancasila.</v>
      </c>
      <c r="Q30" s="39" t="s">
        <v>9</v>
      </c>
      <c r="R30" s="39" t="s">
        <v>9</v>
      </c>
      <c r="S30" s="18"/>
      <c r="T30" s="1">
        <v>81</v>
      </c>
      <c r="U30" s="1">
        <v>80</v>
      </c>
      <c r="V30" s="1">
        <v>73.25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82796</v>
      </c>
      <c r="C31" s="19" t="s">
        <v>89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sikap toleran dalam mensyukuri nilai-nilai Pancasila dalam praktek penyelengaraan pemerintahan negara sebagai salah satu bentuk pengabdian kepada Tuhan Yang Maha Esa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dalam menganalisis sikap gotong-royong sebagai bentuk penerapan nilai-nilai Pancasila.</v>
      </c>
      <c r="Q31" s="39" t="s">
        <v>9</v>
      </c>
      <c r="R31" s="39" t="s">
        <v>8</v>
      </c>
      <c r="S31" s="18"/>
      <c r="T31" s="1">
        <v>88</v>
      </c>
      <c r="U31" s="1">
        <v>95</v>
      </c>
      <c r="V31" s="1">
        <v>81.25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23490</v>
      </c>
      <c r="FK31" s="77">
        <v>23500</v>
      </c>
    </row>
    <row r="32" spans="1:167" x14ac:dyDescent="0.25">
      <c r="A32" s="19">
        <v>22</v>
      </c>
      <c r="B32" s="19">
        <v>82811</v>
      </c>
      <c r="C32" s="19" t="s">
        <v>90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penyelengaraan pemerintahan negara sebagai salah satu bentuk pengabdian kepada Tuhan Yang Maha Esa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gotong-royong sebagai bentuk penerapan nilai-nilai Pancasila.</v>
      </c>
      <c r="Q32" s="39" t="s">
        <v>9</v>
      </c>
      <c r="R32" s="39" t="s">
        <v>9</v>
      </c>
      <c r="S32" s="18"/>
      <c r="T32" s="1">
        <v>75</v>
      </c>
      <c r="U32" s="1">
        <v>82</v>
      </c>
      <c r="V32" s="1">
        <v>76.75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82826</v>
      </c>
      <c r="C33" s="19" t="s">
        <v>91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penyelengaraan pemerintahan negara sebagai salah satu bentuk pengabdian kepada Tuhan Yang Maha Esa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gotong-royong sebagai bentuk penerapan nilai-nilai Pancasila.</v>
      </c>
      <c r="Q33" s="39" t="s">
        <v>9</v>
      </c>
      <c r="R33" s="39" t="s">
        <v>9</v>
      </c>
      <c r="S33" s="18"/>
      <c r="T33" s="1">
        <v>78</v>
      </c>
      <c r="U33" s="1">
        <v>82</v>
      </c>
      <c r="V33" s="1">
        <v>74.75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82841</v>
      </c>
      <c r="C34" s="19" t="s">
        <v>92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Mampu menunjukkan sikap gotong-royong sebagai bentuk penerapan nilai-nilai Pancasila dalam kehidupan berbangsa dan bernegara.</v>
      </c>
      <c r="K34" s="28">
        <f t="shared" si="5"/>
        <v>76.666666666666671</v>
      </c>
      <c r="L34" s="28" t="str">
        <f t="shared" si="6"/>
        <v>B</v>
      </c>
      <c r="M34" s="28">
        <f t="shared" si="7"/>
        <v>76.666666666666671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gotong-royong sebagai bentuk penerapan nilai-nilai Pancasila.</v>
      </c>
      <c r="Q34" s="39" t="s">
        <v>9</v>
      </c>
      <c r="R34" s="39" t="s">
        <v>9</v>
      </c>
      <c r="S34" s="18"/>
      <c r="T34" s="1">
        <v>78</v>
      </c>
      <c r="U34" s="1">
        <v>82</v>
      </c>
      <c r="V34" s="1">
        <v>67.75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70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82856</v>
      </c>
      <c r="C35" s="19" t="s">
        <v>93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penyelengaraan pemerintahan negara sebagai salah satu bentuk pengabdian kepada Tuhan Yang Maha Esa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gotong-royong sebagai bentuk penerapan nilai-nilai Pancasila.</v>
      </c>
      <c r="Q35" s="39" t="s">
        <v>9</v>
      </c>
      <c r="R35" s="39" t="s">
        <v>9</v>
      </c>
      <c r="S35" s="18"/>
      <c r="T35" s="1">
        <v>84</v>
      </c>
      <c r="U35" s="1">
        <v>85</v>
      </c>
      <c r="V35" s="1">
        <v>77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82871</v>
      </c>
      <c r="C36" s="19" t="s">
        <v>94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Mampu menunjukkan sikap gotong-royong sebagai bentuk penerapan nilai-nilai Pancasila dalam kehidupan berbangsa dan bernegara.</v>
      </c>
      <c r="K36" s="28">
        <f t="shared" si="5"/>
        <v>76.666666666666671</v>
      </c>
      <c r="L36" s="28" t="str">
        <f t="shared" si="6"/>
        <v>B</v>
      </c>
      <c r="M36" s="28">
        <f t="shared" si="7"/>
        <v>76.666666666666671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gotong-royong sebagai bentuk penerapan nilai-nilai Pancasila.</v>
      </c>
      <c r="Q36" s="39" t="s">
        <v>9</v>
      </c>
      <c r="R36" s="39" t="s">
        <v>9</v>
      </c>
      <c r="S36" s="18"/>
      <c r="T36" s="1">
        <v>81</v>
      </c>
      <c r="U36" s="1">
        <v>80</v>
      </c>
      <c r="V36" s="1">
        <v>66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82886</v>
      </c>
      <c r="C37" s="19" t="s">
        <v>95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penyelengaraan pemerintahan negara sebagai salah satu bentuk pengabdian kepada Tuhan Yang Maha Esa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ketrampilan dalam menganalisis sikap gotong-royong sebagai bentuk penerapan nilai-nilai Pancasila.</v>
      </c>
      <c r="Q37" s="39" t="s">
        <v>9</v>
      </c>
      <c r="R37" s="39" t="s">
        <v>9</v>
      </c>
      <c r="S37" s="18"/>
      <c r="T37" s="1">
        <v>87</v>
      </c>
      <c r="U37" s="1">
        <v>85</v>
      </c>
      <c r="V37" s="1">
        <v>80.25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82901</v>
      </c>
      <c r="C38" s="19" t="s">
        <v>96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penyelengaraan pemerintahan negara sebagai salah satu bentuk pengabdian kepada Tuhan Yang Maha Esa</v>
      </c>
      <c r="K38" s="28">
        <f t="shared" si="5"/>
        <v>76.666666666666671</v>
      </c>
      <c r="L38" s="28" t="str">
        <f t="shared" si="6"/>
        <v>B</v>
      </c>
      <c r="M38" s="28">
        <f t="shared" si="7"/>
        <v>76.666666666666671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gotong-royong sebagai bentuk penerapan nilai-nilai Pancasila.</v>
      </c>
      <c r="Q38" s="39" t="s">
        <v>9</v>
      </c>
      <c r="R38" s="39" t="s">
        <v>9</v>
      </c>
      <c r="S38" s="18"/>
      <c r="T38" s="1">
        <v>77</v>
      </c>
      <c r="U38" s="1">
        <v>82</v>
      </c>
      <c r="V38" s="1">
        <v>72.5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82916</v>
      </c>
      <c r="C39" s="19" t="s">
        <v>97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sikap toleran dalam mensyukuri nilai-nilai Pancasila dalam praktek penyelengaraan pemerintahan negara sebagai salah satu bentuk pengabdian kepada Tuhan Yang Maha Esa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dalam menganalisis sikap gotong-royong sebagai bentuk penerapan nilai-nilai Pancasila.</v>
      </c>
      <c r="Q39" s="39" t="s">
        <v>9</v>
      </c>
      <c r="R39" s="39" t="s">
        <v>8</v>
      </c>
      <c r="S39" s="18"/>
      <c r="T39" s="1">
        <v>88</v>
      </c>
      <c r="U39" s="1">
        <v>90</v>
      </c>
      <c r="V39" s="1">
        <v>80.5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82931</v>
      </c>
      <c r="C40" s="19" t="s">
        <v>98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Mampu menunjukkan sikap gotong-royong sebagai bentuk penerapan nilai-nilai Pancasila dalam kehidupan berbangsa dan bernegara.</v>
      </c>
      <c r="K40" s="28">
        <f t="shared" si="5"/>
        <v>76</v>
      </c>
      <c r="L40" s="28" t="str">
        <f t="shared" si="6"/>
        <v>B</v>
      </c>
      <c r="M40" s="28">
        <f t="shared" si="7"/>
        <v>76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gotong-royong sebagai bentuk penerapan nilai-nilai Pancasila.</v>
      </c>
      <c r="Q40" s="39" t="s">
        <v>9</v>
      </c>
      <c r="R40" s="39" t="s">
        <v>9</v>
      </c>
      <c r="S40" s="18"/>
      <c r="T40" s="1">
        <v>78</v>
      </c>
      <c r="U40" s="1">
        <v>80</v>
      </c>
      <c r="V40" s="1">
        <v>69.75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78</v>
      </c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82946</v>
      </c>
      <c r="C41" s="19" t="s">
        <v>99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penyelengaraan pemerintahan negara sebagai salah satu bentuk pengabdian kepada Tuhan Yang Maha Esa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ketrampilan dalam menganalisis sikap gotong-royong sebagai bentuk penerapan nilai-nilai Pancasila.</v>
      </c>
      <c r="Q41" s="39" t="s">
        <v>9</v>
      </c>
      <c r="R41" s="39" t="s">
        <v>9</v>
      </c>
      <c r="S41" s="18"/>
      <c r="T41" s="1">
        <v>90</v>
      </c>
      <c r="U41" s="1">
        <v>80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82961</v>
      </c>
      <c r="C42" s="19" t="s">
        <v>100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Mampu menunjukkan sikap gotong-royong sebagai bentuk penerapan nilai-nilai Pancasila dalam kehidupan berbangsa dan bernegara.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gotong-royong sebagai bentuk penerapan nilai-nilai Pancasila.</v>
      </c>
      <c r="Q42" s="39" t="s">
        <v>9</v>
      </c>
      <c r="R42" s="39" t="s">
        <v>9</v>
      </c>
      <c r="S42" s="18"/>
      <c r="T42" s="1">
        <v>76</v>
      </c>
      <c r="U42" s="1">
        <v>75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82976</v>
      </c>
      <c r="C43" s="19" t="s">
        <v>101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penyelengaraan pemerintahan negara sebagai salah satu bentuk pengabdian kepada Tuhan Yang Maha Esa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gotong-royong sebagai bentuk penerapan nilai-nilai Pancasila.</v>
      </c>
      <c r="Q43" s="39" t="s">
        <v>9</v>
      </c>
      <c r="R43" s="39" t="s">
        <v>9</v>
      </c>
      <c r="S43" s="18"/>
      <c r="T43" s="1">
        <v>87</v>
      </c>
      <c r="U43" s="1">
        <v>85</v>
      </c>
      <c r="V43" s="1">
        <v>78.25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82991</v>
      </c>
      <c r="C44" s="19" t="s">
        <v>102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Mampu menunjukkan sikap gotong-royong sebagai bentuk penerapan nilai-nilai Pancasila dalam kehidupan berbangsa dan bernegara.</v>
      </c>
      <c r="K44" s="28">
        <f t="shared" si="5"/>
        <v>76.666666666666671</v>
      </c>
      <c r="L44" s="28" t="str">
        <f t="shared" si="6"/>
        <v>B</v>
      </c>
      <c r="M44" s="28">
        <f t="shared" si="7"/>
        <v>76.666666666666671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gotong-royong sebagai bentuk penerapan nilai-nilai Pancasila.</v>
      </c>
      <c r="Q44" s="39" t="s">
        <v>9</v>
      </c>
      <c r="R44" s="39" t="s">
        <v>9</v>
      </c>
      <c r="S44" s="18"/>
      <c r="T44" s="1">
        <v>80</v>
      </c>
      <c r="U44" s="1">
        <v>80</v>
      </c>
      <c r="V44" s="1">
        <v>69.25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78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83006</v>
      </c>
      <c r="C45" s="19" t="s">
        <v>103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sikap toleran dalam mensyukuri nilai-nilai Pancasila dalam praktek penyelengaraan pemerintahan negara sebagai salah satu bentuk pengabdian kepada Tuhan Yang Maha Esa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gotong-royong sebagai bentuk penerapan nilai-nilai Pancasila.</v>
      </c>
      <c r="Q45" s="39" t="s">
        <v>9</v>
      </c>
      <c r="R45" s="39" t="s">
        <v>8</v>
      </c>
      <c r="S45" s="18"/>
      <c r="T45" s="1">
        <v>94</v>
      </c>
      <c r="U45" s="1">
        <v>85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83021</v>
      </c>
      <c r="C46" s="19" t="s">
        <v>104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Mampu menunjukkan sikap gotong-royong sebagai bentuk penerapan nilai-nilai Pancasila dalam kehidupan berbangsa dan bernegara.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gotong-royong sebagai bentuk penerapan nilai-nilai Pancasila.</v>
      </c>
      <c r="Q46" s="39" t="s">
        <v>9</v>
      </c>
      <c r="R46" s="39" t="s">
        <v>9</v>
      </c>
      <c r="S46" s="18"/>
      <c r="T46" s="1">
        <v>75</v>
      </c>
      <c r="U46" s="1">
        <v>80</v>
      </c>
      <c r="V46" s="1">
        <v>71.5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85</v>
      </c>
      <c r="AH46" s="1">
        <v>70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79.805555555555557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19685039370078741" bottom="0.19685039370078741" header="0.31496062992125984" footer="0.31496062992125984"/>
  <pageSetup paperSize="5" scale="70" orientation="landscape" r:id="rId1"/>
  <colBreaks count="1" manualBreakCount="1">
    <brk id="161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M63" sqref="M63"/>
    </sheetView>
  </sheetViews>
  <sheetFormatPr defaultRowHeight="15" x14ac:dyDescent="0.25"/>
  <cols>
    <col min="1" max="1" width="6.5703125" customWidth="1"/>
    <col min="2" max="2" width="9.140625" hidden="1" customWidth="1"/>
    <col min="3" max="3" width="34.5703125" customWidth="1"/>
    <col min="4" max="4" width="2.7109375" customWidth="1"/>
    <col min="5" max="5" width="3.85546875" customWidth="1"/>
    <col min="6" max="6" width="4" customWidth="1"/>
    <col min="7" max="7" width="5" customWidth="1"/>
    <col min="8" max="8" width="4.140625" customWidth="1"/>
    <col min="9" max="9" width="4" customWidth="1"/>
    <col min="10" max="10" width="4.28515625" customWidth="1"/>
    <col min="11" max="11" width="4.42578125" customWidth="1"/>
    <col min="12" max="12" width="4.5703125" customWidth="1"/>
    <col min="13" max="13" width="4.140625" customWidth="1"/>
    <col min="14" max="14" width="3.7109375" customWidth="1"/>
    <col min="15" max="15" width="3.85546875" customWidth="1"/>
    <col min="16" max="16" width="2.85546875" customWidth="1"/>
    <col min="17" max="17" width="7.7109375" hidden="1" customWidth="1"/>
    <col min="18" max="18" width="6.85546875" customWidth="1"/>
    <col min="19" max="19" width="1.28515625" customWidth="1"/>
    <col min="20" max="22" width="7.140625" customWidth="1"/>
    <col min="23" max="30" width="7.140625" hidden="1" customWidth="1"/>
    <col min="31" max="31" width="1.42578125" customWidth="1"/>
    <col min="32" max="33" width="8.7109375" customWidth="1"/>
    <col min="34" max="34" width="8.5703125" customWidth="1"/>
    <col min="35" max="40" width="8.7109375" hidden="1" customWidth="1"/>
    <col min="41" max="41" width="7.140625" hidden="1" customWidth="1"/>
    <col min="42" max="42" width="3.71093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59" width="8.7109375" customWidth="1"/>
    <col min="160" max="160" width="9" customWidth="1"/>
    <col min="161" max="161" width="10.140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83036</v>
      </c>
      <c r="C11" s="19" t="s">
        <v>119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menunjukkan sikap gotong-royong sebagai bentuk penerapan nilai-nilai Pancasila dalam kehidupan berbangsa dan bernegara.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gotong-royong sebagai bentuk penerapan nilai-nilai Pancasila.</v>
      </c>
      <c r="Q11" s="39" t="s">
        <v>9</v>
      </c>
      <c r="R11" s="39" t="s">
        <v>9</v>
      </c>
      <c r="S11" s="18"/>
      <c r="T11" s="1">
        <v>78</v>
      </c>
      <c r="U11" s="1">
        <v>80</v>
      </c>
      <c r="V11" s="1">
        <v>70.67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75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83051</v>
      </c>
      <c r="C12" s="19" t="s">
        <v>120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penyelengaraan pemerintahan negara sebagai salah satu bentuk pengabdian kepada Tuhan Yang Maha Esa</v>
      </c>
      <c r="K12" s="28">
        <f t="shared" si="5"/>
        <v>81.666666666666671</v>
      </c>
      <c r="L12" s="28" t="str">
        <f t="shared" si="6"/>
        <v>B</v>
      </c>
      <c r="M12" s="28">
        <f t="shared" si="7"/>
        <v>81.666666666666671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gotong-royong sebagai bentuk penerapan nilai-nilai Pancasila.</v>
      </c>
      <c r="Q12" s="39" t="s">
        <v>9</v>
      </c>
      <c r="R12" s="39" t="s">
        <v>9</v>
      </c>
      <c r="S12" s="18"/>
      <c r="T12" s="1">
        <v>80</v>
      </c>
      <c r="U12" s="1">
        <v>88</v>
      </c>
      <c r="V12" s="1">
        <v>75.33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83066</v>
      </c>
      <c r="C13" s="19" t="s">
        <v>121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Mampu menunjukkan sikap gotong-royong sebagai bentuk penerapan nilai-nilai Pancasila dalam kehidupan berbangsa dan bernegara.</v>
      </c>
      <c r="K13" s="28">
        <f t="shared" si="5"/>
        <v>77</v>
      </c>
      <c r="L13" s="28" t="str">
        <f t="shared" si="6"/>
        <v>B</v>
      </c>
      <c r="M13" s="28">
        <f t="shared" si="7"/>
        <v>77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gotong-royong sebagai bentuk penerapan nilai-nilai Pancasila.</v>
      </c>
      <c r="Q13" s="39" t="s">
        <v>9</v>
      </c>
      <c r="R13" s="39" t="s">
        <v>9</v>
      </c>
      <c r="S13" s="18"/>
      <c r="T13" s="1">
        <v>78</v>
      </c>
      <c r="U13" s="1">
        <v>80</v>
      </c>
      <c r="V13" s="1">
        <v>70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80</v>
      </c>
      <c r="AH13" s="1">
        <v>70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23501</v>
      </c>
      <c r="FK13" s="77">
        <v>23511</v>
      </c>
    </row>
    <row r="14" spans="1:167" x14ac:dyDescent="0.25">
      <c r="A14" s="19">
        <v>4</v>
      </c>
      <c r="B14" s="19">
        <v>83081</v>
      </c>
      <c r="C14" s="19" t="s">
        <v>122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penyelengaraan pemerintahan negara sebagai salah satu bentuk pengabdian kepada Tuhan Yang Maha Esa</v>
      </c>
      <c r="K14" s="28">
        <f t="shared" si="5"/>
        <v>80.333333333333329</v>
      </c>
      <c r="L14" s="28" t="str">
        <f t="shared" si="6"/>
        <v>B</v>
      </c>
      <c r="M14" s="28">
        <f t="shared" si="7"/>
        <v>80.333333333333329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gotong-royong sebagai bentuk penerapan nilai-nilai Pancasila.</v>
      </c>
      <c r="Q14" s="39" t="s">
        <v>9</v>
      </c>
      <c r="R14" s="39" t="s">
        <v>9</v>
      </c>
      <c r="S14" s="18"/>
      <c r="T14" s="1">
        <v>80</v>
      </c>
      <c r="U14" s="1">
        <v>83</v>
      </c>
      <c r="V14" s="1">
        <v>72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83096</v>
      </c>
      <c r="C15" s="19" t="s">
        <v>123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penyelengaraan pemerintahan negara sebagai salah satu bentuk pengabdian kepada Tuhan Yang Maha Esa</v>
      </c>
      <c r="K15" s="28">
        <f t="shared" si="5"/>
        <v>75.666666666666671</v>
      </c>
      <c r="L15" s="28" t="str">
        <f t="shared" si="6"/>
        <v>B</v>
      </c>
      <c r="M15" s="28">
        <f t="shared" si="7"/>
        <v>75.666666666666671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gotong-royong sebagai bentuk penerapan nilai-nilai Pancasila.</v>
      </c>
      <c r="Q15" s="39" t="s">
        <v>9</v>
      </c>
      <c r="R15" s="39" t="s">
        <v>9</v>
      </c>
      <c r="S15" s="18"/>
      <c r="T15" s="1">
        <v>80</v>
      </c>
      <c r="U15" s="1">
        <v>85</v>
      </c>
      <c r="V15" s="1">
        <v>75.67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76</v>
      </c>
      <c r="AH15" s="1">
        <v>70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23502</v>
      </c>
      <c r="FK15" s="77">
        <v>23512</v>
      </c>
    </row>
    <row r="16" spans="1:167" x14ac:dyDescent="0.25">
      <c r="A16" s="19">
        <v>6</v>
      </c>
      <c r="B16" s="19">
        <v>83111</v>
      </c>
      <c r="C16" s="19" t="s">
        <v>124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penyelengaraan pemerintahan negara sebagai salah satu bentuk pengabdian kepada Tuhan Yang Maha Esa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gotong-royong sebagai bentuk penerapan nilai-nilai Pancasila.</v>
      </c>
      <c r="Q16" s="39" t="s">
        <v>9</v>
      </c>
      <c r="R16" s="39" t="s">
        <v>9</v>
      </c>
      <c r="S16" s="18"/>
      <c r="T16" s="1">
        <v>88</v>
      </c>
      <c r="U16" s="1">
        <v>85</v>
      </c>
      <c r="V16" s="1">
        <v>75.33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83126</v>
      </c>
      <c r="C17" s="19" t="s">
        <v>125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penyelengaraan pemerintahan negara sebagai salah satu bentuk pengabdian kepada Tuhan Yang Maha Esa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gotong-royong sebagai bentuk penerapan nilai-nilai Pancasila.</v>
      </c>
      <c r="Q17" s="39" t="s">
        <v>9</v>
      </c>
      <c r="R17" s="39" t="s">
        <v>9</v>
      </c>
      <c r="S17" s="18"/>
      <c r="T17" s="1">
        <v>81</v>
      </c>
      <c r="U17" s="1">
        <v>85</v>
      </c>
      <c r="V17" s="1">
        <v>73.67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23503</v>
      </c>
      <c r="FK17" s="77">
        <v>23513</v>
      </c>
    </row>
    <row r="18" spans="1:167" x14ac:dyDescent="0.25">
      <c r="A18" s="19">
        <v>8</v>
      </c>
      <c r="B18" s="19">
        <v>83141</v>
      </c>
      <c r="C18" s="19" t="s">
        <v>126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penyelengaraan pemerintahan negara sebagai salah satu bentuk pengabdian kepada Tuhan Yang Maha Esa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gotong-royong sebagai bentuk penerapan nilai-nilai Pancasila.</v>
      </c>
      <c r="Q18" s="39" t="s">
        <v>9</v>
      </c>
      <c r="R18" s="39" t="s">
        <v>9</v>
      </c>
      <c r="S18" s="18"/>
      <c r="T18" s="1">
        <v>80</v>
      </c>
      <c r="U18" s="1">
        <v>80</v>
      </c>
      <c r="V18" s="1">
        <v>72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81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83156</v>
      </c>
      <c r="C19" s="19" t="s">
        <v>127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penyelengaraan pemerintahan negara sebagai salah satu bentuk pengabdian kepada Tuhan Yang Maha Esa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gotong-royong sebagai bentuk penerapan nilai-nilai Pancasila.</v>
      </c>
      <c r="Q19" s="39" t="s">
        <v>9</v>
      </c>
      <c r="R19" s="39" t="s">
        <v>9</v>
      </c>
      <c r="S19" s="18"/>
      <c r="T19" s="1">
        <v>81</v>
      </c>
      <c r="U19" s="1">
        <v>90</v>
      </c>
      <c r="V19" s="1">
        <v>75.67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23504</v>
      </c>
      <c r="FK19" s="77">
        <v>23514</v>
      </c>
    </row>
    <row r="20" spans="1:167" x14ac:dyDescent="0.25">
      <c r="A20" s="19">
        <v>10</v>
      </c>
      <c r="B20" s="19">
        <v>83171</v>
      </c>
      <c r="C20" s="19" t="s">
        <v>128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sikap toleran dalam mensyukuri nilai-nilai Pancasila dalam praktek penyelengaraan pemerintahan negara sebagai salah satu bentuk pengabdian kepada Tuhan Yang Maha Esa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gotong-royong sebagai bentuk penerapan nilai-nilai Pancasila.</v>
      </c>
      <c r="Q20" s="39" t="s">
        <v>9</v>
      </c>
      <c r="R20" s="39" t="s">
        <v>8</v>
      </c>
      <c r="S20" s="18"/>
      <c r="T20" s="1">
        <v>85</v>
      </c>
      <c r="U20" s="1">
        <v>90</v>
      </c>
      <c r="V20" s="1">
        <v>79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83186</v>
      </c>
      <c r="C21" s="19" t="s">
        <v>129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penyelengaraan pemerintahan negara sebagai salah satu bentuk pengabdian kepada Tuhan Yang Maha Esa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gotong-royong sebagai bentuk penerapan nilai-nilai Pancasila.</v>
      </c>
      <c r="Q21" s="39" t="s">
        <v>9</v>
      </c>
      <c r="R21" s="39" t="s">
        <v>8</v>
      </c>
      <c r="S21" s="18"/>
      <c r="T21" s="1">
        <v>90</v>
      </c>
      <c r="U21" s="1">
        <v>90</v>
      </c>
      <c r="V21" s="1">
        <v>85.33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23505</v>
      </c>
      <c r="FK21" s="77">
        <v>23515</v>
      </c>
    </row>
    <row r="22" spans="1:167" x14ac:dyDescent="0.25">
      <c r="A22" s="19">
        <v>12</v>
      </c>
      <c r="B22" s="19">
        <v>83201</v>
      </c>
      <c r="C22" s="19" t="s">
        <v>130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Mampu menunjukkan sikap gotong-royong sebagai bentuk penerapan nilai-nilai Pancasila dalam kehidupan berbangsa dan bernegara.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gotong-royong sebagai bentuk penerapan nilai-nilai Pancasila.</v>
      </c>
      <c r="Q22" s="39" t="s">
        <v>9</v>
      </c>
      <c r="R22" s="39" t="s">
        <v>9</v>
      </c>
      <c r="S22" s="18"/>
      <c r="T22" s="1">
        <v>80</v>
      </c>
      <c r="U22" s="1">
        <v>75</v>
      </c>
      <c r="V22" s="1">
        <v>73.33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83216</v>
      </c>
      <c r="C23" s="19" t="s">
        <v>131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penyelengaraan pemerintahan negara sebagai salah satu bentuk pengabdian kepada Tuhan Yang Maha Esa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gotong-royong sebagai bentuk penerapan nilai-nilai Pancasila.</v>
      </c>
      <c r="Q23" s="39" t="s">
        <v>9</v>
      </c>
      <c r="R23" s="39" t="s">
        <v>9</v>
      </c>
      <c r="S23" s="18"/>
      <c r="T23" s="1">
        <v>82</v>
      </c>
      <c r="U23" s="1">
        <v>85</v>
      </c>
      <c r="V23" s="1">
        <v>70.33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23506</v>
      </c>
      <c r="FK23" s="77">
        <v>23516</v>
      </c>
    </row>
    <row r="24" spans="1:167" x14ac:dyDescent="0.25">
      <c r="A24" s="19">
        <v>14</v>
      </c>
      <c r="B24" s="19">
        <v>83231</v>
      </c>
      <c r="C24" s="19" t="s">
        <v>132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penyelengaraan pemerintahan negara sebagai salah satu bentuk pengabdian kepada Tuhan Yang Maha Esa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gotong-royong sebagai bentuk penerapan nilai-nilai Pancasila.</v>
      </c>
      <c r="Q24" s="39" t="s">
        <v>9</v>
      </c>
      <c r="R24" s="39" t="s">
        <v>9</v>
      </c>
      <c r="S24" s="18"/>
      <c r="T24" s="1">
        <v>82</v>
      </c>
      <c r="U24" s="1">
        <v>80</v>
      </c>
      <c r="V24" s="1">
        <v>72.33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83246</v>
      </c>
      <c r="C25" s="19" t="s">
        <v>133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Mampu menunjukkan sikap gotong-royong sebagai bentuk penerapan nilai-nilai Pancasila dalam kehidupan berbangsa dan bernegara.</v>
      </c>
      <c r="K25" s="28">
        <f t="shared" si="5"/>
        <v>78.333333333333329</v>
      </c>
      <c r="L25" s="28" t="str">
        <f t="shared" si="6"/>
        <v>B</v>
      </c>
      <c r="M25" s="28">
        <f t="shared" si="7"/>
        <v>78.333333333333329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gotong-royong sebagai bentuk penerapan nilai-nilai Pancasila.</v>
      </c>
      <c r="Q25" s="39" t="s">
        <v>9</v>
      </c>
      <c r="R25" s="39" t="s">
        <v>9</v>
      </c>
      <c r="S25" s="18"/>
      <c r="T25" s="1">
        <v>80</v>
      </c>
      <c r="U25" s="1">
        <v>82</v>
      </c>
      <c r="V25" s="1">
        <v>66.33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23507</v>
      </c>
      <c r="FK25" s="77">
        <v>23517</v>
      </c>
    </row>
    <row r="26" spans="1:167" x14ac:dyDescent="0.25">
      <c r="A26" s="19">
        <v>16</v>
      </c>
      <c r="B26" s="19">
        <v>83261</v>
      </c>
      <c r="C26" s="19" t="s">
        <v>134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penyelengaraan pemerintahan negara sebagai salah satu bentuk pengabdian kepada Tuhan Yang Maha Esa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gotong-royong sebagai bentuk penerapan nilai-nilai Pancasila.</v>
      </c>
      <c r="Q26" s="39" t="s">
        <v>9</v>
      </c>
      <c r="R26" s="39" t="s">
        <v>9</v>
      </c>
      <c r="S26" s="18"/>
      <c r="T26" s="1">
        <v>80</v>
      </c>
      <c r="U26" s="1">
        <v>80</v>
      </c>
      <c r="V26" s="1">
        <v>70.67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83276</v>
      </c>
      <c r="C27" s="19" t="s">
        <v>135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penyelengaraan pemerintahan negara sebagai salah satu bentuk pengabdian kepada Tuhan Yang Maha Esa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gotong-royong sebagai bentuk penerapan nilai-nilai Pancasila.</v>
      </c>
      <c r="Q27" s="39" t="s">
        <v>9</v>
      </c>
      <c r="R27" s="39" t="s">
        <v>9</v>
      </c>
      <c r="S27" s="18"/>
      <c r="T27" s="1">
        <v>84</v>
      </c>
      <c r="U27" s="1">
        <v>90</v>
      </c>
      <c r="V27" s="1">
        <v>75.33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23508</v>
      </c>
      <c r="FK27" s="77">
        <v>23518</v>
      </c>
    </row>
    <row r="28" spans="1:167" x14ac:dyDescent="0.25">
      <c r="A28" s="19">
        <v>18</v>
      </c>
      <c r="B28" s="19">
        <v>83291</v>
      </c>
      <c r="C28" s="19" t="s">
        <v>136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penyelengaraan pemerintahan negara sebagai salah satu bentuk pengabdian kepada Tuhan Yang Maha Esa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gotong-royong sebagai bentuk penerapan nilai-nilai Pancasila.</v>
      </c>
      <c r="Q28" s="39" t="s">
        <v>9</v>
      </c>
      <c r="R28" s="39" t="s">
        <v>9</v>
      </c>
      <c r="S28" s="18"/>
      <c r="T28" s="1">
        <v>83</v>
      </c>
      <c r="U28" s="1">
        <v>90</v>
      </c>
      <c r="V28" s="1">
        <v>72.33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83306</v>
      </c>
      <c r="C29" s="19" t="s">
        <v>137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sikap toleran dalam mensyukuri nilai-nilai Pancasila dalam praktek penyelengaraan pemerintahan negara sebagai salah satu bentuk pengabdian kepada Tuhan Yang Maha Esa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gotong-royong sebagai bentuk penerapan nilai-nilai Pancasila.</v>
      </c>
      <c r="Q29" s="39" t="s">
        <v>9</v>
      </c>
      <c r="R29" s="39" t="s">
        <v>8</v>
      </c>
      <c r="S29" s="18"/>
      <c r="T29" s="1">
        <v>86</v>
      </c>
      <c r="U29" s="1">
        <v>90</v>
      </c>
      <c r="V29" s="1">
        <v>79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23509</v>
      </c>
      <c r="FK29" s="77">
        <v>23519</v>
      </c>
    </row>
    <row r="30" spans="1:167" x14ac:dyDescent="0.25">
      <c r="A30" s="19">
        <v>20</v>
      </c>
      <c r="B30" s="19">
        <v>83321</v>
      </c>
      <c r="C30" s="19" t="s">
        <v>138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Mampu menunjukkan sikap gotong-royong sebagai bentuk penerapan nilai-nilai Pancasila dalam kehidupan berbangsa dan bernegara.</v>
      </c>
      <c r="K30" s="28">
        <f t="shared" si="5"/>
        <v>78.333333333333329</v>
      </c>
      <c r="L30" s="28" t="str">
        <f t="shared" si="6"/>
        <v>B</v>
      </c>
      <c r="M30" s="28">
        <f t="shared" si="7"/>
        <v>78.333333333333329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gotong-royong sebagai bentuk penerapan nilai-nilai Pancasila.</v>
      </c>
      <c r="Q30" s="39" t="s">
        <v>9</v>
      </c>
      <c r="R30" s="39" t="s">
        <v>9</v>
      </c>
      <c r="S30" s="18"/>
      <c r="T30" s="1">
        <v>80</v>
      </c>
      <c r="U30" s="1">
        <v>80</v>
      </c>
      <c r="V30" s="1">
        <v>68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83336</v>
      </c>
      <c r="C31" s="19" t="s">
        <v>139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Mampu menunjukkan sikap gotong-royong sebagai bentuk penerapan nilai-nilai Pancasila dalam kehidupan berbangsa dan bernegara.</v>
      </c>
      <c r="K31" s="28">
        <f t="shared" si="5"/>
        <v>77.666666666666671</v>
      </c>
      <c r="L31" s="28" t="str">
        <f t="shared" si="6"/>
        <v>B</v>
      </c>
      <c r="M31" s="28">
        <f t="shared" si="7"/>
        <v>77.666666666666671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gotong-royong sebagai bentuk penerapan nilai-nilai Pancasila.</v>
      </c>
      <c r="Q31" s="39" t="s">
        <v>9</v>
      </c>
      <c r="R31" s="39" t="s">
        <v>9</v>
      </c>
      <c r="S31" s="18"/>
      <c r="T31" s="1">
        <v>80</v>
      </c>
      <c r="U31" s="1">
        <v>80</v>
      </c>
      <c r="V31" s="1">
        <v>69.33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78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23510</v>
      </c>
      <c r="FK31" s="77">
        <v>23520</v>
      </c>
    </row>
    <row r="32" spans="1:167" x14ac:dyDescent="0.25">
      <c r="A32" s="19">
        <v>22</v>
      </c>
      <c r="B32" s="19">
        <v>83351</v>
      </c>
      <c r="C32" s="19" t="s">
        <v>140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penyelengaraan pemerintahan negara sebagai salah satu bentuk pengabdian kepada Tuhan Yang Maha Esa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gotong-royong sebagai bentuk penerapan nilai-nilai Pancasila.</v>
      </c>
      <c r="Q32" s="39" t="s">
        <v>9</v>
      </c>
      <c r="R32" s="39" t="s">
        <v>9</v>
      </c>
      <c r="S32" s="18"/>
      <c r="T32" s="1">
        <v>80</v>
      </c>
      <c r="U32" s="1">
        <v>80</v>
      </c>
      <c r="V32" s="1">
        <v>69.67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83366</v>
      </c>
      <c r="C33" s="19" t="s">
        <v>141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penyelengaraan pemerintahan negara sebagai salah satu bentuk pengabdian kepada Tuhan Yang Maha Esa</v>
      </c>
      <c r="K33" s="28">
        <f t="shared" si="5"/>
        <v>80.333333333333329</v>
      </c>
      <c r="L33" s="28" t="str">
        <f t="shared" si="6"/>
        <v>B</v>
      </c>
      <c r="M33" s="28">
        <f t="shared" si="7"/>
        <v>80.333333333333329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gotong-royong sebagai bentuk penerapan nilai-nilai Pancasila.</v>
      </c>
      <c r="Q33" s="39" t="s">
        <v>9</v>
      </c>
      <c r="R33" s="39" t="s">
        <v>9</v>
      </c>
      <c r="S33" s="18"/>
      <c r="T33" s="1">
        <v>80</v>
      </c>
      <c r="U33" s="1">
        <v>80</v>
      </c>
      <c r="V33" s="1">
        <v>70.67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83381</v>
      </c>
      <c r="C34" s="19" t="s">
        <v>142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penyelengaraan pemerintahan negara sebagai salah satu bentuk pengabdian kepada Tuhan Yang Maha Esa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gotong-royong sebagai bentuk penerapan nilai-nilai Pancasila.</v>
      </c>
      <c r="Q34" s="39" t="s">
        <v>9</v>
      </c>
      <c r="R34" s="39" t="s">
        <v>9</v>
      </c>
      <c r="S34" s="18"/>
      <c r="T34" s="1">
        <v>80</v>
      </c>
      <c r="U34" s="1">
        <v>80</v>
      </c>
      <c r="V34" s="1">
        <v>70.67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83396</v>
      </c>
      <c r="C35" s="19" t="s">
        <v>143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penyelengaraan pemerintahan negara sebagai salah satu bentuk pengabdian kepada Tuhan Yang Maha Esa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dalam menganalisis sikap gotong-royong sebagai bentuk penerapan nilai-nilai Pancasila.</v>
      </c>
      <c r="Q35" s="39" t="s">
        <v>9</v>
      </c>
      <c r="R35" s="39" t="s">
        <v>9</v>
      </c>
      <c r="S35" s="18"/>
      <c r="T35" s="1">
        <v>78</v>
      </c>
      <c r="U35" s="1">
        <v>85</v>
      </c>
      <c r="V35" s="1">
        <v>74.67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83411</v>
      </c>
      <c r="C36" s="19" t="s">
        <v>144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penyelengaraan pemerintahan negara sebagai salah satu bentuk pengabdian kepada Tuhan Yang Maha Esa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gotong-royong sebagai bentuk penerapan nilai-nilai Pancasila.</v>
      </c>
      <c r="Q36" s="39" t="s">
        <v>9</v>
      </c>
      <c r="R36" s="39" t="s">
        <v>9</v>
      </c>
      <c r="S36" s="18"/>
      <c r="T36" s="1">
        <v>78</v>
      </c>
      <c r="U36" s="1">
        <v>80</v>
      </c>
      <c r="V36" s="1">
        <v>75.67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83426</v>
      </c>
      <c r="C37" s="19" t="s">
        <v>145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sikap toleran dalam mensyukuri nilai-nilai Pancasila dalam praktek penyelengaraan pemerintahan negara sebagai salah satu bentuk pengabdian kepada Tuhan Yang Maha Esa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gotong-royong sebagai bentuk penerapan nilai-nilai Pancasila.</v>
      </c>
      <c r="Q37" s="39" t="s">
        <v>9</v>
      </c>
      <c r="R37" s="39" t="s">
        <v>9</v>
      </c>
      <c r="S37" s="18"/>
      <c r="T37" s="1">
        <v>75</v>
      </c>
      <c r="U37" s="1">
        <v>90</v>
      </c>
      <c r="V37" s="1">
        <v>78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83441</v>
      </c>
      <c r="C38" s="19" t="s">
        <v>146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Mampu menunjukkan sikap gotong-royong sebagai bentuk penerapan nilai-nilai Pancasila dalam kehidupan berbangsa dan bernegara.</v>
      </c>
      <c r="K38" s="28">
        <f t="shared" si="5"/>
        <v>80.333333333333329</v>
      </c>
      <c r="L38" s="28" t="str">
        <f t="shared" si="6"/>
        <v>B</v>
      </c>
      <c r="M38" s="28">
        <f t="shared" si="7"/>
        <v>80.333333333333329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gotong-royong sebagai bentuk penerapan nilai-nilai Pancasila.</v>
      </c>
      <c r="Q38" s="39" t="s">
        <v>9</v>
      </c>
      <c r="R38" s="39" t="s">
        <v>9</v>
      </c>
      <c r="S38" s="18"/>
      <c r="T38" s="1">
        <v>85</v>
      </c>
      <c r="U38" s="1">
        <v>78</v>
      </c>
      <c r="V38" s="1">
        <v>66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83456</v>
      </c>
      <c r="C39" s="19" t="s">
        <v>147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penyelengaraan pemerintahan negara sebagai salah satu bentuk pengabdian kepada Tuhan Yang Maha Esa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dalam menganalisis sikap gotong-royong sebagai bentuk penerapan nilai-nilai Pancasila.</v>
      </c>
      <c r="Q39" s="39" t="s">
        <v>9</v>
      </c>
      <c r="R39" s="39" t="s">
        <v>9</v>
      </c>
      <c r="S39" s="18"/>
      <c r="T39" s="1">
        <v>85</v>
      </c>
      <c r="U39" s="1">
        <v>90</v>
      </c>
      <c r="V39" s="1">
        <v>77.67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83471</v>
      </c>
      <c r="C40" s="19" t="s">
        <v>148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Mampu menunjukkan sikap gotong-royong sebagai bentuk penerapan nilai-nilai Pancasila dalam kehidupan berbangsa dan bernegara.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gotong-royong sebagai bentuk penerapan nilai-nilai Pancasila.</v>
      </c>
      <c r="Q40" s="39" t="s">
        <v>9</v>
      </c>
      <c r="R40" s="39" t="s">
        <v>9</v>
      </c>
      <c r="S40" s="18"/>
      <c r="T40" s="1">
        <v>80</v>
      </c>
      <c r="U40" s="1">
        <v>80</v>
      </c>
      <c r="V40" s="1">
        <v>68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75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83486</v>
      </c>
      <c r="C41" s="19" t="s">
        <v>149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penyelengaraan pemerintahan negara sebagai salah satu bentuk pengabdian kepada Tuhan Yang Maha Esa</v>
      </c>
      <c r="K41" s="28">
        <f t="shared" si="5"/>
        <v>76</v>
      </c>
      <c r="L41" s="28" t="str">
        <f t="shared" si="6"/>
        <v>B</v>
      </c>
      <c r="M41" s="28">
        <f t="shared" si="7"/>
        <v>76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gotong-royong sebagai bentuk penerapan nilai-nilai Pancasila.</v>
      </c>
      <c r="Q41" s="39" t="s">
        <v>9</v>
      </c>
      <c r="R41" s="39" t="s">
        <v>9</v>
      </c>
      <c r="S41" s="18"/>
      <c r="T41" s="1">
        <v>80</v>
      </c>
      <c r="U41" s="1">
        <v>83</v>
      </c>
      <c r="V41" s="1">
        <v>71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77</v>
      </c>
      <c r="AH41" s="1">
        <v>70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83501</v>
      </c>
      <c r="C42" s="19" t="s">
        <v>150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penyelengaraan pemerintahan negara sebagai salah satu bentuk pengabdian kepada Tuhan Yang Maha Esa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gotong-royong sebagai bentuk penerapan nilai-nilai Pancasila.</v>
      </c>
      <c r="Q42" s="39" t="s">
        <v>9</v>
      </c>
      <c r="R42" s="39" t="s">
        <v>9</v>
      </c>
      <c r="S42" s="18"/>
      <c r="T42" s="1">
        <v>83</v>
      </c>
      <c r="U42" s="1">
        <v>85</v>
      </c>
      <c r="V42" s="1">
        <v>71.67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83516</v>
      </c>
      <c r="C43" s="19" t="s">
        <v>151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penyelengaraan pemerintahan negara sebagai salah satu bentuk pengabdian kepada Tuhan Yang Maha Esa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gotong-royong sebagai bentuk penerapan nilai-nilai Pancasila.</v>
      </c>
      <c r="Q43" s="39" t="s">
        <v>9</v>
      </c>
      <c r="R43" s="39" t="s">
        <v>9</v>
      </c>
      <c r="S43" s="18"/>
      <c r="T43" s="1">
        <v>80</v>
      </c>
      <c r="U43" s="1">
        <v>80</v>
      </c>
      <c r="V43" s="1">
        <v>72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83531</v>
      </c>
      <c r="C44" s="19" t="s">
        <v>152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Mampu menunjukkan sikap gotong-royong sebagai bentuk penerapan nilai-nilai Pancasila dalam kehidupan berbangsa dan bernegara.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gotong-royong sebagai bentuk penerapan nilai-nilai Pancasila.</v>
      </c>
      <c r="Q44" s="39" t="s">
        <v>9</v>
      </c>
      <c r="R44" s="39" t="s">
        <v>9</v>
      </c>
      <c r="S44" s="18"/>
      <c r="T44" s="1">
        <v>80</v>
      </c>
      <c r="U44" s="1">
        <v>80</v>
      </c>
      <c r="V44" s="1">
        <v>69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77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83546</v>
      </c>
      <c r="C45" s="19" t="s">
        <v>153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sikap toleran dalam mensyukuri nilai-nilai Pancasila dalam praktek penyelengaraan pemerintahan negara sebagai salah satu bentuk pengabdian kepada Tuhan Yang Maha Esa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gotong-royong sebagai bentuk penerapan nilai-nilai Pancasila.</v>
      </c>
      <c r="Q45" s="39" t="s">
        <v>9</v>
      </c>
      <c r="R45" s="39" t="s">
        <v>8</v>
      </c>
      <c r="S45" s="18"/>
      <c r="T45" s="1">
        <v>88</v>
      </c>
      <c r="U45" s="1">
        <v>90</v>
      </c>
      <c r="V45" s="1">
        <v>80.33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83561</v>
      </c>
      <c r="C46" s="19" t="s">
        <v>154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Mampu menunjukkan sikap gotong-royong sebagai bentuk penerapan nilai-nilai Pancasila dalam kehidupan berbangsa dan bernegara.</v>
      </c>
      <c r="K46" s="28">
        <f t="shared" si="5"/>
        <v>78.333333333333329</v>
      </c>
      <c r="L46" s="28" t="str">
        <f t="shared" si="6"/>
        <v>B</v>
      </c>
      <c r="M46" s="28">
        <f t="shared" si="7"/>
        <v>78.333333333333329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gotong-royong sebagai bentuk penerapan nilai-nilai Pancasila.</v>
      </c>
      <c r="Q46" s="39" t="s">
        <v>9</v>
      </c>
      <c r="R46" s="39" t="s">
        <v>9</v>
      </c>
      <c r="S46" s="18"/>
      <c r="T46" s="1">
        <v>83</v>
      </c>
      <c r="U46" s="1">
        <v>78</v>
      </c>
      <c r="V46" s="1">
        <v>68.33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70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79.222222222222229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19685039370078741" bottom="0.19685039370078741" header="0.31496062992125984" footer="0.31496062992125984"/>
  <pageSetup paperSize="5" scale="75" orientation="landscape" r:id="rId1"/>
  <colBreaks count="1" manualBreakCount="1">
    <brk id="161" max="5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32" activePane="bottomRight" state="frozen"/>
      <selection pane="topRight"/>
      <selection pane="bottomLeft"/>
      <selection pane="bottomRight" activeCell="V67" sqref="V6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4" customWidth="1"/>
    <col min="5" max="5" width="5" customWidth="1"/>
    <col min="6" max="6" width="3.85546875" customWidth="1"/>
    <col min="7" max="7" width="4.28515625" customWidth="1"/>
    <col min="8" max="8" width="4" customWidth="1"/>
    <col min="9" max="9" width="3.7109375" customWidth="1"/>
    <col min="10" max="10" width="4.140625" customWidth="1"/>
    <col min="11" max="11" width="4.28515625" customWidth="1"/>
    <col min="12" max="12" width="4" customWidth="1"/>
    <col min="13" max="14" width="4.42578125" customWidth="1"/>
    <col min="15" max="15" width="4.5703125" customWidth="1"/>
    <col min="16" max="16" width="4.42578125" customWidth="1"/>
    <col min="17" max="17" width="7.7109375" hidden="1" customWidth="1"/>
    <col min="18" max="18" width="5.140625" customWidth="1"/>
    <col min="19" max="19" width="3" customWidth="1"/>
    <col min="20" max="23" width="7.140625" customWidth="1"/>
    <col min="24" max="30" width="7.140625" hidden="1" customWidth="1"/>
    <col min="31" max="31" width="1.85546875" customWidth="1"/>
    <col min="32" max="33" width="8.7109375" customWidth="1"/>
    <col min="34" max="34" width="8.1406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83576</v>
      </c>
      <c r="C11" s="19" t="s">
        <v>156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penyelengaraan pemerintahan negara sebagai salah satu bentuk pengabdian kepada Tuhan Yang Maha Esa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gotong-royong sebagai bentuk penerapan nilai-nilai Pancasila.</v>
      </c>
      <c r="Q11" s="39" t="s">
        <v>9</v>
      </c>
      <c r="R11" s="39" t="s">
        <v>9</v>
      </c>
      <c r="S11" s="18"/>
      <c r="T11" s="1">
        <v>84</v>
      </c>
      <c r="U11" s="1">
        <v>85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83590</v>
      </c>
      <c r="C12" s="19" t="s">
        <v>157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penyelengaraan pemerintahan negara sebagai salah satu bentuk pengabdian kepada Tuhan Yang Maha Esa</v>
      </c>
      <c r="K12" s="28">
        <f t="shared" si="5"/>
        <v>75.666666666666671</v>
      </c>
      <c r="L12" s="28" t="str">
        <f t="shared" si="6"/>
        <v>B</v>
      </c>
      <c r="M12" s="28">
        <f t="shared" si="7"/>
        <v>75.666666666666671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gotong-royong sebagai bentuk penerapan nilai-nilai Pancasila.</v>
      </c>
      <c r="Q12" s="39" t="s">
        <v>9</v>
      </c>
      <c r="R12" s="39" t="s">
        <v>9</v>
      </c>
      <c r="S12" s="18"/>
      <c r="T12" s="1">
        <v>71</v>
      </c>
      <c r="U12" s="1">
        <v>85</v>
      </c>
      <c r="V12" s="1">
        <v>75</v>
      </c>
      <c r="W12" s="1">
        <v>78.75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72</v>
      </c>
      <c r="AH12" s="1">
        <v>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83604</v>
      </c>
      <c r="C13" s="19" t="s">
        <v>158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sikap toleran dalam mensyukuri nilai-nilai Pancasila dalam praktek penyelengaraan pemerintahan negara sebagai salah satu bentuk pengabdian kepada Tuhan Yang Maha Esa</v>
      </c>
      <c r="K13" s="28">
        <f t="shared" si="5"/>
        <v>76.666666666666671</v>
      </c>
      <c r="L13" s="28" t="str">
        <f t="shared" si="6"/>
        <v>B</v>
      </c>
      <c r="M13" s="28">
        <f t="shared" si="7"/>
        <v>76.666666666666671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gotong-royong sebagai bentuk penerapan nilai-nilai Pancasila.</v>
      </c>
      <c r="Q13" s="39" t="s">
        <v>9</v>
      </c>
      <c r="R13" s="39" t="s">
        <v>8</v>
      </c>
      <c r="S13" s="18"/>
      <c r="T13" s="1">
        <v>89</v>
      </c>
      <c r="U13" s="1">
        <v>90</v>
      </c>
      <c r="V13" s="1">
        <v>80</v>
      </c>
      <c r="W13" s="1">
        <v>85.75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70</v>
      </c>
      <c r="AH13" s="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23521</v>
      </c>
      <c r="FK13" s="77">
        <v>23531</v>
      </c>
    </row>
    <row r="14" spans="1:167" x14ac:dyDescent="0.25">
      <c r="A14" s="19">
        <v>4</v>
      </c>
      <c r="B14" s="19">
        <v>83618</v>
      </c>
      <c r="C14" s="19" t="s">
        <v>159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Mampu menunjukkan sikap gotong-royong sebagai bentuk penerapan nilai-nilai Pancasila dalam kehidupan berbangsa dan bernegara.</v>
      </c>
      <c r="K14" s="28">
        <f t="shared" si="5"/>
        <v>78.666666666666671</v>
      </c>
      <c r="L14" s="28" t="str">
        <f t="shared" si="6"/>
        <v>B</v>
      </c>
      <c r="M14" s="28">
        <f t="shared" si="7"/>
        <v>78.666666666666671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gotong-royong sebagai bentuk penerapan nilai-nilai Pancasila.</v>
      </c>
      <c r="Q14" s="39" t="s">
        <v>9</v>
      </c>
      <c r="R14" s="39" t="s">
        <v>9</v>
      </c>
      <c r="S14" s="18"/>
      <c r="T14" s="1">
        <v>85</v>
      </c>
      <c r="U14" s="1">
        <v>80</v>
      </c>
      <c r="V14" s="1">
        <v>70</v>
      </c>
      <c r="W14" s="1">
        <v>70.5</v>
      </c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83632</v>
      </c>
      <c r="C15" s="19" t="s">
        <v>160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Mampu menunjukkan sikap gotong-royong sebagai bentuk penerapan nilai-nilai Pancasila dalam kehidupan berbangsa dan bernegara.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gotong-royong sebagai bentuk penerapan nilai-nilai Pancasila.</v>
      </c>
      <c r="Q15" s="39" t="s">
        <v>9</v>
      </c>
      <c r="R15" s="39" t="s">
        <v>9</v>
      </c>
      <c r="S15" s="18"/>
      <c r="T15" s="1">
        <v>75</v>
      </c>
      <c r="U15" s="1">
        <v>75</v>
      </c>
      <c r="V15" s="1">
        <v>78</v>
      </c>
      <c r="W15" s="1">
        <v>76.25</v>
      </c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72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23522</v>
      </c>
      <c r="FK15" s="77">
        <v>23532</v>
      </c>
    </row>
    <row r="16" spans="1:167" x14ac:dyDescent="0.25">
      <c r="A16" s="19">
        <v>6</v>
      </c>
      <c r="B16" s="19">
        <v>83646</v>
      </c>
      <c r="C16" s="19" t="s">
        <v>161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1</v>
      </c>
      <c r="J16" s="28" t="str">
        <f t="shared" si="4"/>
        <v>Memiliki sikap toleran dalam mensyukuri nilai-nilai Pancasila dalam praktek penyelengaraan pemerintahan negara sebagai salah satu bentuk pengabdian kepada Tuhan Yang Maha Esa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ketrampilan dalam menganalisis sikap gotong-royong sebagai bentuk penerapan nilai-nilai Pancasila.</v>
      </c>
      <c r="Q16" s="39" t="s">
        <v>9</v>
      </c>
      <c r="R16" s="39" t="s">
        <v>9</v>
      </c>
      <c r="S16" s="18"/>
      <c r="T16" s="1">
        <v>80</v>
      </c>
      <c r="U16" s="1">
        <v>82</v>
      </c>
      <c r="V16" s="1">
        <v>75</v>
      </c>
      <c r="W16" s="1">
        <v>77.75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83660</v>
      </c>
      <c r="C17" s="19" t="s">
        <v>162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penyelengaraan pemerintahan negara sebagai salah satu bentuk pengabdian kepada Tuhan Yang Maha Esa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dalam menganalisis sikap gotong-royong sebagai bentuk penerapan nilai-nilai Pancasila.</v>
      </c>
      <c r="Q17" s="39" t="s">
        <v>9</v>
      </c>
      <c r="R17" s="39" t="s">
        <v>9</v>
      </c>
      <c r="S17" s="18"/>
      <c r="T17" s="1">
        <v>82</v>
      </c>
      <c r="U17" s="1">
        <v>85</v>
      </c>
      <c r="V17" s="1">
        <v>80</v>
      </c>
      <c r="W17" s="1">
        <v>80.75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23523</v>
      </c>
      <c r="FK17" s="77">
        <v>23533</v>
      </c>
    </row>
    <row r="18" spans="1:167" x14ac:dyDescent="0.25">
      <c r="A18" s="19">
        <v>8</v>
      </c>
      <c r="B18" s="19">
        <v>83674</v>
      </c>
      <c r="C18" s="19" t="s">
        <v>163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penyelengaraan pemerintahan negara sebagai salah satu bentuk pengabdian kepada Tuhan Yang Maha Esa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gotong-royong sebagai bentuk penerapan nilai-nilai Pancasila.</v>
      </c>
      <c r="Q18" s="39" t="s">
        <v>9</v>
      </c>
      <c r="R18" s="39" t="s">
        <v>9</v>
      </c>
      <c r="S18" s="18"/>
      <c r="T18" s="1">
        <v>77</v>
      </c>
      <c r="U18" s="1">
        <v>80</v>
      </c>
      <c r="V18" s="1">
        <v>80</v>
      </c>
      <c r="W18" s="1">
        <v>79.25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83688</v>
      </c>
      <c r="C19" s="19" t="s">
        <v>164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1</v>
      </c>
      <c r="J19" s="28" t="str">
        <f t="shared" si="4"/>
        <v>Memiliki sikap toleran dalam mensyukuri nilai-nilai Pancasila dalam praktek penyelengaraan pemerintahan negara sebagai salah satu bentuk pengabdian kepada Tuhan Yang Maha Esa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gotong-royong sebagai bentuk penerapan nilai-nilai Pancasila.</v>
      </c>
      <c r="Q19" s="39" t="s">
        <v>9</v>
      </c>
      <c r="R19" s="39" t="s">
        <v>9</v>
      </c>
      <c r="S19" s="18"/>
      <c r="T19" s="1">
        <v>75</v>
      </c>
      <c r="U19" s="1">
        <v>80</v>
      </c>
      <c r="V19" s="1">
        <v>78</v>
      </c>
      <c r="W19" s="1">
        <v>73.25</v>
      </c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23524</v>
      </c>
      <c r="FK19" s="77">
        <v>23534</v>
      </c>
    </row>
    <row r="20" spans="1:167" x14ac:dyDescent="0.25">
      <c r="A20" s="19">
        <v>10</v>
      </c>
      <c r="B20" s="19">
        <v>83702</v>
      </c>
      <c r="C20" s="19" t="s">
        <v>165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Mampu menunjukkan sikap gotong-royong sebagai bentuk penerapan nilai-nilai Pancasila dalam kehidupan berbangsa dan bernegara.</v>
      </c>
      <c r="K20" s="28">
        <f t="shared" si="5"/>
        <v>78.666666666666671</v>
      </c>
      <c r="L20" s="28" t="str">
        <f t="shared" si="6"/>
        <v>B</v>
      </c>
      <c r="M20" s="28">
        <f t="shared" si="7"/>
        <v>78.666666666666671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gotong-royong sebagai bentuk penerapan nilai-nilai Pancasila.</v>
      </c>
      <c r="Q20" s="39" t="s">
        <v>9</v>
      </c>
      <c r="R20" s="39" t="s">
        <v>9</v>
      </c>
      <c r="S20" s="18"/>
      <c r="T20" s="1">
        <v>78</v>
      </c>
      <c r="U20" s="1">
        <v>85</v>
      </c>
      <c r="V20" s="1">
        <v>70</v>
      </c>
      <c r="W20" s="1">
        <v>71.25</v>
      </c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85</v>
      </c>
      <c r="AH20" s="1">
        <v>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83716</v>
      </c>
      <c r="C21" s="19" t="s">
        <v>166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penyelengaraan pemerintahan negara sebagai salah satu bentuk pengabdian kepada Tuhan Yang Maha Esa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gotong-royong sebagai bentuk penerapan nilai-nilai Pancasila.</v>
      </c>
      <c r="Q21" s="39" t="s">
        <v>9</v>
      </c>
      <c r="R21" s="39" t="s">
        <v>9</v>
      </c>
      <c r="S21" s="18"/>
      <c r="T21" s="1">
        <v>86</v>
      </c>
      <c r="U21" s="1">
        <v>80</v>
      </c>
      <c r="V21" s="1">
        <v>70</v>
      </c>
      <c r="W21" s="1">
        <v>75.75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23525</v>
      </c>
      <c r="FK21" s="77">
        <v>23535</v>
      </c>
    </row>
    <row r="22" spans="1:167" x14ac:dyDescent="0.25">
      <c r="A22" s="19">
        <v>12</v>
      </c>
      <c r="B22" s="19">
        <v>83730</v>
      </c>
      <c r="C22" s="19" t="s">
        <v>167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penyelengaraan pemerintahan negara sebagai salah satu bentuk pengabdian kepada Tuhan Yang Maha Esa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gotong-royong sebagai bentuk penerapan nilai-nilai Pancasila.</v>
      </c>
      <c r="Q22" s="39" t="s">
        <v>9</v>
      </c>
      <c r="R22" s="39" t="s">
        <v>9</v>
      </c>
      <c r="S22" s="18"/>
      <c r="T22" s="1">
        <v>71</v>
      </c>
      <c r="U22" s="1">
        <v>83</v>
      </c>
      <c r="V22" s="1">
        <v>75</v>
      </c>
      <c r="W22" s="1">
        <v>77.5</v>
      </c>
      <c r="X22" s="1"/>
      <c r="Y22" s="1"/>
      <c r="Z22" s="1"/>
      <c r="AA22" s="1"/>
      <c r="AB22" s="1"/>
      <c r="AC22" s="1"/>
      <c r="AD22" s="1"/>
      <c r="AE22" s="18"/>
      <c r="AF22" s="1">
        <v>78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83744</v>
      </c>
      <c r="C23" s="19" t="s">
        <v>168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penyelengaraan pemerintahan negara sebagai salah satu bentuk pengabdian kepada Tuhan Yang Maha Esa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gotong-royong sebagai bentuk penerapan nilai-nilai Pancasila.</v>
      </c>
      <c r="Q23" s="39" t="s">
        <v>9</v>
      </c>
      <c r="R23" s="39" t="s">
        <v>9</v>
      </c>
      <c r="S23" s="18"/>
      <c r="T23" s="1">
        <v>81</v>
      </c>
      <c r="U23" s="1">
        <v>85</v>
      </c>
      <c r="V23" s="1">
        <v>80</v>
      </c>
      <c r="W23" s="1">
        <v>78.75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23526</v>
      </c>
      <c r="FK23" s="77">
        <v>23536</v>
      </c>
    </row>
    <row r="24" spans="1:167" x14ac:dyDescent="0.25">
      <c r="A24" s="19">
        <v>14</v>
      </c>
      <c r="B24" s="19">
        <v>83758</v>
      </c>
      <c r="C24" s="19" t="s">
        <v>169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sikap toleran dalam mensyukuri nilai-nilai Pancasila dalam praktek penyelengaraan pemerintahan negara sebagai salah satu bentuk pengabdian kepada Tuhan Yang Maha Esa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Memiliki ketrampilan dalam menganalisis sikap gotong-royong sebagai bentuk penerapan nilai-nilai Pancasila.</v>
      </c>
      <c r="Q24" s="39" t="s">
        <v>9</v>
      </c>
      <c r="R24" s="39" t="s">
        <v>8</v>
      </c>
      <c r="S24" s="18"/>
      <c r="T24" s="1">
        <v>87</v>
      </c>
      <c r="U24" s="1">
        <v>88</v>
      </c>
      <c r="V24" s="1">
        <v>85</v>
      </c>
      <c r="W24" s="1">
        <v>89.5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83772</v>
      </c>
      <c r="C25" s="19" t="s">
        <v>170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sikap toleran dalam mensyukuri nilai-nilai Pancasila dalam praktek penyelengaraan pemerintahan negara sebagai salah satu bentuk pengabdian kepada Tuhan Yang Maha Esa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dalam menganalisis sikap gotong-royong sebagai bentuk penerapan nilai-nilai Pancasila.</v>
      </c>
      <c r="Q25" s="39" t="s">
        <v>9</v>
      </c>
      <c r="R25" s="39" t="s">
        <v>9</v>
      </c>
      <c r="S25" s="18"/>
      <c r="T25" s="1">
        <v>81</v>
      </c>
      <c r="U25" s="1">
        <v>80</v>
      </c>
      <c r="V25" s="1">
        <v>80</v>
      </c>
      <c r="W25" s="1">
        <v>77.25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23527</v>
      </c>
      <c r="FK25" s="77">
        <v>23537</v>
      </c>
    </row>
    <row r="26" spans="1:167" x14ac:dyDescent="0.25">
      <c r="A26" s="19">
        <v>16</v>
      </c>
      <c r="B26" s="19">
        <v>83786</v>
      </c>
      <c r="C26" s="19" t="s">
        <v>171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sikap toleran dalam mensyukuri nilai-nilai Pancasila dalam praktek penyelengaraan pemerintahan negara sebagai salah satu bentuk pengabdian kepada Tuhan Yang Maha Esa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gotong-royong sebagai bentuk penerapan nilai-nilai Pancasila.</v>
      </c>
      <c r="Q26" s="39" t="s">
        <v>9</v>
      </c>
      <c r="R26" s="39" t="s">
        <v>9</v>
      </c>
      <c r="S26" s="18"/>
      <c r="T26" s="1">
        <v>84</v>
      </c>
      <c r="U26" s="1">
        <v>85</v>
      </c>
      <c r="V26" s="1">
        <v>85</v>
      </c>
      <c r="W26" s="1">
        <v>85.25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83800</v>
      </c>
      <c r="C27" s="19" t="s">
        <v>172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Mampu menunjukkan sikap gotong-royong sebagai bentuk penerapan nilai-nilai Pancasila dalam kehidupan berbangsa dan bernegara.</v>
      </c>
      <c r="K27" s="28">
        <f t="shared" si="5"/>
        <v>77.666666666666671</v>
      </c>
      <c r="L27" s="28" t="str">
        <f t="shared" si="6"/>
        <v>B</v>
      </c>
      <c r="M27" s="28">
        <f t="shared" si="7"/>
        <v>77.666666666666671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gotong-royong sebagai bentuk penerapan nilai-nilai Pancasila.</v>
      </c>
      <c r="Q27" s="39" t="s">
        <v>9</v>
      </c>
      <c r="R27" s="39" t="s">
        <v>9</v>
      </c>
      <c r="S27" s="18"/>
      <c r="T27" s="1">
        <v>78</v>
      </c>
      <c r="U27" s="1">
        <v>80</v>
      </c>
      <c r="V27" s="1">
        <v>75</v>
      </c>
      <c r="W27" s="1">
        <v>70.75</v>
      </c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75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23528</v>
      </c>
      <c r="FK27" s="77">
        <v>23538</v>
      </c>
    </row>
    <row r="28" spans="1:167" x14ac:dyDescent="0.25">
      <c r="A28" s="19">
        <v>18</v>
      </c>
      <c r="B28" s="19">
        <v>83814</v>
      </c>
      <c r="C28" s="19" t="s">
        <v>173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sikap toleran dalam mensyukuri nilai-nilai Pancasila dalam praktek penyelengaraan pemerintahan negara sebagai salah satu bentuk pengabdian kepada Tuhan Yang Maha Esa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gotong-royong sebagai bentuk penerapan nilai-nilai Pancasila.</v>
      </c>
      <c r="Q28" s="39" t="s">
        <v>9</v>
      </c>
      <c r="R28" s="39" t="s">
        <v>9</v>
      </c>
      <c r="S28" s="18"/>
      <c r="T28" s="1">
        <v>72</v>
      </c>
      <c r="U28" s="1">
        <v>85</v>
      </c>
      <c r="V28" s="1">
        <v>85</v>
      </c>
      <c r="W28" s="1">
        <v>79.5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88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83828</v>
      </c>
      <c r="C29" s="19" t="s">
        <v>174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sikap toleran dalam mensyukuri nilai-nilai Pancasila dalam praktek penyelengaraan pemerintahan negara sebagai salah satu bentuk pengabdian kepada Tuhan Yang Maha Esa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Memiliki ketrampilan dalam menganalisis sikap gotong-royong sebagai bentuk penerapan nilai-nilai Pancasila.</v>
      </c>
      <c r="Q29" s="39" t="s">
        <v>9</v>
      </c>
      <c r="R29" s="39" t="s">
        <v>9</v>
      </c>
      <c r="S29" s="18"/>
      <c r="T29" s="1">
        <v>82</v>
      </c>
      <c r="U29" s="1">
        <v>80</v>
      </c>
      <c r="V29" s="1">
        <v>78</v>
      </c>
      <c r="W29" s="1">
        <v>78.25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23529</v>
      </c>
      <c r="FK29" s="77">
        <v>23539</v>
      </c>
    </row>
    <row r="30" spans="1:167" x14ac:dyDescent="0.25">
      <c r="A30" s="19">
        <v>20</v>
      </c>
      <c r="B30" s="19">
        <v>83842</v>
      </c>
      <c r="C30" s="19" t="s">
        <v>175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Mampu menunjukkan sikap gotong-royong sebagai bentuk penerapan nilai-nilai Pancasila dalam kehidupan berbangsa dan bernegara.</v>
      </c>
      <c r="K30" s="28">
        <f t="shared" si="5"/>
        <v>78.333333333333329</v>
      </c>
      <c r="L30" s="28" t="str">
        <f t="shared" si="6"/>
        <v>B</v>
      </c>
      <c r="M30" s="28">
        <f t="shared" si="7"/>
        <v>78.333333333333329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gotong-royong sebagai bentuk penerapan nilai-nilai Pancasila.</v>
      </c>
      <c r="Q30" s="39" t="s">
        <v>9</v>
      </c>
      <c r="R30" s="39" t="s">
        <v>9</v>
      </c>
      <c r="S30" s="18"/>
      <c r="T30" s="1">
        <v>80</v>
      </c>
      <c r="U30" s="1">
        <v>78</v>
      </c>
      <c r="V30" s="1">
        <v>75</v>
      </c>
      <c r="W30" s="1">
        <v>71.75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>
        <v>75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83856</v>
      </c>
      <c r="C31" s="19" t="s">
        <v>176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Mampu menunjukkan sikap gotong-royong sebagai bentuk penerapan nilai-nilai Pancasila dalam kehidupan berbangsa dan bernegara.</v>
      </c>
      <c r="K31" s="28">
        <f t="shared" si="5"/>
        <v>77.666666666666671</v>
      </c>
      <c r="L31" s="28" t="str">
        <f t="shared" si="6"/>
        <v>B</v>
      </c>
      <c r="M31" s="28">
        <f t="shared" si="7"/>
        <v>77.666666666666671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gotong-royong sebagai bentuk penerapan nilai-nilai Pancasila.</v>
      </c>
      <c r="Q31" s="39" t="s">
        <v>9</v>
      </c>
      <c r="R31" s="39" t="s">
        <v>9</v>
      </c>
      <c r="S31" s="18"/>
      <c r="T31" s="1">
        <v>75</v>
      </c>
      <c r="U31" s="1">
        <v>78</v>
      </c>
      <c r="V31" s="1">
        <v>75</v>
      </c>
      <c r="W31" s="1">
        <v>75.75</v>
      </c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23530</v>
      </c>
      <c r="FK31" s="77">
        <v>23540</v>
      </c>
    </row>
    <row r="32" spans="1:167" x14ac:dyDescent="0.25">
      <c r="A32" s="19">
        <v>22</v>
      </c>
      <c r="B32" s="19">
        <v>83870</v>
      </c>
      <c r="C32" s="19" t="s">
        <v>177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sikap toleran dalam mensyukuri nilai-nilai Pancasila dalam praktek penyelengaraan pemerintahan negara sebagai salah satu bentuk pengabdian kepada Tuhan Yang Maha Esa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ketrampilan dalam menganalisis sikap gotong-royong sebagai bentuk penerapan nilai-nilai Pancasila.</v>
      </c>
      <c r="Q32" s="39" t="s">
        <v>9</v>
      </c>
      <c r="R32" s="39" t="s">
        <v>9</v>
      </c>
      <c r="S32" s="18"/>
      <c r="T32" s="1">
        <v>83</v>
      </c>
      <c r="U32" s="1">
        <v>75</v>
      </c>
      <c r="V32" s="1">
        <v>78</v>
      </c>
      <c r="W32" s="1">
        <v>79.25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83884</v>
      </c>
      <c r="C33" s="19" t="s">
        <v>178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Mampu menunjukkan sikap gotong-royong sebagai bentuk penerapan nilai-nilai Pancasila dalam kehidupan berbangsa dan bernegara.</v>
      </c>
      <c r="K33" s="28">
        <f t="shared" si="5"/>
        <v>78.333333333333329</v>
      </c>
      <c r="L33" s="28" t="str">
        <f t="shared" si="6"/>
        <v>B</v>
      </c>
      <c r="M33" s="28">
        <f t="shared" si="7"/>
        <v>78.333333333333329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gotong-royong sebagai bentuk penerapan nilai-nilai Pancasila.</v>
      </c>
      <c r="Q33" s="39" t="s">
        <v>9</v>
      </c>
      <c r="R33" s="39" t="s">
        <v>9</v>
      </c>
      <c r="S33" s="18"/>
      <c r="T33" s="1">
        <v>80</v>
      </c>
      <c r="U33" s="1">
        <v>85</v>
      </c>
      <c r="V33" s="1">
        <v>70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85</v>
      </c>
      <c r="AH33" s="1">
        <v>75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83898</v>
      </c>
      <c r="C34" s="19" t="s">
        <v>179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Mampu menunjukkan sikap gotong-royong sebagai bentuk penerapan nilai-nilai Pancasila dalam kehidupan berbangsa dan bernegara.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gotong-royong sebagai bentuk penerapan nilai-nilai Pancasila.</v>
      </c>
      <c r="Q34" s="39" t="s">
        <v>9</v>
      </c>
      <c r="R34" s="39" t="s">
        <v>9</v>
      </c>
      <c r="S34" s="18"/>
      <c r="T34" s="1">
        <v>82</v>
      </c>
      <c r="U34" s="1">
        <v>78</v>
      </c>
      <c r="V34" s="1">
        <v>70</v>
      </c>
      <c r="W34" s="1">
        <v>73.75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83912</v>
      </c>
      <c r="C35" s="19" t="s">
        <v>180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sikap toleran dalam mensyukuri nilai-nilai Pancasila dalam praktek penyelengaraan pemerintahan negara sebagai salah satu bentuk pengabdian kepada Tuhan Yang Maha Esa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Memiliki ketrampilan dalam menganalisis sikap gotong-royong sebagai bentuk penerapan nilai-nilai Pancasila.</v>
      </c>
      <c r="Q35" s="39" t="s">
        <v>9</v>
      </c>
      <c r="R35" s="39" t="s">
        <v>9</v>
      </c>
      <c r="S35" s="18"/>
      <c r="T35" s="1">
        <v>80</v>
      </c>
      <c r="U35" s="1">
        <v>83</v>
      </c>
      <c r="V35" s="1">
        <v>78</v>
      </c>
      <c r="W35" s="1">
        <v>78.5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88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83926</v>
      </c>
      <c r="C36" s="19" t="s">
        <v>181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sikap toleran dalam mensyukuri nilai-nilai Pancasila dalam praktek penyelengaraan pemerintahan negara sebagai salah satu bentuk pengabdian kepada Tuhan Yang Maha Esa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gotong-royong sebagai bentuk penerapan nilai-nilai Pancasila.</v>
      </c>
      <c r="Q36" s="39" t="s">
        <v>9</v>
      </c>
      <c r="R36" s="39" t="s">
        <v>9</v>
      </c>
      <c r="S36" s="18"/>
      <c r="T36" s="1">
        <v>79</v>
      </c>
      <c r="U36" s="1">
        <v>82</v>
      </c>
      <c r="V36" s="1">
        <v>85</v>
      </c>
      <c r="W36" s="1">
        <v>80.75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83940</v>
      </c>
      <c r="C37" s="19" t="s">
        <v>182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Mampu menunjukkan sikap gotong-royong sebagai bentuk penerapan nilai-nilai Pancasila dalam kehidupan berbangsa dan bernegara.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gotong-royong sebagai bentuk penerapan nilai-nilai Pancasila.</v>
      </c>
      <c r="Q37" s="39" t="s">
        <v>9</v>
      </c>
      <c r="R37" s="39" t="s">
        <v>9</v>
      </c>
      <c r="S37" s="18"/>
      <c r="T37" s="1">
        <v>70</v>
      </c>
      <c r="U37" s="1">
        <v>75</v>
      </c>
      <c r="V37" s="1">
        <v>85</v>
      </c>
      <c r="W37" s="1">
        <v>75.5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83954</v>
      </c>
      <c r="C38" s="19" t="s">
        <v>183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penyelengaraan pemerintahan negara sebagai salah satu bentuk pengabdian kepada Tuhan Yang Maha Esa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dalam menganalisis sikap gotong-royong sebagai bentuk penerapan nilai-nilai Pancasila.</v>
      </c>
      <c r="Q38" s="39" t="s">
        <v>9</v>
      </c>
      <c r="R38" s="39" t="s">
        <v>9</v>
      </c>
      <c r="S38" s="18"/>
      <c r="T38" s="1">
        <v>83</v>
      </c>
      <c r="U38" s="1">
        <v>85</v>
      </c>
      <c r="V38" s="1">
        <v>85</v>
      </c>
      <c r="W38" s="1">
        <v>82.75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83968</v>
      </c>
      <c r="C39" s="19" t="s">
        <v>184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Mampu menunjukkan sikap gotong-royong sebagai bentuk penerapan nilai-nilai Pancasila dalam kehidupan berbangsa dan bernegara.</v>
      </c>
      <c r="K39" s="28">
        <f t="shared" si="5"/>
        <v>78</v>
      </c>
      <c r="L39" s="28" t="str">
        <f t="shared" si="6"/>
        <v>B</v>
      </c>
      <c r="M39" s="28">
        <f t="shared" si="7"/>
        <v>78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gotong-royong sebagai bentuk penerapan nilai-nilai Pancasila.</v>
      </c>
      <c r="Q39" s="39" t="s">
        <v>9</v>
      </c>
      <c r="R39" s="39" t="s">
        <v>9</v>
      </c>
      <c r="S39" s="18"/>
      <c r="T39" s="1">
        <v>75</v>
      </c>
      <c r="U39" s="1">
        <v>75</v>
      </c>
      <c r="V39" s="1">
        <v>80</v>
      </c>
      <c r="W39" s="1">
        <v>75.75</v>
      </c>
      <c r="X39" s="1"/>
      <c r="Y39" s="1"/>
      <c r="Z39" s="1"/>
      <c r="AA39" s="1"/>
      <c r="AB39" s="1"/>
      <c r="AC39" s="1"/>
      <c r="AD39" s="1"/>
      <c r="AE39" s="18"/>
      <c r="AF39" s="1">
        <v>75</v>
      </c>
      <c r="AG39" s="1">
        <v>77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83982</v>
      </c>
      <c r="C40" s="19" t="s">
        <v>185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Mampu menunjukkan sikap gotong-royong sebagai bentuk penerapan nilai-nilai Pancasila dalam kehidupan berbangsa dan bernegara.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gotong-royong sebagai bentuk penerapan nilai-nilai Pancasila.</v>
      </c>
      <c r="Q40" s="39" t="s">
        <v>9</v>
      </c>
      <c r="R40" s="39" t="s">
        <v>9</v>
      </c>
      <c r="S40" s="18"/>
      <c r="T40" s="1">
        <v>78</v>
      </c>
      <c r="U40" s="1">
        <v>75</v>
      </c>
      <c r="V40" s="1">
        <v>75</v>
      </c>
      <c r="W40" s="1">
        <v>75.75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83996</v>
      </c>
      <c r="C41" s="19" t="s">
        <v>186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Mampu menunjukkan sikap gotong-royong sebagai bentuk penerapan nilai-nilai Pancasila dalam kehidupan berbangsa dan bernegara.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gotong-royong sebagai bentuk penerapan nilai-nilai Pancasila.</v>
      </c>
      <c r="Q41" s="39" t="s">
        <v>9</v>
      </c>
      <c r="R41" s="39" t="s">
        <v>9</v>
      </c>
      <c r="S41" s="18"/>
      <c r="T41" s="1">
        <v>75</v>
      </c>
      <c r="U41" s="1">
        <v>80</v>
      </c>
      <c r="V41" s="1">
        <v>75</v>
      </c>
      <c r="W41" s="1">
        <v>74.25</v>
      </c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85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84010</v>
      </c>
      <c r="C42" s="19" t="s">
        <v>187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penyelengaraan pemerintahan negara sebagai salah satu bentuk pengabdian kepada Tuhan Yang Maha Esa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gotong-royong sebagai bentuk penerapan nilai-nilai Pancasila.</v>
      </c>
      <c r="Q42" s="39" t="s">
        <v>9</v>
      </c>
      <c r="R42" s="39" t="s">
        <v>9</v>
      </c>
      <c r="S42" s="18"/>
      <c r="T42" s="1">
        <v>83</v>
      </c>
      <c r="U42" s="1">
        <v>75</v>
      </c>
      <c r="V42" s="1">
        <v>78</v>
      </c>
      <c r="W42" s="1">
        <v>76.25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87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84024</v>
      </c>
      <c r="C43" s="19" t="s">
        <v>188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Mampu menunjukkan sikap gotong-royong sebagai bentuk penerapan nilai-nilai Pancasila dalam kehidupan berbangsa dan bernegara.</v>
      </c>
      <c r="K43" s="28">
        <f t="shared" si="5"/>
        <v>77.666666666666671</v>
      </c>
      <c r="L43" s="28" t="str">
        <f t="shared" si="6"/>
        <v>B</v>
      </c>
      <c r="M43" s="28">
        <f t="shared" si="7"/>
        <v>77.666666666666671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gotong-royong sebagai bentuk penerapan nilai-nilai Pancasila.</v>
      </c>
      <c r="Q43" s="39" t="s">
        <v>9</v>
      </c>
      <c r="R43" s="39" t="s">
        <v>9</v>
      </c>
      <c r="S43" s="18"/>
      <c r="T43" s="1">
        <v>75</v>
      </c>
      <c r="U43" s="1">
        <v>80</v>
      </c>
      <c r="V43" s="1">
        <v>75</v>
      </c>
      <c r="W43" s="1">
        <v>74.25</v>
      </c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84038</v>
      </c>
      <c r="C44" s="19" t="s">
        <v>189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penyelengaraan pemerintahan negara sebagai salah satu bentuk pengabdian kepada Tuhan Yang Maha Esa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gotong-royong sebagai bentuk penerapan nilai-nilai Pancasila.</v>
      </c>
      <c r="Q44" s="39" t="s">
        <v>9</v>
      </c>
      <c r="R44" s="39" t="s">
        <v>9</v>
      </c>
      <c r="S44" s="18"/>
      <c r="T44" s="1">
        <v>89</v>
      </c>
      <c r="U44" s="1">
        <v>80</v>
      </c>
      <c r="V44" s="1">
        <v>85</v>
      </c>
      <c r="W44" s="1">
        <v>83.75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84052</v>
      </c>
      <c r="C45" s="19" t="s">
        <v>190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penyelengaraan pemerintahan negara sebagai salah satu bentuk pengabdian kepada Tuhan Yang Maha Esa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gotong-royong sebagai bentuk penerapan nilai-nilai Pancasila.</v>
      </c>
      <c r="Q45" s="39" t="s">
        <v>9</v>
      </c>
      <c r="R45" s="39" t="s">
        <v>9</v>
      </c>
      <c r="S45" s="18"/>
      <c r="T45" s="1">
        <v>87</v>
      </c>
      <c r="U45" s="1">
        <v>75</v>
      </c>
      <c r="V45" s="1">
        <v>85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88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84066</v>
      </c>
      <c r="C46" s="19" t="s">
        <v>191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Mampu menunjukkan sikap gotong-royong sebagai bentuk penerapan nilai-nilai Pancasila dalam kehidupan berbangsa dan bernegara.</v>
      </c>
      <c r="K46" s="28">
        <f t="shared" si="5"/>
        <v>78.333333333333329</v>
      </c>
      <c r="L46" s="28" t="str">
        <f t="shared" si="6"/>
        <v>B</v>
      </c>
      <c r="M46" s="28">
        <f t="shared" si="7"/>
        <v>78.333333333333329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gotong-royong sebagai bentuk penerapan nilai-nilai Pancasila.</v>
      </c>
      <c r="Q46" s="39" t="s">
        <v>9</v>
      </c>
      <c r="R46" s="39" t="s">
        <v>9</v>
      </c>
      <c r="S46" s="18"/>
      <c r="T46" s="1">
        <v>75</v>
      </c>
      <c r="U46" s="1">
        <v>80</v>
      </c>
      <c r="V46" s="1">
        <v>75</v>
      </c>
      <c r="W46" s="1">
        <v>74.75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78.972222222222229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19685039370078741" bottom="0.19685039370078741" header="0.31496062992125984" footer="0.31496062992125984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J64" sqref="J6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1.42578125" customWidth="1"/>
    <col min="6" max="6" width="0.42578125" customWidth="1"/>
    <col min="7" max="7" width="6.28515625" customWidth="1"/>
    <col min="8" max="8" width="3.5703125" customWidth="1"/>
    <col min="9" max="9" width="5" customWidth="1"/>
    <col min="10" max="10" width="6.140625" customWidth="1"/>
    <col min="11" max="11" width="5.7109375" customWidth="1"/>
    <col min="12" max="12" width="7.7109375" hidden="1" customWidth="1"/>
    <col min="13" max="13" width="7.7109375" customWidth="1"/>
    <col min="14" max="14" width="3.42578125" customWidth="1"/>
    <col min="15" max="15" width="4.42578125" customWidth="1"/>
    <col min="16" max="16" width="4.7109375" customWidth="1"/>
    <col min="17" max="17" width="7.7109375" hidden="1" customWidth="1"/>
    <col min="18" max="18" width="5.5703125" customWidth="1"/>
    <col min="19" max="19" width="2.5703125" customWidth="1"/>
    <col min="20" max="22" width="7.140625" customWidth="1"/>
    <col min="23" max="30" width="7.140625" hidden="1" customWidth="1"/>
    <col min="31" max="31" width="2.7109375" customWidth="1"/>
    <col min="32" max="32" width="6.140625" customWidth="1"/>
    <col min="33" max="34" width="5.7109375" customWidth="1"/>
    <col min="35" max="40" width="8.7109375" hidden="1" customWidth="1"/>
    <col min="41" max="41" width="7.140625" hidden="1" customWidth="1"/>
    <col min="42" max="42" width="3.71093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59" width="9" customWidth="1"/>
    <col min="160" max="160" width="8.28515625" customWidth="1"/>
    <col min="161" max="161" width="8.14062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84080</v>
      </c>
      <c r="C11" s="19" t="s">
        <v>193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menunjukkan sikap gotong-royong sebagai bentuk penerapan nilai-nilai Pancasila dalam kehidupan berbangsa dan bernegara.</v>
      </c>
      <c r="K11" s="28">
        <f t="shared" ref="K11:K50" si="5">IF((COUNTA(AF11:AO11)&gt;0),AVERAGE(AF11:AO11),"")</f>
        <v>78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gotong-royong sebagai bentuk penerapan nilai-nilai Pancasila.</v>
      </c>
      <c r="Q11" s="39" t="s">
        <v>9</v>
      </c>
      <c r="R11" s="39" t="s">
        <v>9</v>
      </c>
      <c r="S11" s="18"/>
      <c r="T11" s="1">
        <v>75</v>
      </c>
      <c r="U11" s="1">
        <v>78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76</v>
      </c>
      <c r="AG11" s="1">
        <v>80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84094</v>
      </c>
      <c r="C12" s="19" t="s">
        <v>194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Mampu menunjukkan sikap gotong-royong sebagai bentuk penerapan nilai-nilai Pancasila dalam kehidupan berbangsa dan bernegara.</v>
      </c>
      <c r="K12" s="28">
        <f t="shared" si="5"/>
        <v>77.666666666666671</v>
      </c>
      <c r="L12" s="28" t="str">
        <f t="shared" si="6"/>
        <v>B</v>
      </c>
      <c r="M12" s="28">
        <f t="shared" si="7"/>
        <v>77.666666666666671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gotong-royong sebagai bentuk penerapan nilai-nilai Pancasila.</v>
      </c>
      <c r="Q12" s="39" t="s">
        <v>9</v>
      </c>
      <c r="R12" s="39" t="s">
        <v>9</v>
      </c>
      <c r="S12" s="18"/>
      <c r="T12" s="1">
        <v>75</v>
      </c>
      <c r="U12" s="1">
        <v>75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84108</v>
      </c>
      <c r="C13" s="19" t="s">
        <v>195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1</v>
      </c>
      <c r="J13" s="28" t="str">
        <f t="shared" si="4"/>
        <v>Memiliki sikap toleran dalam mensyukuri nilai-nilai Pancasila dalam praktek penyelengaraan pemerintahan negara sebagai salah satu bentuk pengabdian kepada Tuhan Yang Maha Esa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gotong-royong sebagai bentuk penerapan nilai-nilai Pancasila.</v>
      </c>
      <c r="Q13" s="39" t="s">
        <v>9</v>
      </c>
      <c r="R13" s="39" t="s">
        <v>9</v>
      </c>
      <c r="S13" s="18"/>
      <c r="T13" s="1">
        <v>83</v>
      </c>
      <c r="U13" s="1">
        <v>78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23541</v>
      </c>
      <c r="FK13" s="77">
        <v>23551</v>
      </c>
    </row>
    <row r="14" spans="1:167" x14ac:dyDescent="0.25">
      <c r="A14" s="19">
        <v>4</v>
      </c>
      <c r="B14" s="19">
        <v>84122</v>
      </c>
      <c r="C14" s="19" t="s">
        <v>196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Mampu menunjukkan sikap gotong-royong sebagai bentuk penerapan nilai-nilai Pancasila dalam kehidupan berbangsa dan bernegara.</v>
      </c>
      <c r="K14" s="28">
        <f t="shared" si="5"/>
        <v>79.333333333333329</v>
      </c>
      <c r="L14" s="28" t="str">
        <f t="shared" si="6"/>
        <v>B</v>
      </c>
      <c r="M14" s="28">
        <f t="shared" si="7"/>
        <v>79.333333333333329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gotong-royong sebagai bentuk penerapan nilai-nilai Pancasila.</v>
      </c>
      <c r="Q14" s="39" t="s">
        <v>9</v>
      </c>
      <c r="R14" s="39" t="s">
        <v>9</v>
      </c>
      <c r="S14" s="18"/>
      <c r="T14" s="1">
        <v>77</v>
      </c>
      <c r="U14" s="1">
        <v>75</v>
      </c>
      <c r="V14" s="1">
        <v>75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84136</v>
      </c>
      <c r="C15" s="19" t="s">
        <v>197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sikap toleran dalam mensyukuri nilai-nilai Pancasila dalam praktek penyelengaraan pemerintahan negara sebagai salah satu bentuk pengabdian kepada Tuhan Yang Maha Esa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dalam menganalisis sikap gotong-royong sebagai bentuk penerapan nilai-nilai Pancasila.</v>
      </c>
      <c r="Q15" s="39" t="s">
        <v>9</v>
      </c>
      <c r="R15" s="39" t="s">
        <v>9</v>
      </c>
      <c r="S15" s="18"/>
      <c r="T15" s="1">
        <v>87</v>
      </c>
      <c r="U15" s="1">
        <v>78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23542</v>
      </c>
      <c r="FK15" s="77">
        <v>23552</v>
      </c>
    </row>
    <row r="16" spans="1:167" x14ac:dyDescent="0.25">
      <c r="A16" s="19">
        <v>6</v>
      </c>
      <c r="B16" s="19">
        <v>84150</v>
      </c>
      <c r="C16" s="19" t="s">
        <v>198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Mampu menunjukkan sikap gotong-royong sebagai bentuk penerapan nilai-nilai Pancasila dalam kehidupan berbangsa dan bernegara.</v>
      </c>
      <c r="K16" s="28">
        <f t="shared" si="5"/>
        <v>78</v>
      </c>
      <c r="L16" s="28" t="str">
        <f t="shared" si="6"/>
        <v>B</v>
      </c>
      <c r="M16" s="28">
        <f t="shared" si="7"/>
        <v>78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gotong-royong sebagai bentuk penerapan nilai-nilai Pancasila.</v>
      </c>
      <c r="Q16" s="39" t="s">
        <v>9</v>
      </c>
      <c r="R16" s="39" t="s">
        <v>9</v>
      </c>
      <c r="S16" s="18"/>
      <c r="T16" s="1">
        <v>80</v>
      </c>
      <c r="U16" s="1">
        <v>77</v>
      </c>
      <c r="V16" s="1">
        <v>70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80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84164</v>
      </c>
      <c r="C17" s="19" t="s">
        <v>199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penyelengaraan pemerintahan negara sebagai salah satu bentuk pengabdian kepada Tuhan Yang Maha Esa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gotong-royong sebagai bentuk penerapan nilai-nilai Pancasila.</v>
      </c>
      <c r="Q17" s="39" t="s">
        <v>9</v>
      </c>
      <c r="R17" s="39" t="s">
        <v>9</v>
      </c>
      <c r="S17" s="18"/>
      <c r="T17" s="1">
        <v>75</v>
      </c>
      <c r="U17" s="1">
        <v>80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76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23543</v>
      </c>
      <c r="FK17" s="77">
        <v>23553</v>
      </c>
    </row>
    <row r="18" spans="1:167" x14ac:dyDescent="0.25">
      <c r="A18" s="19">
        <v>8</v>
      </c>
      <c r="B18" s="19">
        <v>84178</v>
      </c>
      <c r="C18" s="19" t="s">
        <v>200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1</v>
      </c>
      <c r="J18" s="28" t="str">
        <f t="shared" si="4"/>
        <v>Memiliki sikap toleran dalam mensyukuri nilai-nilai Pancasila dalam praktek penyelengaraan pemerintahan negara sebagai salah satu bentuk pengabdian kepada Tuhan Yang Maha Esa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gotong-royong sebagai bentuk penerapan nilai-nilai Pancasila.</v>
      </c>
      <c r="Q18" s="39" t="s">
        <v>9</v>
      </c>
      <c r="R18" s="39" t="s">
        <v>9</v>
      </c>
      <c r="S18" s="18"/>
      <c r="T18" s="1">
        <v>82</v>
      </c>
      <c r="U18" s="1">
        <v>78</v>
      </c>
      <c r="V18" s="1">
        <v>70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84192</v>
      </c>
      <c r="C19" s="19" t="s">
        <v>201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Mampu menunjukkan sikap gotong-royong sebagai bentuk penerapan nilai-nilai Pancasila dalam kehidupan berbangsa dan bernegara.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gotong-royong sebagai bentuk penerapan nilai-nilai Pancasila.</v>
      </c>
      <c r="Q19" s="39" t="s">
        <v>9</v>
      </c>
      <c r="R19" s="39" t="s">
        <v>9</v>
      </c>
      <c r="S19" s="18"/>
      <c r="T19" s="1">
        <v>75</v>
      </c>
      <c r="U19" s="1">
        <v>84</v>
      </c>
      <c r="V19" s="1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76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23544</v>
      </c>
      <c r="FK19" s="77">
        <v>23554</v>
      </c>
    </row>
    <row r="20" spans="1:167" x14ac:dyDescent="0.25">
      <c r="A20" s="19">
        <v>10</v>
      </c>
      <c r="B20" s="19">
        <v>84206</v>
      </c>
      <c r="C20" s="19" t="s">
        <v>202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penyelengaraan pemerintahan negara sebagai salah satu bentuk pengabdian kepada Tuhan Yang Maha Esa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dalam menganalisis sikap gotong-royong sebagai bentuk penerapan nilai-nilai Pancasila.</v>
      </c>
      <c r="Q20" s="39" t="s">
        <v>9</v>
      </c>
      <c r="R20" s="39" t="s">
        <v>9</v>
      </c>
      <c r="S20" s="18"/>
      <c r="T20" s="1">
        <v>86</v>
      </c>
      <c r="U20" s="1">
        <v>75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84220</v>
      </c>
      <c r="C21" s="19" t="s">
        <v>203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sikap toleran dalam mensyukuri nilai-nilai Pancasila dalam praktek penyelengaraan pemerintahan negara sebagai salah satu bentuk pengabdian kepada Tuhan Yang Maha Esa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gotong-royong sebagai bentuk penerapan nilai-nilai Pancasila.</v>
      </c>
      <c r="Q21" s="39" t="s">
        <v>9</v>
      </c>
      <c r="R21" s="39" t="s">
        <v>9</v>
      </c>
      <c r="S21" s="18"/>
      <c r="T21" s="1">
        <v>82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23545</v>
      </c>
      <c r="FK21" s="77">
        <v>23555</v>
      </c>
    </row>
    <row r="22" spans="1:167" x14ac:dyDescent="0.25">
      <c r="A22" s="19">
        <v>12</v>
      </c>
      <c r="B22" s="19">
        <v>84234</v>
      </c>
      <c r="C22" s="19" t="s">
        <v>204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penyelengaraan pemerintahan negara sebagai salah satu bentuk pengabdian kepada Tuhan Yang Maha Esa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dalam menganalisis sikap gotong-royong sebagai bentuk penerapan nilai-nilai Pancasila.</v>
      </c>
      <c r="Q22" s="39" t="s">
        <v>9</v>
      </c>
      <c r="R22" s="39" t="s">
        <v>9</v>
      </c>
      <c r="S22" s="18"/>
      <c r="T22" s="1">
        <v>85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84248</v>
      </c>
      <c r="C23" s="19" t="s">
        <v>205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Mampu menunjukkan sikap gotong-royong sebagai bentuk penerapan nilai-nilai Pancasila dalam kehidupan berbangsa dan bernegara.</v>
      </c>
      <c r="K23" s="28">
        <f t="shared" si="5"/>
        <v>82.666666666666671</v>
      </c>
      <c r="L23" s="28" t="str">
        <f t="shared" si="6"/>
        <v>B</v>
      </c>
      <c r="M23" s="28">
        <f t="shared" si="7"/>
        <v>82.666666666666671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gotong-royong sebagai bentuk penerapan nilai-nilai Pancasila.</v>
      </c>
      <c r="Q23" s="39" t="s">
        <v>9</v>
      </c>
      <c r="R23" s="39" t="s">
        <v>9</v>
      </c>
      <c r="S23" s="18"/>
      <c r="T23" s="1">
        <v>72</v>
      </c>
      <c r="U23" s="1">
        <v>80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23546</v>
      </c>
      <c r="FK23" s="77">
        <v>23556</v>
      </c>
    </row>
    <row r="24" spans="1:167" x14ac:dyDescent="0.25">
      <c r="A24" s="19">
        <v>14</v>
      </c>
      <c r="B24" s="19">
        <v>84262</v>
      </c>
      <c r="C24" s="19" t="s">
        <v>206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sikap toleran dalam mensyukuri nilai-nilai Pancasila dalam praktek penyelengaraan pemerintahan negara sebagai salah satu bentuk pengabdian kepada Tuhan Yang Maha Esa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gotong-royong sebagai bentuk penerapan nilai-nilai Pancasila.</v>
      </c>
      <c r="Q24" s="39" t="s">
        <v>9</v>
      </c>
      <c r="R24" s="39" t="s">
        <v>9</v>
      </c>
      <c r="S24" s="18"/>
      <c r="T24" s="1">
        <v>78</v>
      </c>
      <c r="U24" s="1">
        <v>85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84276</v>
      </c>
      <c r="C25" s="19" t="s">
        <v>207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Mampu menunjukkan sikap gotong-royong sebagai bentuk penerapan nilai-nilai Pancasila dalam kehidupan berbangsa dan bernegara.</v>
      </c>
      <c r="K25" s="28">
        <f t="shared" si="5"/>
        <v>77.666666666666671</v>
      </c>
      <c r="L25" s="28" t="str">
        <f t="shared" si="6"/>
        <v>B</v>
      </c>
      <c r="M25" s="28">
        <f t="shared" si="7"/>
        <v>77.666666666666671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gotong-royong sebagai bentuk penerapan nilai-nilai Pancasila.</v>
      </c>
      <c r="Q25" s="39" t="s">
        <v>9</v>
      </c>
      <c r="R25" s="39" t="s">
        <v>9</v>
      </c>
      <c r="S25" s="18"/>
      <c r="T25" s="1">
        <v>72</v>
      </c>
      <c r="U25" s="1">
        <v>80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73</v>
      </c>
      <c r="AG25" s="1">
        <v>75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23547</v>
      </c>
      <c r="FK25" s="77">
        <v>23557</v>
      </c>
    </row>
    <row r="26" spans="1:167" x14ac:dyDescent="0.25">
      <c r="A26" s="19">
        <v>16</v>
      </c>
      <c r="B26" s="19">
        <v>84290</v>
      </c>
      <c r="C26" s="19" t="s">
        <v>208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penyelengaraan pemerintahan negara sebagai salah satu bentuk pengabdian kepada Tuhan Yang Maha Esa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dalam menganalisis sikap gotong-royong sebagai bentuk penerapan nilai-nilai Pancasila.</v>
      </c>
      <c r="Q26" s="39" t="s">
        <v>9</v>
      </c>
      <c r="R26" s="39" t="s">
        <v>9</v>
      </c>
      <c r="S26" s="18"/>
      <c r="T26" s="1">
        <v>81</v>
      </c>
      <c r="U26" s="1">
        <v>83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84304</v>
      </c>
      <c r="C27" s="19" t="s">
        <v>209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sikap toleran dalam mensyukuri nilai-nilai Pancasila dalam praktek penyelengaraan pemerintahan negara sebagai salah satu bentuk pengabdian kepada Tuhan Yang Maha Esa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dalam menganalisis sikap gotong-royong sebagai bentuk penerapan nilai-nilai Pancasila.</v>
      </c>
      <c r="Q27" s="39" t="s">
        <v>9</v>
      </c>
      <c r="R27" s="39" t="s">
        <v>8</v>
      </c>
      <c r="S27" s="18"/>
      <c r="T27" s="1">
        <v>95</v>
      </c>
      <c r="U27" s="1">
        <v>85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23548</v>
      </c>
      <c r="FK27" s="77">
        <v>23558</v>
      </c>
    </row>
    <row r="28" spans="1:167" x14ac:dyDescent="0.25">
      <c r="A28" s="19">
        <v>18</v>
      </c>
      <c r="B28" s="19">
        <v>84318</v>
      </c>
      <c r="C28" s="19" t="s">
        <v>210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Mampu menunjukkan sikap gotong-royong sebagai bentuk penerapan nilai-nilai Pancasila dalam kehidupan berbangsa dan bernegara.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gotong-royong sebagai bentuk penerapan nilai-nilai Pancasila.</v>
      </c>
      <c r="Q28" s="39" t="s">
        <v>9</v>
      </c>
      <c r="R28" s="39" t="s">
        <v>9</v>
      </c>
      <c r="S28" s="18"/>
      <c r="T28" s="1">
        <v>70</v>
      </c>
      <c r="U28" s="1">
        <v>83</v>
      </c>
      <c r="V28" s="1">
        <v>75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85</v>
      </c>
      <c r="AH28" s="1">
        <v>70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84332</v>
      </c>
      <c r="C29" s="19" t="s">
        <v>211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Mampu menunjukkan sikap gotong-royong sebagai bentuk penerapan nilai-nilai Pancasila dalam kehidupan berbangsa dan bernegara.</v>
      </c>
      <c r="K29" s="28">
        <f t="shared" si="5"/>
        <v>75</v>
      </c>
      <c r="L29" s="28" t="str">
        <f t="shared" si="6"/>
        <v>C</v>
      </c>
      <c r="M29" s="28">
        <f t="shared" si="7"/>
        <v>75</v>
      </c>
      <c r="N29" s="28" t="str">
        <f t="shared" si="8"/>
        <v>C</v>
      </c>
      <c r="O29" s="36">
        <v>1</v>
      </c>
      <c r="P29" s="28" t="str">
        <f t="shared" si="9"/>
        <v>Memiliki ketrampilan dalam menganalisis sikap gotong-royong sebagai bentuk penerapan nilai-nilai Pancasila.</v>
      </c>
      <c r="Q29" s="39" t="s">
        <v>9</v>
      </c>
      <c r="R29" s="39" t="s">
        <v>9</v>
      </c>
      <c r="S29" s="18"/>
      <c r="T29" s="1">
        <v>77</v>
      </c>
      <c r="U29" s="1">
        <v>70</v>
      </c>
      <c r="V29" s="1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78</v>
      </c>
      <c r="AH29" s="1">
        <v>70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23549</v>
      </c>
      <c r="FK29" s="77">
        <v>23559</v>
      </c>
    </row>
    <row r="30" spans="1:167" x14ac:dyDescent="0.25">
      <c r="A30" s="19">
        <v>20</v>
      </c>
      <c r="B30" s="19">
        <v>84346</v>
      </c>
      <c r="C30" s="19" t="s">
        <v>212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penyelengaraan pemerintahan negara sebagai salah satu bentuk pengabdian kepada Tuhan Yang Maha Esa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gotong-royong sebagai bentuk penerapan nilai-nilai Pancasila.</v>
      </c>
      <c r="Q30" s="39" t="s">
        <v>9</v>
      </c>
      <c r="R30" s="39" t="s">
        <v>9</v>
      </c>
      <c r="S30" s="18"/>
      <c r="T30" s="1">
        <v>76</v>
      </c>
      <c r="U30" s="1">
        <v>80</v>
      </c>
      <c r="V30" s="1">
        <v>75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84360</v>
      </c>
      <c r="C31" s="19" t="s">
        <v>213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sikap toleran dalam mensyukuri nilai-nilai Pancasila dalam praktek penyelengaraan pemerintahan negara sebagai salah satu bentuk pengabdian kepada Tuhan Yang Maha Esa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dalam menganalisis sikap gotong-royong sebagai bentuk penerapan nilai-nilai Pancasila.</v>
      </c>
      <c r="Q31" s="39" t="s">
        <v>9</v>
      </c>
      <c r="R31" s="39" t="s">
        <v>9</v>
      </c>
      <c r="S31" s="18"/>
      <c r="T31" s="1">
        <v>81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23550</v>
      </c>
      <c r="FK31" s="77">
        <v>23560</v>
      </c>
    </row>
    <row r="32" spans="1:167" x14ac:dyDescent="0.25">
      <c r="A32" s="19">
        <v>22</v>
      </c>
      <c r="B32" s="19">
        <v>84374</v>
      </c>
      <c r="C32" s="19" t="s">
        <v>214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Mampu menunjukkan sikap gotong-royong sebagai bentuk penerapan nilai-nilai Pancasila dalam kehidupan berbangsa dan bernegara.</v>
      </c>
      <c r="K32" s="28">
        <f t="shared" si="5"/>
        <v>77.666666666666671</v>
      </c>
      <c r="L32" s="28" t="str">
        <f t="shared" si="6"/>
        <v>B</v>
      </c>
      <c r="M32" s="28">
        <f t="shared" si="7"/>
        <v>77.666666666666671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gotong-royong sebagai bentuk penerapan nilai-nilai Pancasila.</v>
      </c>
      <c r="Q32" s="39" t="s">
        <v>9</v>
      </c>
      <c r="R32" s="39" t="s">
        <v>9</v>
      </c>
      <c r="S32" s="18"/>
      <c r="T32" s="1">
        <v>72</v>
      </c>
      <c r="U32" s="1">
        <v>80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84388</v>
      </c>
      <c r="C33" s="19" t="s">
        <v>215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1</v>
      </c>
      <c r="J33" s="28" t="str">
        <f t="shared" si="4"/>
        <v>Memiliki sikap toleran dalam mensyukuri nilai-nilai Pancasila dalam praktek penyelengaraan pemerintahan negara sebagai salah satu bentuk pengabdian kepada Tuhan Yang Maha Esa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gotong-royong sebagai bentuk penerapan nilai-nilai Pancasila.</v>
      </c>
      <c r="Q33" s="39" t="s">
        <v>9</v>
      </c>
      <c r="R33" s="39" t="s">
        <v>9</v>
      </c>
      <c r="S33" s="18"/>
      <c r="T33" s="1">
        <v>78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84402</v>
      </c>
      <c r="C34" s="19" t="s">
        <v>216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penyelengaraan pemerintahan negara sebagai salah satu bentuk pengabdian kepada Tuhan Yang Maha Esa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ketrampilan dalam menganalisis sikap gotong-royong sebagai bentuk penerapan nilai-nilai Pancasila.</v>
      </c>
      <c r="Q34" s="39" t="s">
        <v>9</v>
      </c>
      <c r="R34" s="39" t="s">
        <v>9</v>
      </c>
      <c r="S34" s="18"/>
      <c r="T34" s="1">
        <v>83</v>
      </c>
      <c r="U34" s="1">
        <v>80</v>
      </c>
      <c r="V34" s="1">
        <v>75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84416</v>
      </c>
      <c r="C35" s="19" t="s">
        <v>217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Mampu menunjukkan sikap gotong-royong sebagai bentuk penerapan nilai-nilai Pancasila dalam kehidupan berbangsa dan bernegara.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gotong-royong sebagai bentuk penerapan nilai-nilai Pancasila.</v>
      </c>
      <c r="Q35" s="39" t="s">
        <v>9</v>
      </c>
      <c r="R35" s="39" t="s">
        <v>9</v>
      </c>
      <c r="S35" s="18"/>
      <c r="T35" s="1">
        <v>70</v>
      </c>
      <c r="U35" s="1">
        <v>78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76</v>
      </c>
      <c r="AG35" s="1">
        <v>80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84430</v>
      </c>
      <c r="C36" s="19" t="s">
        <v>218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Mampu menunjukkan sikap gotong-royong sebagai bentuk penerapan nilai-nilai Pancasila dalam kehidupan berbangsa dan bernegara.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gotong-royong sebagai bentuk penerapan nilai-nilai Pancasila.</v>
      </c>
      <c r="Q36" s="39" t="s">
        <v>9</v>
      </c>
      <c r="R36" s="39" t="s">
        <v>9</v>
      </c>
      <c r="S36" s="18"/>
      <c r="T36" s="1">
        <v>75</v>
      </c>
      <c r="U36" s="1">
        <v>80</v>
      </c>
      <c r="V36" s="1">
        <v>72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70</v>
      </c>
      <c r="AG36" s="1">
        <v>89</v>
      </c>
      <c r="AH36" s="1">
        <v>75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84444</v>
      </c>
      <c r="C37" s="19" t="s">
        <v>219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Mampu menunjukkan sikap gotong-royong sebagai bentuk penerapan nilai-nilai Pancasila dalam kehidupan berbangsa dan bernegara.</v>
      </c>
      <c r="K37" s="28">
        <f t="shared" si="5"/>
        <v>77.666666666666671</v>
      </c>
      <c r="L37" s="28" t="str">
        <f t="shared" si="6"/>
        <v>B</v>
      </c>
      <c r="M37" s="28">
        <f t="shared" si="7"/>
        <v>77.666666666666671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gotong-royong sebagai bentuk penerapan nilai-nilai Pancasila.</v>
      </c>
      <c r="Q37" s="39" t="s">
        <v>9</v>
      </c>
      <c r="R37" s="39" t="s">
        <v>9</v>
      </c>
      <c r="S37" s="18"/>
      <c r="T37" s="1">
        <v>75</v>
      </c>
      <c r="U37" s="1">
        <v>78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84458</v>
      </c>
      <c r="C38" s="19" t="s">
        <v>220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Mampu menunjukkan sikap gotong-royong sebagai bentuk penerapan nilai-nilai Pancasila dalam kehidupan berbangsa dan bernegara.</v>
      </c>
      <c r="K38" s="28">
        <f t="shared" si="5"/>
        <v>78</v>
      </c>
      <c r="L38" s="28" t="str">
        <f t="shared" si="6"/>
        <v>B</v>
      </c>
      <c r="M38" s="28">
        <f t="shared" si="7"/>
        <v>78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gotong-royong sebagai bentuk penerapan nilai-nilai Pancasila.</v>
      </c>
      <c r="Q38" s="39" t="s">
        <v>9</v>
      </c>
      <c r="R38" s="39" t="s">
        <v>9</v>
      </c>
      <c r="S38" s="18"/>
      <c r="T38" s="1">
        <v>78</v>
      </c>
      <c r="U38" s="1">
        <v>72</v>
      </c>
      <c r="V38" s="1">
        <v>78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80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84472</v>
      </c>
      <c r="C39" s="19" t="s">
        <v>221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penyelengaraan pemerintahan negara sebagai salah satu bentuk pengabdian kepada Tuhan Yang Maha Esa</v>
      </c>
      <c r="K39" s="28">
        <f t="shared" si="5"/>
        <v>79.333333333333329</v>
      </c>
      <c r="L39" s="28" t="str">
        <f t="shared" si="6"/>
        <v>B</v>
      </c>
      <c r="M39" s="28">
        <f t="shared" si="7"/>
        <v>79.333333333333329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gotong-royong sebagai bentuk penerapan nilai-nilai Pancasila.</v>
      </c>
      <c r="Q39" s="39" t="s">
        <v>9</v>
      </c>
      <c r="R39" s="39" t="s">
        <v>9</v>
      </c>
      <c r="S39" s="18"/>
      <c r="T39" s="1">
        <v>77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84486</v>
      </c>
      <c r="C40" s="19" t="s">
        <v>222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sikap toleran dalam mensyukuri nilai-nilai Pancasila dalam praktek penyelengaraan pemerintahan negara sebagai salah satu bentuk pengabdian kepada Tuhan Yang Maha Esa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gotong-royong sebagai bentuk penerapan nilai-nilai Pancasila.</v>
      </c>
      <c r="Q40" s="39" t="s">
        <v>9</v>
      </c>
      <c r="R40" s="39" t="s">
        <v>9</v>
      </c>
      <c r="S40" s="18"/>
      <c r="T40" s="1">
        <v>87</v>
      </c>
      <c r="U40" s="1">
        <v>75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84500</v>
      </c>
      <c r="C41" s="19" t="s">
        <v>223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Mampu menunjukkan sikap gotong-royong sebagai bentuk penerapan nilai-nilai Pancasila dalam kehidupan berbangsa dan bernegara.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gotong-royong sebagai bentuk penerapan nilai-nilai Pancasila.</v>
      </c>
      <c r="Q41" s="39" t="s">
        <v>9</v>
      </c>
      <c r="R41" s="39" t="s">
        <v>9</v>
      </c>
      <c r="S41" s="18"/>
      <c r="T41" s="1">
        <v>78</v>
      </c>
      <c r="U41" s="1">
        <v>80</v>
      </c>
      <c r="V41" s="1">
        <v>70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84514</v>
      </c>
      <c r="C42" s="19" t="s">
        <v>224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Mampu menunjukkan sikap gotong-royong sebagai bentuk penerapan nilai-nilai Pancasila dalam kehidupan berbangsa dan bernegara.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gotong-royong sebagai bentuk penerapan nilai-nilai Pancasila.</v>
      </c>
      <c r="Q42" s="39" t="s">
        <v>9</v>
      </c>
      <c r="R42" s="39" t="s">
        <v>9</v>
      </c>
      <c r="S42" s="18"/>
      <c r="T42" s="1">
        <v>75</v>
      </c>
      <c r="U42" s="1">
        <v>75</v>
      </c>
      <c r="V42" s="1">
        <v>78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84528</v>
      </c>
      <c r="C43" s="19" t="s">
        <v>225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penyelengaraan pemerintahan negara sebagai salah satu bentuk pengabdian kepada Tuhan Yang Maha Esa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gotong-royong sebagai bentuk penerapan nilai-nilai Pancasila.</v>
      </c>
      <c r="Q43" s="39" t="s">
        <v>9</v>
      </c>
      <c r="R43" s="39" t="s">
        <v>9</v>
      </c>
      <c r="S43" s="18"/>
      <c r="T43" s="1">
        <v>83</v>
      </c>
      <c r="U43" s="1">
        <v>83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84542</v>
      </c>
      <c r="C44" s="19" t="s">
        <v>226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sikap toleran dalam mensyukuri nilai-nilai Pancasila dalam praktek penyelengaraan pemerintahan negara sebagai salah satu bentuk pengabdian kepada Tuhan Yang Maha Esa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dalam menganalisis sikap gotong-royong sebagai bentuk penerapan nilai-nilai Pancasila.</v>
      </c>
      <c r="Q44" s="39" t="s">
        <v>9</v>
      </c>
      <c r="R44" s="39" t="s">
        <v>9</v>
      </c>
      <c r="S44" s="18"/>
      <c r="T44" s="1">
        <v>88</v>
      </c>
      <c r="U44" s="1">
        <v>80</v>
      </c>
      <c r="V44" s="1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84556</v>
      </c>
      <c r="C45" s="19" t="s">
        <v>227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sikap toleran dalam mensyukuri nilai-nilai Pancasila dalam praktek penyelengaraan pemerintahan negara sebagai salah satu bentuk pengabdian kepada Tuhan Yang Maha Esa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dalam menganalisis sikap gotong-royong sebagai bentuk penerapan nilai-nilai Pancasila.</v>
      </c>
      <c r="Q45" s="39" t="s">
        <v>9</v>
      </c>
      <c r="R45" s="39" t="s">
        <v>9</v>
      </c>
      <c r="S45" s="18"/>
      <c r="T45" s="1">
        <v>81</v>
      </c>
      <c r="U45" s="1">
        <v>80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2.75" customHeight="1" x14ac:dyDescent="0.25">
      <c r="A46" s="19">
        <v>36</v>
      </c>
      <c r="B46" s="19">
        <v>84570</v>
      </c>
      <c r="C46" s="19" t="s">
        <v>228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Mampu menunjukkan sikap gotong-royong sebagai bentuk penerapan nilai-nilai Pancasila dalam kehidupan berbangsa dan bernegara.</v>
      </c>
      <c r="K46" s="28">
        <f t="shared" si="5"/>
        <v>78</v>
      </c>
      <c r="L46" s="28" t="str">
        <f t="shared" si="6"/>
        <v>B</v>
      </c>
      <c r="M46" s="28">
        <f t="shared" si="7"/>
        <v>78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gotong-royong sebagai bentuk penerapan nilai-nilai Pancasila.</v>
      </c>
      <c r="Q46" s="39" t="s">
        <v>9</v>
      </c>
      <c r="R46" s="39" t="s">
        <v>9</v>
      </c>
      <c r="S46" s="18"/>
      <c r="T46" s="1">
        <v>75</v>
      </c>
      <c r="U46" s="1">
        <v>75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.5" hidden="1" customHeight="1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78.416666666666671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1811023622047245" right="0.19685039370078741" top="0.19685039370078741" bottom="0.19685039370078741" header="0.31496062992125984" footer="0.31496062992125984"/>
  <pageSetup paperSize="5" scale="75" orientation="landscape" r:id="rId1"/>
  <colBreaks count="1" manualBreakCount="1">
    <brk id="16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7109375" customWidth="1"/>
    <col min="5" max="5" width="3.28515625" customWidth="1"/>
    <col min="6" max="6" width="5.42578125" customWidth="1"/>
    <col min="7" max="7" width="4.42578125" customWidth="1"/>
    <col min="8" max="8" width="6.85546875" customWidth="1"/>
    <col min="9" max="9" width="4.85546875" customWidth="1"/>
    <col min="10" max="10" width="4.28515625" customWidth="1"/>
    <col min="11" max="11" width="4.140625" customWidth="1"/>
    <col min="12" max="12" width="4" customWidth="1"/>
    <col min="13" max="13" width="4.5703125" customWidth="1"/>
    <col min="14" max="14" width="5.42578125" customWidth="1"/>
    <col min="15" max="15" width="7" customWidth="1"/>
    <col min="16" max="16" width="6.85546875" customWidth="1"/>
    <col min="17" max="17" width="7.7109375" hidden="1" customWidth="1"/>
    <col min="18" max="18" width="6.140625" customWidth="1"/>
    <col min="19" max="19" width="3.42578125" customWidth="1"/>
    <col min="20" max="20" width="9.28515625" customWidth="1"/>
    <col min="21" max="21" width="7.42578125" customWidth="1"/>
    <col min="22" max="22" width="7.85546875" customWidth="1"/>
    <col min="23" max="30" width="7.140625" hidden="1" customWidth="1"/>
    <col min="31" max="31" width="1.42578125" customWidth="1"/>
    <col min="32" max="33" width="8.7109375" customWidth="1"/>
    <col min="34" max="34" width="8.5703125" customWidth="1"/>
    <col min="35" max="40" width="8.7109375" hidden="1" customWidth="1"/>
    <col min="41" max="41" width="7.140625" hidden="1" customWidth="1"/>
    <col min="42" max="42" width="2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59" width="7.5703125" customWidth="1"/>
    <col min="160" max="160" width="7.85546875" customWidth="1"/>
    <col min="161" max="161" width="8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653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84586</v>
      </c>
      <c r="C11" s="19" t="s">
        <v>230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menunjukkan sikap gotong-royong sebagai bentuk penerapan nilai-nilai Pancasila dalam kehidupan berbangsa dan bernegara.</v>
      </c>
      <c r="K11" s="28">
        <f t="shared" ref="K11:K50" si="5">IF((COUNTA(AF11:AO11)&gt;0),AVERAGE(AF11:AO11),"")</f>
        <v>77.666666666666671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gotong-royong sebagai bentuk penerapan nilai-nilai Pancasila.</v>
      </c>
      <c r="Q11" s="39"/>
      <c r="R11" s="39" t="s">
        <v>9</v>
      </c>
      <c r="S11" s="18"/>
      <c r="T11" s="1">
        <v>78</v>
      </c>
      <c r="U11" s="1">
        <v>75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78</v>
      </c>
      <c r="AG11" s="1">
        <v>70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84602</v>
      </c>
      <c r="C12" s="19" t="s">
        <v>231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sikap toleran dalam mensyukuri nilai-nilai Pancasila dalam praktek penyelengaraan pemerintahan negara sebagai salah satu bentuk pengabdian kepada Tuhan Yang Maha Esa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dalam menganalisis sikap gotong-royong sebagai bentuk penerapan nilai-nilai Pancasila.</v>
      </c>
      <c r="Q12" s="39"/>
      <c r="R12" s="39" t="s">
        <v>9</v>
      </c>
      <c r="S12" s="18"/>
      <c r="T12" s="1">
        <v>84</v>
      </c>
      <c r="U12" s="1">
        <v>77</v>
      </c>
      <c r="V12" s="1">
        <v>78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84618</v>
      </c>
      <c r="C13" s="19" t="s">
        <v>232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Mampu menunjukkan sikap gotong-royong sebagai bentuk penerapan nilai-nilai Pancasila dalam kehidupan berbangsa dan bernegara.</v>
      </c>
      <c r="K13" s="28">
        <f t="shared" si="5"/>
        <v>77.666666666666671</v>
      </c>
      <c r="L13" s="28" t="str">
        <f t="shared" si="6"/>
        <v>B</v>
      </c>
      <c r="M13" s="28">
        <f t="shared" si="7"/>
        <v>77.666666666666671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gotong-royong sebagai bentuk penerapan nilai-nilai Pancasila.</v>
      </c>
      <c r="Q13" s="39"/>
      <c r="R13" s="39" t="s">
        <v>9</v>
      </c>
      <c r="S13" s="18"/>
      <c r="T13" s="1">
        <v>78</v>
      </c>
      <c r="U13" s="1">
        <v>75</v>
      </c>
      <c r="V13" s="1">
        <v>75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>
        <v>70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23561</v>
      </c>
      <c r="FK13" s="77">
        <v>23571</v>
      </c>
    </row>
    <row r="14" spans="1:167" x14ac:dyDescent="0.25">
      <c r="A14" s="19">
        <v>4</v>
      </c>
      <c r="B14" s="19">
        <v>84634</v>
      </c>
      <c r="C14" s="19" t="s">
        <v>233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sikap toleran dalam mensyukuri nilai-nilai Pancasila dalam praktek penyelengaraan pemerintahan negara sebagai salah satu bentuk pengabdian kepada Tuhan Yang Maha Esa</v>
      </c>
      <c r="K14" s="28">
        <f t="shared" si="5"/>
        <v>77.666666666666671</v>
      </c>
      <c r="L14" s="28" t="str">
        <f t="shared" si="6"/>
        <v>B</v>
      </c>
      <c r="M14" s="28">
        <f t="shared" si="7"/>
        <v>77.666666666666671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gotong-royong sebagai bentuk penerapan nilai-nilai Pancasila.</v>
      </c>
      <c r="Q14" s="39"/>
      <c r="R14" s="39" t="s">
        <v>9</v>
      </c>
      <c r="S14" s="18"/>
      <c r="T14" s="1">
        <v>77</v>
      </c>
      <c r="U14" s="1">
        <v>75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>
        <v>70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84650</v>
      </c>
      <c r="C15" s="19" t="s">
        <v>234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Mampu menunjukkan sikap gotong-royong sebagai bentuk penerapan nilai-nilai Pancasila dalam kehidupan berbangsa dan bernegara.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gotong-royong sebagai bentuk penerapan nilai-nilai Pancasila.</v>
      </c>
      <c r="Q15" s="39"/>
      <c r="R15" s="39" t="s">
        <v>9</v>
      </c>
      <c r="S15" s="18"/>
      <c r="T15" s="1">
        <v>78</v>
      </c>
      <c r="U15" s="1">
        <v>75</v>
      </c>
      <c r="V15" s="1">
        <v>75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85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/>
      <c r="FJ15" s="77">
        <v>23562</v>
      </c>
      <c r="FK15" s="77">
        <v>23572</v>
      </c>
    </row>
    <row r="16" spans="1:167" x14ac:dyDescent="0.25">
      <c r="A16" s="19">
        <v>6</v>
      </c>
      <c r="B16" s="19">
        <v>84666</v>
      </c>
      <c r="C16" s="19" t="s">
        <v>235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Mampu menunjukkan sikap gotong-royong sebagai bentuk penerapan nilai-nilai Pancasila dalam kehidupan berbangsa dan bernegara.</v>
      </c>
      <c r="K16" s="28">
        <f t="shared" si="5"/>
        <v>77.666666666666671</v>
      </c>
      <c r="L16" s="28" t="str">
        <f t="shared" si="6"/>
        <v>B</v>
      </c>
      <c r="M16" s="28">
        <f t="shared" si="7"/>
        <v>77.666666666666671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gotong-royong sebagai bentuk penerapan nilai-nilai Pancasila.</v>
      </c>
      <c r="Q16" s="39"/>
      <c r="R16" s="39" t="s">
        <v>9</v>
      </c>
      <c r="S16" s="18"/>
      <c r="T16" s="1">
        <v>78</v>
      </c>
      <c r="U16" s="1">
        <v>75</v>
      </c>
      <c r="V16" s="1">
        <v>75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70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84682</v>
      </c>
      <c r="C17" s="19" t="s">
        <v>236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sikap toleran dalam mensyukuri nilai-nilai Pancasila dalam praktek penyelengaraan pemerintahan negara sebagai salah satu bentuk pengabdian kepada Tuhan Yang Maha Esa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gotong-royong sebagai bentuk penerapan nilai-nilai Pancasila.</v>
      </c>
      <c r="Q17" s="39"/>
      <c r="R17" s="39" t="s">
        <v>9</v>
      </c>
      <c r="S17" s="18"/>
      <c r="T17" s="1">
        <v>75</v>
      </c>
      <c r="U17" s="1">
        <v>80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23563</v>
      </c>
      <c r="FK17" s="77">
        <v>23573</v>
      </c>
    </row>
    <row r="18" spans="1:167" x14ac:dyDescent="0.25">
      <c r="A18" s="19">
        <v>8</v>
      </c>
      <c r="B18" s="19">
        <v>84698</v>
      </c>
      <c r="C18" s="19" t="s">
        <v>237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Mampu menunjukkan sikap gotong-royong sebagai bentuk penerapan nilai-nilai Pancasila dalam kehidupan berbangsa dan bernegara.</v>
      </c>
      <c r="K18" s="28">
        <f t="shared" si="5"/>
        <v>77.666666666666671</v>
      </c>
      <c r="L18" s="28" t="str">
        <f t="shared" si="6"/>
        <v>B</v>
      </c>
      <c r="M18" s="28">
        <f t="shared" si="7"/>
        <v>77.666666666666671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gotong-royong sebagai bentuk penerapan nilai-nilai Pancasila.</v>
      </c>
      <c r="Q18" s="39"/>
      <c r="R18" s="39" t="s">
        <v>9</v>
      </c>
      <c r="S18" s="18"/>
      <c r="T18" s="1">
        <v>78</v>
      </c>
      <c r="U18" s="1">
        <v>75</v>
      </c>
      <c r="V18" s="1">
        <v>75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70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84714</v>
      </c>
      <c r="C19" s="19" t="s">
        <v>238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Mampu menunjukkan sikap gotong-royong sebagai bentuk penerapan nilai-nilai Pancasila dalam kehidupan berbangsa dan bernegara.</v>
      </c>
      <c r="K19" s="28">
        <f t="shared" si="5"/>
        <v>77.666666666666671</v>
      </c>
      <c r="L19" s="28" t="str">
        <f t="shared" si="6"/>
        <v>B</v>
      </c>
      <c r="M19" s="28">
        <f t="shared" si="7"/>
        <v>77.666666666666671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gotong-royong sebagai bentuk penerapan nilai-nilai Pancasila.</v>
      </c>
      <c r="Q19" s="39"/>
      <c r="R19" s="39" t="s">
        <v>9</v>
      </c>
      <c r="S19" s="18"/>
      <c r="T19" s="1">
        <v>78</v>
      </c>
      <c r="U19" s="1">
        <v>75</v>
      </c>
      <c r="V19" s="1">
        <v>75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70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23564</v>
      </c>
      <c r="FK19" s="77">
        <v>23574</v>
      </c>
    </row>
    <row r="20" spans="1:167" x14ac:dyDescent="0.25">
      <c r="A20" s="19">
        <v>10</v>
      </c>
      <c r="B20" s="19">
        <v>84730</v>
      </c>
      <c r="C20" s="19" t="s">
        <v>239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sikap toleran dalam mensyukuri nilai-nilai Pancasila dalam praktek penyelengaraan pemerintahan negara sebagai salah satu bentuk pengabdian kepada Tuhan Yang Maha Esa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gotong-royong sebagai bentuk penerapan nilai-nilai Pancasila.</v>
      </c>
      <c r="Q20" s="39"/>
      <c r="R20" s="39" t="s">
        <v>9</v>
      </c>
      <c r="S20" s="18"/>
      <c r="T20" s="1">
        <v>78</v>
      </c>
      <c r="U20" s="1">
        <v>85</v>
      </c>
      <c r="V20" s="1">
        <v>75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84746</v>
      </c>
      <c r="C21" s="19" t="s">
        <v>240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Mampu menunjukkan sikap gotong-royong sebagai bentuk penerapan nilai-nilai Pancasila dalam kehidupan berbangsa dan bernegara.</v>
      </c>
      <c r="K21" s="28">
        <f t="shared" si="5"/>
        <v>77.666666666666671</v>
      </c>
      <c r="L21" s="28" t="str">
        <f t="shared" si="6"/>
        <v>B</v>
      </c>
      <c r="M21" s="28">
        <f t="shared" si="7"/>
        <v>77.666666666666671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gotong-royong sebagai bentuk penerapan nilai-nilai Pancasila.</v>
      </c>
      <c r="Q21" s="39"/>
      <c r="R21" s="39" t="s">
        <v>9</v>
      </c>
      <c r="S21" s="18"/>
      <c r="T21" s="1">
        <v>78</v>
      </c>
      <c r="U21" s="1">
        <v>75</v>
      </c>
      <c r="V21" s="1">
        <v>75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78</v>
      </c>
      <c r="AG21" s="1">
        <v>70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23565</v>
      </c>
      <c r="FK21" s="77">
        <v>23575</v>
      </c>
    </row>
    <row r="22" spans="1:167" x14ac:dyDescent="0.25">
      <c r="A22" s="19">
        <v>12</v>
      </c>
      <c r="B22" s="19">
        <v>84762</v>
      </c>
      <c r="C22" s="19" t="s">
        <v>241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Memiliki sikap toleran dalam mensyukuri nilai-nilai Pancasila dalam praktek penyelengaraan pemerintahan negara sebagai salah satu bentuk pengabdian kepada Tuhan Yang Maha Esa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Memiliki ketrampilan dalam menganalisis sikap gotong-royong sebagai bentuk penerapan nilai-nilai Pancasila.</v>
      </c>
      <c r="Q22" s="39"/>
      <c r="R22" s="39" t="s">
        <v>9</v>
      </c>
      <c r="S22" s="18"/>
      <c r="T22" s="1">
        <v>83</v>
      </c>
      <c r="U22" s="1">
        <v>75</v>
      </c>
      <c r="V22" s="1">
        <v>75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84778</v>
      </c>
      <c r="C23" s="19" t="s">
        <v>242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penyelengaraan pemerintahan negara sebagai salah satu bentuk pengabdian kepada Tuhan Yang Maha Esa</v>
      </c>
      <c r="K23" s="28">
        <f t="shared" si="5"/>
        <v>80.333333333333329</v>
      </c>
      <c r="L23" s="28" t="str">
        <f t="shared" si="6"/>
        <v>B</v>
      </c>
      <c r="M23" s="28">
        <f t="shared" si="7"/>
        <v>80.333333333333329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gotong-royong sebagai bentuk penerapan nilai-nilai Pancasila.</v>
      </c>
      <c r="Q23" s="39"/>
      <c r="R23" s="39" t="s">
        <v>9</v>
      </c>
      <c r="S23" s="18"/>
      <c r="T23" s="1">
        <v>77</v>
      </c>
      <c r="U23" s="1">
        <v>85</v>
      </c>
      <c r="V23" s="1">
        <v>75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23566</v>
      </c>
      <c r="FK23" s="77">
        <v>23576</v>
      </c>
    </row>
    <row r="24" spans="1:167" x14ac:dyDescent="0.25">
      <c r="A24" s="19">
        <v>14</v>
      </c>
      <c r="B24" s="19">
        <v>84794</v>
      </c>
      <c r="C24" s="19" t="s">
        <v>243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Mampu menunjukkan sikap gotong-royong sebagai bentuk penerapan nilai-nilai Pancasila dalam kehidupan berbangsa dan bernegara.</v>
      </c>
      <c r="K24" s="28">
        <f t="shared" si="5"/>
        <v>77.666666666666671</v>
      </c>
      <c r="L24" s="28" t="str">
        <f t="shared" si="6"/>
        <v>B</v>
      </c>
      <c r="M24" s="28">
        <f t="shared" si="7"/>
        <v>77.666666666666671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gotong-royong sebagai bentuk penerapan nilai-nilai Pancasila.</v>
      </c>
      <c r="Q24" s="39"/>
      <c r="R24" s="39" t="s">
        <v>9</v>
      </c>
      <c r="S24" s="18"/>
      <c r="T24" s="1">
        <v>78</v>
      </c>
      <c r="U24" s="1">
        <v>75</v>
      </c>
      <c r="V24" s="1">
        <v>75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70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84810</v>
      </c>
      <c r="C25" s="19" t="s">
        <v>244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Mampu menunjukkan sikap gotong-royong sebagai bentuk penerapan nilai-nilai Pancasila dalam kehidupan berbangsa dan bernegara.</v>
      </c>
      <c r="K25" s="28">
        <f t="shared" si="5"/>
        <v>77.666666666666671</v>
      </c>
      <c r="L25" s="28" t="str">
        <f t="shared" si="6"/>
        <v>B</v>
      </c>
      <c r="M25" s="28">
        <f t="shared" si="7"/>
        <v>77.666666666666671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gotong-royong sebagai bentuk penerapan nilai-nilai Pancasila.</v>
      </c>
      <c r="Q25" s="39"/>
      <c r="R25" s="39" t="s">
        <v>9</v>
      </c>
      <c r="S25" s="18"/>
      <c r="T25" s="1">
        <v>78</v>
      </c>
      <c r="U25" s="1">
        <v>75</v>
      </c>
      <c r="V25" s="1">
        <v>75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70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83</v>
      </c>
      <c r="FD25" s="46"/>
      <c r="FE25" s="46"/>
      <c r="FG25" s="74">
        <v>7</v>
      </c>
      <c r="FH25" s="76"/>
      <c r="FI25" s="76"/>
      <c r="FJ25" s="77">
        <v>23567</v>
      </c>
      <c r="FK25" s="77">
        <v>23577</v>
      </c>
    </row>
    <row r="26" spans="1:167" x14ac:dyDescent="0.25">
      <c r="A26" s="19">
        <v>16</v>
      </c>
      <c r="B26" s="19">
        <v>84826</v>
      </c>
      <c r="C26" s="19" t="s">
        <v>245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1</v>
      </c>
      <c r="J26" s="28" t="str">
        <f t="shared" si="4"/>
        <v>Memiliki sikap toleran dalam mensyukuri nilai-nilai Pancasila dalam praktek penyelengaraan pemerintahan negara sebagai salah satu bentuk pengabdian kepada Tuhan Yang Maha Esa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gotong-royong sebagai bentuk penerapan nilai-nilai Pancasila.</v>
      </c>
      <c r="Q26" s="39"/>
      <c r="R26" s="39" t="s">
        <v>9</v>
      </c>
      <c r="S26" s="18"/>
      <c r="T26" s="1">
        <v>72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85</v>
      </c>
      <c r="AH26" s="1">
        <v>75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84842</v>
      </c>
      <c r="C27" s="19" t="s">
        <v>246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1</v>
      </c>
      <c r="J27" s="28" t="str">
        <f t="shared" si="4"/>
        <v>Memiliki sikap toleran dalam mensyukuri nilai-nilai Pancasila dalam praktek penyelengaraan pemerintahan negara sebagai salah satu bentuk pengabdian kepada Tuhan Yang Maha Esa</v>
      </c>
      <c r="K27" s="28">
        <f t="shared" si="5"/>
        <v>78</v>
      </c>
      <c r="L27" s="28" t="str">
        <f t="shared" si="6"/>
        <v>B</v>
      </c>
      <c r="M27" s="28">
        <f t="shared" si="7"/>
        <v>78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gotong-royong sebagai bentuk penerapan nilai-nilai Pancasila.</v>
      </c>
      <c r="Q27" s="39"/>
      <c r="R27" s="39" t="s">
        <v>9</v>
      </c>
      <c r="S27" s="18"/>
      <c r="T27" s="1">
        <v>78</v>
      </c>
      <c r="U27" s="1">
        <v>75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75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23568</v>
      </c>
      <c r="FK27" s="77">
        <v>23578</v>
      </c>
    </row>
    <row r="28" spans="1:167" x14ac:dyDescent="0.25">
      <c r="A28" s="19">
        <v>18</v>
      </c>
      <c r="B28" s="19">
        <v>84858</v>
      </c>
      <c r="C28" s="19" t="s">
        <v>247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Mampu menunjukkan sikap gotong-royong sebagai bentuk penerapan nilai-nilai Pancasila dalam kehidupan berbangsa dan bernegara.</v>
      </c>
      <c r="K28" s="28">
        <f t="shared" si="5"/>
        <v>77.666666666666671</v>
      </c>
      <c r="L28" s="28" t="str">
        <f t="shared" si="6"/>
        <v>B</v>
      </c>
      <c r="M28" s="28">
        <f t="shared" si="7"/>
        <v>77.666666666666671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gotong-royong sebagai bentuk penerapan nilai-nilai Pancasila.</v>
      </c>
      <c r="Q28" s="39"/>
      <c r="R28" s="39" t="s">
        <v>9</v>
      </c>
      <c r="S28" s="18"/>
      <c r="T28" s="1">
        <v>75</v>
      </c>
      <c r="U28" s="1">
        <v>75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70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84874</v>
      </c>
      <c r="C29" s="19" t="s">
        <v>248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Mampu menunjukkan sikap gotong-royong sebagai bentuk penerapan nilai-nilai Pancasila dalam kehidupan berbangsa dan bernegara.</v>
      </c>
      <c r="K29" s="28">
        <f t="shared" si="5"/>
        <v>77.666666666666671</v>
      </c>
      <c r="L29" s="28" t="str">
        <f t="shared" si="6"/>
        <v>B</v>
      </c>
      <c r="M29" s="28">
        <f t="shared" si="7"/>
        <v>77.666666666666671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gotong-royong sebagai bentuk penerapan nilai-nilai Pancasila.</v>
      </c>
      <c r="Q29" s="39"/>
      <c r="R29" s="39" t="s">
        <v>9</v>
      </c>
      <c r="S29" s="18"/>
      <c r="T29" s="1">
        <v>78</v>
      </c>
      <c r="U29" s="1">
        <v>75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70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23569</v>
      </c>
      <c r="FK29" s="77">
        <v>23579</v>
      </c>
    </row>
    <row r="30" spans="1:167" x14ac:dyDescent="0.25">
      <c r="A30" s="19">
        <v>20</v>
      </c>
      <c r="B30" s="19">
        <v>84890</v>
      </c>
      <c r="C30" s="19" t="s">
        <v>249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sikap toleran dalam mensyukuri nilai-nilai Pancasila dalam praktek penyelengaraan pemerintahan negara sebagai salah satu bentuk pengabdian kepada Tuhan Yang Maha Esa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gotong-royong sebagai bentuk penerapan nilai-nilai Pancasila.</v>
      </c>
      <c r="Q30" s="39"/>
      <c r="R30" s="39" t="s">
        <v>9</v>
      </c>
      <c r="S30" s="18"/>
      <c r="T30" s="1">
        <v>80</v>
      </c>
      <c r="U30" s="1">
        <v>75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84906</v>
      </c>
      <c r="C31" s="19" t="s">
        <v>250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Mampu menunjukkan sikap gotong-royong sebagai bentuk penerapan nilai-nilai Pancasila dalam kehidupan berbangsa dan bernegara.</v>
      </c>
      <c r="K31" s="28">
        <f t="shared" si="5"/>
        <v>77.666666666666671</v>
      </c>
      <c r="L31" s="28" t="str">
        <f t="shared" si="6"/>
        <v>B</v>
      </c>
      <c r="M31" s="28">
        <f t="shared" si="7"/>
        <v>77.666666666666671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gotong-royong sebagai bentuk penerapan nilai-nilai Pancasila.</v>
      </c>
      <c r="Q31" s="39"/>
      <c r="R31" s="39" t="s">
        <v>9</v>
      </c>
      <c r="S31" s="18"/>
      <c r="T31" s="1">
        <v>78</v>
      </c>
      <c r="U31" s="1">
        <v>75</v>
      </c>
      <c r="V31" s="1">
        <v>75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78</v>
      </c>
      <c r="AG31" s="1">
        <v>70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23570</v>
      </c>
      <c r="FK31" s="77">
        <v>23580</v>
      </c>
    </row>
    <row r="32" spans="1:167" x14ac:dyDescent="0.25">
      <c r="A32" s="19">
        <v>22</v>
      </c>
      <c r="B32" s="19">
        <v>84922</v>
      </c>
      <c r="C32" s="19" t="s">
        <v>251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Mampu menunjukkan sikap gotong-royong sebagai bentuk penerapan nilai-nilai Pancasila dalam kehidupan berbangsa dan bernegara.</v>
      </c>
      <c r="K32" s="28">
        <f t="shared" si="5"/>
        <v>77.666666666666671</v>
      </c>
      <c r="L32" s="28" t="str">
        <f t="shared" si="6"/>
        <v>B</v>
      </c>
      <c r="M32" s="28">
        <f t="shared" si="7"/>
        <v>77.666666666666671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gotong-royong sebagai bentuk penerapan nilai-nilai Pancasila.</v>
      </c>
      <c r="Q32" s="39"/>
      <c r="R32" s="39" t="s">
        <v>9</v>
      </c>
      <c r="S32" s="18"/>
      <c r="T32" s="1">
        <v>78</v>
      </c>
      <c r="U32" s="1">
        <v>75</v>
      </c>
      <c r="V32" s="1">
        <v>75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70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84938</v>
      </c>
      <c r="C33" s="19" t="s">
        <v>252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Mampu menunjukkan sikap gotong-royong sebagai bentuk penerapan nilai-nilai Pancasila dalam kehidupan berbangsa dan bernegara.</v>
      </c>
      <c r="K33" s="28">
        <f t="shared" si="5"/>
        <v>77.666666666666671</v>
      </c>
      <c r="L33" s="28" t="str">
        <f t="shared" si="6"/>
        <v>B</v>
      </c>
      <c r="M33" s="28">
        <f t="shared" si="7"/>
        <v>77.666666666666671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gotong-royong sebagai bentuk penerapan nilai-nilai Pancasila.</v>
      </c>
      <c r="Q33" s="39"/>
      <c r="R33" s="39" t="s">
        <v>9</v>
      </c>
      <c r="S33" s="18"/>
      <c r="T33" s="1">
        <v>78</v>
      </c>
      <c r="U33" s="1">
        <v>75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70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84954</v>
      </c>
      <c r="C34" s="19" t="s">
        <v>253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sikap toleran dalam mensyukuri nilai-nilai Pancasila dalam praktek penyelengaraan pemerintahan negara sebagai salah satu bentuk pengabdian kepada Tuhan Yang Maha Esa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ketrampilan dalam menganalisis sikap gotong-royong sebagai bentuk penerapan nilai-nilai Pancasila.</v>
      </c>
      <c r="Q34" s="39"/>
      <c r="R34" s="39" t="s">
        <v>9</v>
      </c>
      <c r="S34" s="18"/>
      <c r="T34" s="1">
        <v>89</v>
      </c>
      <c r="U34" s="1">
        <v>77</v>
      </c>
      <c r="V34" s="1">
        <v>80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84970</v>
      </c>
      <c r="C35" s="19" t="s">
        <v>254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Mampu menunjukkan sikap gotong-royong sebagai bentuk penerapan nilai-nilai Pancasila dalam kehidupan berbangsa dan bernegara.</v>
      </c>
      <c r="K35" s="28">
        <f t="shared" si="5"/>
        <v>77.666666666666671</v>
      </c>
      <c r="L35" s="28" t="str">
        <f t="shared" si="6"/>
        <v>B</v>
      </c>
      <c r="M35" s="28">
        <f t="shared" si="7"/>
        <v>77.666666666666671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gotong-royong sebagai bentuk penerapan nilai-nilai Pancasila.</v>
      </c>
      <c r="Q35" s="39"/>
      <c r="R35" s="39" t="s">
        <v>9</v>
      </c>
      <c r="S35" s="18"/>
      <c r="T35" s="1">
        <v>78</v>
      </c>
      <c r="U35" s="1">
        <v>75</v>
      </c>
      <c r="V35" s="1">
        <v>75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70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84986</v>
      </c>
      <c r="C36" s="19" t="s">
        <v>255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sikap toleran dalam mensyukuri nilai-nilai Pancasila dalam praktek penyelengaraan pemerintahan negara sebagai salah satu bentuk pengabdian kepada Tuhan Yang Maha Esa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Memiliki ketrampilan dalam menganalisis sikap gotong-royong sebagai bentuk penerapan nilai-nilai Pancasila.</v>
      </c>
      <c r="Q36" s="39"/>
      <c r="R36" s="39" t="s">
        <v>8</v>
      </c>
      <c r="S36" s="18"/>
      <c r="T36" s="1">
        <v>89</v>
      </c>
      <c r="U36" s="1">
        <v>80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85002</v>
      </c>
      <c r="C37" s="19" t="s">
        <v>256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Mampu menunjukkan sikap gotong-royong sebagai bentuk penerapan nilai-nilai Pancasila dalam kehidupan berbangsa dan bernegara.</v>
      </c>
      <c r="K37" s="28">
        <f t="shared" si="5"/>
        <v>77.666666666666671</v>
      </c>
      <c r="L37" s="28" t="str">
        <f t="shared" si="6"/>
        <v>B</v>
      </c>
      <c r="M37" s="28">
        <f t="shared" si="7"/>
        <v>77.666666666666671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gotong-royong sebagai bentuk penerapan nilai-nilai Pancasila.</v>
      </c>
      <c r="Q37" s="39"/>
      <c r="R37" s="39" t="s">
        <v>9</v>
      </c>
      <c r="S37" s="18"/>
      <c r="T37" s="1">
        <v>78</v>
      </c>
      <c r="U37" s="1">
        <v>75</v>
      </c>
      <c r="V37" s="1">
        <v>75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70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85018</v>
      </c>
      <c r="C38" s="19" t="s">
        <v>257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sikap toleran dalam mensyukuri nilai-nilai Pancasila dalam praktek penyelengaraan pemerintahan negara sebagai salah satu bentuk pengabdian kepada Tuhan Yang Maha Esa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Memiliki ketrampilan dalam menganalisis sikap gotong-royong sebagai bentuk penerapan nilai-nilai Pancasila.</v>
      </c>
      <c r="Q38" s="39"/>
      <c r="R38" s="39" t="s">
        <v>9</v>
      </c>
      <c r="S38" s="18"/>
      <c r="T38" s="1">
        <v>88</v>
      </c>
      <c r="U38" s="1">
        <v>75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85034</v>
      </c>
      <c r="C39" s="19" t="s">
        <v>258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penyelengaraan pemerintahan negara sebagai salah satu bentuk pengabdian kepada Tuhan Yang Maha Esa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gotong-royong sebagai bentuk penerapan nilai-nilai Pancasila.</v>
      </c>
      <c r="Q39" s="39"/>
      <c r="R39" s="39" t="s">
        <v>9</v>
      </c>
      <c r="S39" s="18"/>
      <c r="T39" s="1">
        <v>72</v>
      </c>
      <c r="U39" s="1">
        <v>83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85050</v>
      </c>
      <c r="C40" s="19" t="s">
        <v>259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Memiliki sikap toleran dalam mensyukuri nilai-nilai Pancasila dalam praktek penyelengaraan pemerintahan negara sebagai salah satu bentuk pengabdian kepada Tuhan Yang Maha Esa</v>
      </c>
      <c r="K40" s="28">
        <f t="shared" si="5"/>
        <v>77.5</v>
      </c>
      <c r="L40" s="28" t="str">
        <f t="shared" si="6"/>
        <v>B</v>
      </c>
      <c r="M40" s="28">
        <f t="shared" si="7"/>
        <v>77.5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gotong-royong sebagai bentuk penerapan nilai-nilai Pancasila.</v>
      </c>
      <c r="Q40" s="39"/>
      <c r="R40" s="39" t="s">
        <v>9</v>
      </c>
      <c r="S40" s="18"/>
      <c r="T40" s="1">
        <v>74</v>
      </c>
      <c r="U40" s="1">
        <v>87</v>
      </c>
      <c r="V40" s="1">
        <v>70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v>70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85066</v>
      </c>
      <c r="C41" s="19" t="s">
        <v>260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1</v>
      </c>
      <c r="J41" s="28" t="str">
        <f t="shared" si="4"/>
        <v>Memiliki sikap toleran dalam mensyukuri nilai-nilai Pancasila dalam praktek penyelengaraan pemerintahan negara sebagai salah satu bentuk pengabdian kepada Tuhan Yang Maha Esa</v>
      </c>
      <c r="K41" s="28">
        <f t="shared" si="5"/>
        <v>77.666666666666671</v>
      </c>
      <c r="L41" s="28" t="str">
        <f t="shared" si="6"/>
        <v>B</v>
      </c>
      <c r="M41" s="28">
        <f t="shared" si="7"/>
        <v>77.666666666666671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gotong-royong sebagai bentuk penerapan nilai-nilai Pancasila.</v>
      </c>
      <c r="Q41" s="39"/>
      <c r="R41" s="39" t="s">
        <v>9</v>
      </c>
      <c r="S41" s="18"/>
      <c r="T41" s="1">
        <v>74</v>
      </c>
      <c r="U41" s="1">
        <v>84</v>
      </c>
      <c r="V41" s="1">
        <v>75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78</v>
      </c>
      <c r="AG41" s="1">
        <v>70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85082</v>
      </c>
      <c r="C42" s="19" t="s">
        <v>261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1</v>
      </c>
      <c r="J42" s="28" t="str">
        <f t="shared" si="4"/>
        <v>Memiliki sikap toleran dalam mensyukuri nilai-nilai Pancasila dalam praktek penyelengaraan pemerintahan negara sebagai salah satu bentuk pengabdian kepada Tuhan Yang Maha Esa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Memiliki ketrampilan dalam menganalisis sikap gotong-royong sebagai bentuk penerapan nilai-nilai Pancasila.</v>
      </c>
      <c r="Q42" s="39"/>
      <c r="R42" s="39" t="s">
        <v>9</v>
      </c>
      <c r="S42" s="18"/>
      <c r="T42" s="1">
        <v>85</v>
      </c>
      <c r="U42" s="1">
        <v>77</v>
      </c>
      <c r="V42" s="1">
        <v>75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85098</v>
      </c>
      <c r="C43" s="19" t="s">
        <v>262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sikap toleran dalam mensyukuri nilai-nilai Pancasila dalam praktek penyelengaraan pemerintahan negara sebagai salah satu bentuk pengabdian kepada Tuhan Yang Maha Esa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ketrampilan dalam menganalisis sikap gotong-royong sebagai bentuk penerapan nilai-nilai Pancasila.</v>
      </c>
      <c r="Q43" s="39"/>
      <c r="R43" s="39" t="s">
        <v>9</v>
      </c>
      <c r="S43" s="18"/>
      <c r="T43" s="1">
        <v>81</v>
      </c>
      <c r="U43" s="1">
        <v>85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85114</v>
      </c>
      <c r="C44" s="19" t="s">
        <v>263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Mampu menunjukkan sikap gotong-royong sebagai bentuk penerapan nilai-nilai Pancasila dalam kehidupan berbangsa dan bernegara.</v>
      </c>
      <c r="K44" s="28">
        <f t="shared" si="5"/>
        <v>77.666666666666671</v>
      </c>
      <c r="L44" s="28" t="str">
        <f t="shared" si="6"/>
        <v>B</v>
      </c>
      <c r="M44" s="28">
        <f t="shared" si="7"/>
        <v>77.666666666666671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gotong-royong sebagai bentuk penerapan nilai-nilai Pancasila.</v>
      </c>
      <c r="Q44" s="39"/>
      <c r="R44" s="39" t="s">
        <v>9</v>
      </c>
      <c r="S44" s="18"/>
      <c r="T44" s="1">
        <v>78</v>
      </c>
      <c r="U44" s="1">
        <v>75</v>
      </c>
      <c r="V44" s="1">
        <v>75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85130</v>
      </c>
      <c r="C45" s="19" t="s">
        <v>264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Mampu menunjukkan sikap gotong-royong sebagai bentuk penerapan nilai-nilai Pancasila dalam kehidupan berbangsa dan bernegara.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gotong-royong sebagai bentuk penerapan nilai-nilai Pancasila.</v>
      </c>
      <c r="Q45" s="39"/>
      <c r="R45" s="39" t="s">
        <v>9</v>
      </c>
      <c r="S45" s="18"/>
      <c r="T45" s="1">
        <v>75</v>
      </c>
      <c r="U45" s="1">
        <v>78</v>
      </c>
      <c r="V45" s="1">
        <v>75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93</v>
      </c>
      <c r="AG45" s="1">
        <v>75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85146</v>
      </c>
      <c r="C46" s="19" t="s">
        <v>265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sikap toleran dalam mensyukuri nilai-nilai Pancasila dalam praktek penyelengaraan pemerintahan negara sebagai salah satu bentuk pengabdian kepada Tuhan Yang Maha Esa</v>
      </c>
      <c r="K46" s="28">
        <f t="shared" si="5"/>
        <v>83.333333333333329</v>
      </c>
      <c r="L46" s="28" t="str">
        <f t="shared" si="6"/>
        <v>B</v>
      </c>
      <c r="M46" s="28">
        <f t="shared" si="7"/>
        <v>83.333333333333329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gotong-royong sebagai bentuk penerapan nilai-nilai Pancasila.</v>
      </c>
      <c r="Q46" s="39"/>
      <c r="R46" s="39" t="s">
        <v>8</v>
      </c>
      <c r="S46" s="18"/>
      <c r="T46" s="1">
        <v>83</v>
      </c>
      <c r="U46" s="1">
        <v>87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77.861111111111114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 verticalCentered="1"/>
  <pageMargins left="1.299212598425197" right="0.19685039370078741" top="0.19685039370078741" bottom="0.19685039370078741" header="0.31496062992125984" footer="0.31496062992125984"/>
  <pageSetup paperSize="5" scale="75" orientation="landscape" r:id="rId1"/>
  <colBreaks count="1" manualBreakCount="1">
    <brk id="16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X-MIPA 1</vt:lpstr>
      <vt:lpstr>X-MIPA 2</vt:lpstr>
      <vt:lpstr>X-MIPA 3</vt:lpstr>
      <vt:lpstr>X-MIPA 4</vt:lpstr>
      <vt:lpstr>X-MIPA 5</vt:lpstr>
      <vt:lpstr>'X-MIPA 1'!Print_Area</vt:lpstr>
      <vt:lpstr>'X-MIPA 2'!Print_Area</vt:lpstr>
      <vt:lpstr>'X-MIPA 3'!Print_Area</vt:lpstr>
      <vt:lpstr>'X-MIPA 4'!Print_Area</vt:lpstr>
      <vt:lpstr>'X-MIPA 5'!Print_Area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2018-12-11T06:32:43Z</dcterms:modified>
  <cp:category/>
</cp:coreProperties>
</file>