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H11" i="2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<sst xmlns="http://schemas.openxmlformats.org/spreadsheetml/2006/main" count="433" uniqueCount="154">
  <si>
    <t>DAFTAR NILAI SISWA SMAN 9 SEMARANG SEMESTER GASAL TAHUN PELAJARAN 2018/2019</t>
  </si>
  <si>
    <t>Guru :</t>
  </si>
  <si>
    <t>Suparno S.Pd.</t>
  </si>
  <si>
    <t>Kelas X-MIPA 6</t>
  </si>
  <si>
    <t>Mapel :</t>
  </si>
  <si>
    <t>Pendidikan Pancasila dan Kewarganegaraan [ Kelompok A (Wajib)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</si>
  <si>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</si>
  <si>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</si>
  <si>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</si>
  <si>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</si>
  <si>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</si>
  <si>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</si>
  <si>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</si>
  <si>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</si>
  <si>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</si>
  <si>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</si>
  <si>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</si>
  <si>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</si>
  <si>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</si>
  <si>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</si>
  <si>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</si>
  <si>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</si>
  <si>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</si>
  <si>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</si>
  <si>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</si>
  <si>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</si>
  <si>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</si>
  <si>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</si>
  <si>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</si>
  <si>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</si>
  <si>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</si>
  <si>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</si>
  <si>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</si>
  <si>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</si>
  <si>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</si>
  <si>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</si>
  <si>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</si>
  <si>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</si>
  <si>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</si>
  <si>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</si>
  <si>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</si>
  <si>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</si>
  <si>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</si>
  <si>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</si>
  <si>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</si>
  <si>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</si>
  <si>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</si>
  <si>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</si>
  <si>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</si>
  <si>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</si>
  <si>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</si>
  <si>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</si>
  <si>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</si>
  <si>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</si>
  <si>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</si>
  <si>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ADEN MARINDHA MALIANA SUPRAPTI</t>
  </si>
  <si>
    <t>Predikat &amp; Deskripsi Pengetahuan</t>
  </si>
  <si>
    <t>ACUAN MENGISI DESKRIPSI</t>
  </si>
  <si>
    <t>ADRIO LUTHFI ALGHIFFARI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</si>
  <si>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</si>
  <si>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</si>
  <si>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</si>
  <si>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</si>
  <si>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</si>
  <si>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</si>
  <si>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</si>
  <si>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</si>
  <si>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AHURAMAZDA PRIBADI SURYADILAGA BAISANG</t>
  </si>
  <si>
    <t>Memiliki sikap toleran dalam mensyukuri nilai-nilai Pancasila dalam praktek penyelenggaraan pemerintahan negara sebagai salah satu bentuk pengabdian kepada Tuhan Yang Maha Esa.</t>
  </si>
  <si>
    <t>Memiliki ketrampilan dalam menganalisis sikap gotong royong sebagai bentuk penerapan nilai-nilai Pancasila.</t>
  </si>
  <si>
    <t>ALVITASASI KIRANA SYAHRANI</t>
  </si>
  <si>
    <t>ANGEL ELIEZER WIJAYA</t>
  </si>
  <si>
    <t>Mampu menunjukan sikap gotong royong sebagai bentuk penerapan nilai-nilai Pancasila dalam kehidupan berbangsa dan bernegara.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</si>
  <si>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</si>
  <si>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</si>
  <si>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</si>
  <si>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</si>
  <si>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</si>
  <si>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</si>
  <si>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</si>
  <si>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</si>
  <si>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</si>
  <si>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</si>
  <si>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Predikat &amp; Deskripsi Keterampilan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</si>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</sst>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D30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0.42578125" customWidth="1"/>
    <col min="10" max="10" width="20.7109375" hidden="1" customWidth="1"/>
    <col min="11" max="13" width="7.7109375" customWidth="1"/>
    <col min="14" max="14" width="8" customWidth="1"/>
    <col min="15" max="15" width="1.7109375" hidden="1" customWidth="1"/>
    <col min="16" max="16" width="20.7109375" hidden="1" customWidth="1"/>
    <col min="17" max="17" width="7" customWidth="1"/>
    <col min="18" max="18" width="10.5703125" customWidth="1"/>
    <col min="19" max="19" width="5.42578125" customWidth="1"/>
    <col min="20" max="24" width="7.140625" customWidth="1"/>
    <col min="25" max="25" width="0.140625" customWidth="1"/>
    <col min="26" max="30" width="7.140625" hidden="1" customWidth="1"/>
    <col min="31" max="31" width="0.85546875" customWidth="1"/>
    <col min="32" max="35" width="8.7109375" customWidth="1"/>
    <col min="36" max="36" width="8.42578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85162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toleran dalam mensyukuri nilai-nilai Pancasila dalam praktek penyelenggaraan pemerintahan negara sebagai salah satu bentuk pengabdian kepada Tuhan Yang Maha Esa.</v>
      </c>
      <c r="K11" s="28">
        <f t="shared" ref="K11:K50" si="5">IF((COUNTA(AF11:AO11)&gt;0),AVERAGE(AF11:AO11),"")</f>
        <v>84.75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nilai-nilai Pancasila.</v>
      </c>
      <c r="Q11" s="39" t="s">
        <v>9</v>
      </c>
      <c r="R11" s="39" t="s">
        <v>9</v>
      </c>
      <c r="S11" s="18"/>
      <c r="T11" s="1">
        <v>77</v>
      </c>
      <c r="U11" s="1">
        <v>87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85178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sikap toleran dalam mensyukuri nilai-nilai Pancasila dalam praktek penyelenggaraan pemerintahan negara sebagai salah satu bentuk pengabdian kepada Tuhan Yang Maha Esa.</v>
      </c>
      <c r="K12" s="28">
        <f t="shared" si="5"/>
        <v>84.75</v>
      </c>
      <c r="L12" s="28" t="str">
        <f t="shared" si="6"/>
        <v>A</v>
      </c>
      <c r="M12" s="28">
        <f t="shared" si="7"/>
        <v>84.75</v>
      </c>
      <c r="N12" s="28" t="str">
        <f t="shared" si="8"/>
        <v>A</v>
      </c>
      <c r="O12" s="36">
        <v>1</v>
      </c>
      <c r="P12" s="28" t="str">
        <f t="shared" si="9"/>
        <v>Memiliki ketrampilan dalam menganalisis sikap gotong royong sebagai bentuk penerapan nilai-nilai Pancasila.</v>
      </c>
      <c r="Q12" s="39" t="s">
        <v>9</v>
      </c>
      <c r="R12" s="39" t="s">
        <v>9</v>
      </c>
      <c r="S12" s="18"/>
      <c r="T12" s="1">
        <v>76</v>
      </c>
      <c r="U12" s="1">
        <v>80</v>
      </c>
      <c r="V12" s="1">
        <v>80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84</v>
      </c>
      <c r="AH12" s="1">
        <v>90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85194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sikap toleran dalam mensyukuri nilai-nilai Pancasila dalam praktek penyelenggaraan pemerintahan negara sebagai salah satu bentuk pengabdian kepada Tuhan Yang Maha Esa.</v>
      </c>
      <c r="K13" s="28">
        <f t="shared" si="5"/>
        <v>84.75</v>
      </c>
      <c r="L13" s="28" t="str">
        <f t="shared" si="6"/>
        <v>A</v>
      </c>
      <c r="M13" s="28">
        <f t="shared" si="7"/>
        <v>84.75</v>
      </c>
      <c r="N13" s="28" t="str">
        <f t="shared" si="8"/>
        <v>A</v>
      </c>
      <c r="O13" s="36">
        <v>1</v>
      </c>
      <c r="P13" s="28" t="str">
        <f t="shared" si="9"/>
        <v>Memiliki ketrampilan dalam menganalisis sikap gotong royong sebagai bentuk penerapan nilai-nilai Pancasila.</v>
      </c>
      <c r="Q13" s="39" t="s">
        <v>9</v>
      </c>
      <c r="R13" s="39" t="s">
        <v>9</v>
      </c>
      <c r="S13" s="18"/>
      <c r="T13" s="1">
        <v>88</v>
      </c>
      <c r="U13" s="1">
        <v>93</v>
      </c>
      <c r="V13" s="1">
        <v>69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26321</v>
      </c>
      <c r="FK13" s="77">
        <v>26331</v>
      </c>
    </row>
    <row r="14" spans="1:167" x14ac:dyDescent="0.25">
      <c r="A14" s="19">
        <v>4</v>
      </c>
      <c r="B14" s="19">
        <v>85210</v>
      </c>
      <c r="C14" s="19" t="s">
        <v>70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sikap toleran dalam mensyukuri nilai-nilai Pancasila dalam praktek penyelenggaraan pemerintahan negara sebagai salah satu bentuk pengabdian kepada Tuhan Yang Maha Esa.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 royong sebagai bentuk penerapan nilai-nilai Pancasila.</v>
      </c>
      <c r="Q14" s="39" t="s">
        <v>9</v>
      </c>
      <c r="R14" s="39" t="s">
        <v>9</v>
      </c>
      <c r="S14" s="18"/>
      <c r="T14" s="1">
        <v>84</v>
      </c>
      <c r="U14" s="1">
        <v>92</v>
      </c>
      <c r="V14" s="1">
        <v>80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85226</v>
      </c>
      <c r="C15" s="19" t="s">
        <v>71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sikap toleran dalam mensyukuri nilai-nilai Pancasila dalam praktek penyelenggaraan pemerintahan negara sebagai salah satu bentuk pengabdian kepada Tuhan Yang Maha Esa.</v>
      </c>
      <c r="K15" s="28">
        <f t="shared" si="5"/>
        <v>83.75</v>
      </c>
      <c r="L15" s="28" t="str">
        <f t="shared" si="6"/>
        <v>B</v>
      </c>
      <c r="M15" s="28">
        <f t="shared" si="7"/>
        <v>83.75</v>
      </c>
      <c r="N15" s="28" t="str">
        <f t="shared" si="8"/>
        <v>B</v>
      </c>
      <c r="O15" s="36">
        <v>1</v>
      </c>
      <c r="P15" s="28" t="str">
        <f t="shared" si="9"/>
        <v>Memiliki ketrampilan dalam menganalisis sikap gotong royong sebagai bentuk penerapan nilai-nilai Pancasila.</v>
      </c>
      <c r="Q15" s="39" t="s">
        <v>9</v>
      </c>
      <c r="R15" s="39" t="s">
        <v>9</v>
      </c>
      <c r="S15" s="18"/>
      <c r="T15" s="1">
        <v>76</v>
      </c>
      <c r="U15" s="1">
        <v>75</v>
      </c>
      <c r="V15" s="1">
        <v>85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/>
      <c r="FJ15" s="77">
        <v>26322</v>
      </c>
      <c r="FK15" s="77">
        <v>26332</v>
      </c>
    </row>
    <row r="16" spans="1:167" x14ac:dyDescent="0.25">
      <c r="A16" s="19">
        <v>6</v>
      </c>
      <c r="B16" s="19">
        <v>85242</v>
      </c>
      <c r="C16" s="19" t="s">
        <v>73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sikap toleran dalam mensyukuri nilai-nilai Pancasila dalam praktek penyelenggaraan pemerintahan negara sebagai salah satu bentuk pengabdian kepada Tuhan Yang Maha Esa.</v>
      </c>
      <c r="K16" s="28">
        <f t="shared" si="5"/>
        <v>87.25</v>
      </c>
      <c r="L16" s="28" t="str">
        <f t="shared" si="6"/>
        <v>A</v>
      </c>
      <c r="M16" s="28">
        <f t="shared" si="7"/>
        <v>87.25</v>
      </c>
      <c r="N16" s="28" t="str">
        <f t="shared" si="8"/>
        <v>A</v>
      </c>
      <c r="O16" s="36">
        <v>1</v>
      </c>
      <c r="P16" s="28" t="str">
        <f t="shared" si="9"/>
        <v>Memiliki ketrampilan dalam menganalisis sikap gotong royong sebagai bentuk penerapan nilai-nilai Pancasila.</v>
      </c>
      <c r="Q16" s="39" t="s">
        <v>9</v>
      </c>
      <c r="R16" s="39" t="s">
        <v>8</v>
      </c>
      <c r="S16" s="18"/>
      <c r="T16" s="1">
        <v>85</v>
      </c>
      <c r="U16" s="1">
        <v>90</v>
      </c>
      <c r="V16" s="1">
        <v>81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85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85258</v>
      </c>
      <c r="C17" s="19" t="s">
        <v>74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sikap toleran dalam mensyukuri nilai-nilai Pancasila dalam praktek penyelenggaraan pemerintahan negara sebagai salah satu bentuk pengabdian kepada Tuhan Yang Maha Esa.</v>
      </c>
      <c r="K17" s="28">
        <f t="shared" si="5"/>
        <v>84.75</v>
      </c>
      <c r="L17" s="28" t="str">
        <f t="shared" si="6"/>
        <v>A</v>
      </c>
      <c r="M17" s="28">
        <f t="shared" si="7"/>
        <v>84.75</v>
      </c>
      <c r="N17" s="28" t="str">
        <f t="shared" si="8"/>
        <v>A</v>
      </c>
      <c r="O17" s="36">
        <v>1</v>
      </c>
      <c r="P17" s="28" t="str">
        <f t="shared" si="9"/>
        <v>Memiliki ketrampilan dalam menganalisis sikap gotong royong sebagai bentuk penerapan nilai-nilai Pancasila.</v>
      </c>
      <c r="Q17" s="39" t="s">
        <v>9</v>
      </c>
      <c r="R17" s="39" t="s">
        <v>9</v>
      </c>
      <c r="S17" s="18"/>
      <c r="T17" s="1">
        <v>81</v>
      </c>
      <c r="U17" s="1">
        <v>86</v>
      </c>
      <c r="V17" s="1">
        <v>78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26323</v>
      </c>
      <c r="FK17" s="77">
        <v>26333</v>
      </c>
    </row>
    <row r="18" spans="1:167" x14ac:dyDescent="0.25">
      <c r="A18" s="19">
        <v>8</v>
      </c>
      <c r="B18" s="19">
        <v>85274</v>
      </c>
      <c r="C18" s="19" t="s">
        <v>75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sikap toleran dalam mensyukuri nilai-nilai Pancasila dalam praktek penyelenggaraan pemerintahan negara sebagai salah satu bentuk pengabdian kepada Tuhan Yang Maha Esa.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1</v>
      </c>
      <c r="P18" s="28" t="str">
        <f t="shared" si="9"/>
        <v>Memiliki ketrampilan dalam menganalisis sikap gotong royong sebagai bentuk penerapan nilai-nilai Pancasila.</v>
      </c>
      <c r="Q18" s="39" t="s">
        <v>9</v>
      </c>
      <c r="R18" s="39" t="s">
        <v>9</v>
      </c>
      <c r="S18" s="18"/>
      <c r="T18" s="1">
        <v>75</v>
      </c>
      <c r="U18" s="1">
        <v>80</v>
      </c>
      <c r="V18" s="1">
        <v>85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85290</v>
      </c>
      <c r="C19" s="19" t="s">
        <v>76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sikap toleran dalam mensyukuri nilai-nilai Pancasila dalam praktek penyelenggaraan pemerintahan negara sebagai salah satu bentuk pengabdian kepada Tuhan Yang Maha Esa.</v>
      </c>
      <c r="K19" s="28">
        <f t="shared" si="5"/>
        <v>84.75</v>
      </c>
      <c r="L19" s="28" t="str">
        <f t="shared" si="6"/>
        <v>A</v>
      </c>
      <c r="M19" s="28">
        <f t="shared" si="7"/>
        <v>84.75</v>
      </c>
      <c r="N19" s="28" t="str">
        <f t="shared" si="8"/>
        <v>A</v>
      </c>
      <c r="O19" s="36">
        <v>1</v>
      </c>
      <c r="P19" s="28" t="str">
        <f t="shared" si="9"/>
        <v>Memiliki ketrampilan dalam menganalisis sikap gotong royong sebagai bentuk penerapan nilai-nilai Pancasila.</v>
      </c>
      <c r="Q19" s="39" t="s">
        <v>9</v>
      </c>
      <c r="R19" s="39" t="s">
        <v>9</v>
      </c>
      <c r="S19" s="18"/>
      <c r="T19" s="1">
        <v>80</v>
      </c>
      <c r="U19" s="1">
        <v>84</v>
      </c>
      <c r="V19" s="1">
        <v>85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84</v>
      </c>
      <c r="AH19" s="1">
        <v>85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26324</v>
      </c>
      <c r="FK19" s="77">
        <v>26334</v>
      </c>
    </row>
    <row r="20" spans="1:167" x14ac:dyDescent="0.25">
      <c r="A20" s="19">
        <v>10</v>
      </c>
      <c r="B20" s="19">
        <v>85306</v>
      </c>
      <c r="C20" s="19" t="s">
        <v>77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sikap toleran dalam mensyukuri nilai-nilai Pancasila dalam praktek penyelenggaraan pemerintahan negara sebagai salah satu bentuk pengabdian kepada Tuhan Yang Maha Esa.</v>
      </c>
      <c r="K20" s="28">
        <f t="shared" si="5"/>
        <v>84.75</v>
      </c>
      <c r="L20" s="28" t="str">
        <f t="shared" si="6"/>
        <v>A</v>
      </c>
      <c r="M20" s="28">
        <f t="shared" si="7"/>
        <v>84.75</v>
      </c>
      <c r="N20" s="28" t="str">
        <f t="shared" si="8"/>
        <v>A</v>
      </c>
      <c r="O20" s="36">
        <v>1</v>
      </c>
      <c r="P20" s="28" t="str">
        <f t="shared" si="9"/>
        <v>Memiliki ketrampilan dalam menganalisis sikap gotong royong sebagai bentuk penerapan nilai-nilai Pancasila.</v>
      </c>
      <c r="Q20" s="39" t="s">
        <v>9</v>
      </c>
      <c r="R20" s="39" t="s">
        <v>9</v>
      </c>
      <c r="S20" s="18"/>
      <c r="T20" s="1">
        <v>76</v>
      </c>
      <c r="U20" s="1">
        <v>86</v>
      </c>
      <c r="V20" s="1">
        <v>80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85322</v>
      </c>
      <c r="C21" s="19" t="s">
        <v>78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sikap toleran dalam mensyukuri nilai-nilai Pancasila dalam praktek penyelenggaraan pemerintahan negara sebagai salah satu bentuk pengabdian kepada Tuhan Yang Maha Esa.</v>
      </c>
      <c r="K21" s="28">
        <f t="shared" si="5"/>
        <v>84.75</v>
      </c>
      <c r="L21" s="28" t="str">
        <f t="shared" si="6"/>
        <v>A</v>
      </c>
      <c r="M21" s="28">
        <f t="shared" si="7"/>
        <v>84.75</v>
      </c>
      <c r="N21" s="28" t="str">
        <f t="shared" si="8"/>
        <v>A</v>
      </c>
      <c r="O21" s="36">
        <v>1</v>
      </c>
      <c r="P21" s="28" t="str">
        <f t="shared" si="9"/>
        <v>Memiliki ketrampilan dalam menganalisis sikap gotong royong sebagai bentuk penerapan nilai-nilai Pancasila.</v>
      </c>
      <c r="Q21" s="39" t="s">
        <v>9</v>
      </c>
      <c r="R21" s="39" t="s">
        <v>8</v>
      </c>
      <c r="S21" s="18"/>
      <c r="T21" s="1">
        <v>79</v>
      </c>
      <c r="U21" s="1">
        <v>88</v>
      </c>
      <c r="V21" s="1">
        <v>80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1">
        <v>85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26325</v>
      </c>
      <c r="FK21" s="77">
        <v>26335</v>
      </c>
    </row>
    <row r="22" spans="1:167" x14ac:dyDescent="0.25">
      <c r="A22" s="19">
        <v>12</v>
      </c>
      <c r="B22" s="19">
        <v>85338</v>
      </c>
      <c r="C22" s="19" t="s">
        <v>79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Memiliki sikap toleran dalam mensyukuri nilai-nilai Pancasila dalam praktek penyelenggaraan pemerintahan negara sebagai salah satu bentuk pengabdian kepada Tuhan Yang Maha Esa.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1</v>
      </c>
      <c r="P22" s="28" t="str">
        <f t="shared" si="9"/>
        <v>Memiliki ketrampilan dalam menganalisis sikap gotong royong sebagai bentuk penerapan nilai-nilai Pancasila.</v>
      </c>
      <c r="Q22" s="39" t="s">
        <v>9</v>
      </c>
      <c r="R22" s="39" t="s">
        <v>9</v>
      </c>
      <c r="S22" s="18"/>
      <c r="T22" s="1">
        <v>80</v>
      </c>
      <c r="U22" s="1">
        <v>78</v>
      </c>
      <c r="V22" s="1">
        <v>85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85354</v>
      </c>
      <c r="C23" s="19" t="s">
        <v>80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sikap toleran dalam mensyukuri nilai-nilai Pancasila dalam praktek penyelenggaraan pemerintahan negara sebagai salah satu bentuk pengabdian kepada Tuhan Yang Maha Esa.</v>
      </c>
      <c r="K23" s="28">
        <f t="shared" si="5"/>
        <v>84.75</v>
      </c>
      <c r="L23" s="28" t="str">
        <f t="shared" si="6"/>
        <v>A</v>
      </c>
      <c r="M23" s="28">
        <f t="shared" si="7"/>
        <v>84.75</v>
      </c>
      <c r="N23" s="28" t="str">
        <f t="shared" si="8"/>
        <v>A</v>
      </c>
      <c r="O23" s="36">
        <v>1</v>
      </c>
      <c r="P23" s="28" t="str">
        <f t="shared" si="9"/>
        <v>Memiliki ketrampilan dalam menganalisis sikap gotong royong sebagai bentuk penerapan nilai-nilai Pancasila.</v>
      </c>
      <c r="Q23" s="39" t="s">
        <v>9</v>
      </c>
      <c r="R23" s="39" t="s">
        <v>8</v>
      </c>
      <c r="S23" s="18"/>
      <c r="T23" s="1">
        <v>82</v>
      </c>
      <c r="U23" s="1">
        <v>90</v>
      </c>
      <c r="V23" s="1">
        <v>85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85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26326</v>
      </c>
      <c r="FK23" s="77">
        <v>26336</v>
      </c>
    </row>
    <row r="24" spans="1:167" x14ac:dyDescent="0.25">
      <c r="A24" s="19">
        <v>14</v>
      </c>
      <c r="B24" s="19">
        <v>85370</v>
      </c>
      <c r="C24" s="19" t="s">
        <v>81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sikap toleran dalam mensyukuri nilai-nilai Pancasila dalam praktek penyelenggaraan pemerintahan negara sebagai salah satu bentuk pengabdian kepada Tuhan Yang Maha Esa.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1</v>
      </c>
      <c r="P24" s="28" t="str">
        <f t="shared" si="9"/>
        <v>Memiliki ketrampilan dalam menganalisis sikap gotong royong sebagai bentuk penerapan nilai-nilai Pancasila.</v>
      </c>
      <c r="Q24" s="39" t="s">
        <v>9</v>
      </c>
      <c r="R24" s="39" t="s">
        <v>8</v>
      </c>
      <c r="S24" s="18"/>
      <c r="T24" s="1">
        <v>80</v>
      </c>
      <c r="U24" s="1">
        <v>85</v>
      </c>
      <c r="V24" s="1">
        <v>90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84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85386</v>
      </c>
      <c r="C25" s="19" t="s">
        <v>82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Memiliki sikap toleran dalam mensyukuri nilai-nilai Pancasila dalam praktek penyelenggaraan pemerintahan negara sebagai salah satu bentuk pengabdian kepada Tuhan Yang Maha Esa.</v>
      </c>
      <c r="K25" s="28">
        <f t="shared" si="5"/>
        <v>84.75</v>
      </c>
      <c r="L25" s="28" t="str">
        <f t="shared" si="6"/>
        <v>A</v>
      </c>
      <c r="M25" s="28">
        <f t="shared" si="7"/>
        <v>84.75</v>
      </c>
      <c r="N25" s="28" t="str">
        <f t="shared" si="8"/>
        <v>A</v>
      </c>
      <c r="O25" s="36">
        <v>1</v>
      </c>
      <c r="P25" s="28" t="str">
        <f t="shared" si="9"/>
        <v>Memiliki ketrampilan dalam menganalisis sikap gotong royong sebagai bentuk penerapan nilai-nilai Pancasila.</v>
      </c>
      <c r="Q25" s="39" t="s">
        <v>9</v>
      </c>
      <c r="R25" s="39" t="s">
        <v>9</v>
      </c>
      <c r="S25" s="18"/>
      <c r="T25" s="1">
        <v>73</v>
      </c>
      <c r="U25" s="1">
        <v>83</v>
      </c>
      <c r="V25" s="1">
        <v>90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>
        <v>85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26327</v>
      </c>
      <c r="FK25" s="77">
        <v>26337</v>
      </c>
    </row>
    <row r="26" spans="1:167" x14ac:dyDescent="0.25">
      <c r="A26" s="19">
        <v>16</v>
      </c>
      <c r="B26" s="19">
        <v>85402</v>
      </c>
      <c r="C26" s="19" t="s">
        <v>84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sikap toleran dalam mensyukuri nilai-nilai Pancasila dalam praktek penyelenggaraan pemerintahan negara sebagai salah satu bentuk pengabdian kepada Tuhan Yang Maha Esa.</v>
      </c>
      <c r="K26" s="28">
        <f t="shared" si="5"/>
        <v>84.75</v>
      </c>
      <c r="L26" s="28" t="str">
        <f t="shared" si="6"/>
        <v>A</v>
      </c>
      <c r="M26" s="28">
        <f t="shared" si="7"/>
        <v>84.75</v>
      </c>
      <c r="N26" s="28" t="str">
        <f t="shared" si="8"/>
        <v>A</v>
      </c>
      <c r="O26" s="36">
        <v>1</v>
      </c>
      <c r="P26" s="28" t="str">
        <f t="shared" si="9"/>
        <v>Memiliki ketrampilan dalam menganalisis sikap gotong royong sebagai bentuk penerapan nilai-nilai Pancasila.</v>
      </c>
      <c r="Q26" s="39" t="s">
        <v>9</v>
      </c>
      <c r="R26" s="39" t="s">
        <v>8</v>
      </c>
      <c r="S26" s="18"/>
      <c r="T26" s="1">
        <v>80</v>
      </c>
      <c r="U26" s="1">
        <v>90</v>
      </c>
      <c r="V26" s="1">
        <v>80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85418</v>
      </c>
      <c r="C27" s="19" t="s">
        <v>85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sikap toleran dalam mensyukuri nilai-nilai Pancasila dalam praktek penyelenggaraan pemerintahan negara sebagai salah satu bentuk pengabdian kepada Tuhan Yang Maha Esa.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1</v>
      </c>
      <c r="P27" s="28" t="str">
        <f t="shared" si="9"/>
        <v>Memiliki ketrampilan dalam menganalisis sikap gotong royong sebagai bentuk penerapan nilai-nilai Pancasila.</v>
      </c>
      <c r="Q27" s="39" t="s">
        <v>9</v>
      </c>
      <c r="R27" s="39" t="s">
        <v>8</v>
      </c>
      <c r="S27" s="18"/>
      <c r="T27" s="1">
        <v>80</v>
      </c>
      <c r="U27" s="1">
        <v>90</v>
      </c>
      <c r="V27" s="1">
        <v>90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26328</v>
      </c>
      <c r="FK27" s="77">
        <v>26338</v>
      </c>
    </row>
    <row r="28" spans="1:167" x14ac:dyDescent="0.25">
      <c r="A28" s="19">
        <v>18</v>
      </c>
      <c r="B28" s="19">
        <v>85434</v>
      </c>
      <c r="C28" s="19" t="s">
        <v>86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sikap toleran dalam mensyukuri nilai-nilai Pancasila dalam praktek penyelenggaraan pemerintahan negara sebagai salah satu bentuk pengabdian kepada Tuhan Yang Maha Esa.</v>
      </c>
      <c r="K28" s="28">
        <f t="shared" si="5"/>
        <v>84.75</v>
      </c>
      <c r="L28" s="28" t="str">
        <f t="shared" si="6"/>
        <v>A</v>
      </c>
      <c r="M28" s="28">
        <f t="shared" si="7"/>
        <v>84.75</v>
      </c>
      <c r="N28" s="28" t="str">
        <f t="shared" si="8"/>
        <v>A</v>
      </c>
      <c r="O28" s="36">
        <v>1</v>
      </c>
      <c r="P28" s="28" t="str">
        <f t="shared" si="9"/>
        <v>Memiliki ketrampilan dalam menganalisis sikap gotong royong sebagai bentuk penerapan nilai-nilai Pancasila.</v>
      </c>
      <c r="Q28" s="39" t="s">
        <v>9</v>
      </c>
      <c r="R28" s="39" t="s">
        <v>9</v>
      </c>
      <c r="S28" s="18"/>
      <c r="T28" s="1">
        <v>79</v>
      </c>
      <c r="U28" s="1">
        <v>89</v>
      </c>
      <c r="V28" s="1">
        <v>76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85450</v>
      </c>
      <c r="C29" s="19" t="s">
        <v>87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sikap toleran dalam mensyukuri nilai-nilai Pancasila dalam praktek penyelenggaraan pemerintahan negara sebagai salah satu bentuk pengabdian kepada Tuhan Yang Maha Esa.</v>
      </c>
      <c r="K29" s="28">
        <f t="shared" si="5"/>
        <v>84.75</v>
      </c>
      <c r="L29" s="28" t="str">
        <f t="shared" si="6"/>
        <v>A</v>
      </c>
      <c r="M29" s="28">
        <f t="shared" si="7"/>
        <v>84.75</v>
      </c>
      <c r="N29" s="28" t="str">
        <f t="shared" si="8"/>
        <v>A</v>
      </c>
      <c r="O29" s="36">
        <v>1</v>
      </c>
      <c r="P29" s="28" t="str">
        <f t="shared" si="9"/>
        <v>Memiliki ketrampilan dalam menganalisis sikap gotong royong sebagai bentuk penerapan nilai-nilai Pancasila.</v>
      </c>
      <c r="Q29" s="39" t="s">
        <v>9</v>
      </c>
      <c r="R29" s="39" t="s">
        <v>8</v>
      </c>
      <c r="S29" s="18"/>
      <c r="T29" s="1">
        <v>84</v>
      </c>
      <c r="U29" s="1">
        <v>91</v>
      </c>
      <c r="V29" s="1">
        <v>85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85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26329</v>
      </c>
      <c r="FK29" s="77">
        <v>26339</v>
      </c>
    </row>
    <row r="30" spans="1:167" x14ac:dyDescent="0.25">
      <c r="A30" s="19">
        <v>20</v>
      </c>
      <c r="B30" s="19">
        <v>85466</v>
      </c>
      <c r="C30" s="19" t="s">
        <v>88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sikap toleran dalam mensyukuri nilai-nilai Pancasila dalam praktek penyelenggaraan pemerintahan negara sebagai salah satu bentuk pengabdian kepada Tuhan Yang Maha Esa.</v>
      </c>
      <c r="K30" s="28">
        <f t="shared" si="5"/>
        <v>84.75</v>
      </c>
      <c r="L30" s="28" t="str">
        <f t="shared" si="6"/>
        <v>A</v>
      </c>
      <c r="M30" s="28">
        <f t="shared" si="7"/>
        <v>84.75</v>
      </c>
      <c r="N30" s="28" t="str">
        <f t="shared" si="8"/>
        <v>A</v>
      </c>
      <c r="O30" s="36">
        <v>1</v>
      </c>
      <c r="P30" s="28" t="str">
        <f t="shared" si="9"/>
        <v>Memiliki ketrampilan dalam menganalisis sikap gotong royong sebagai bentuk penerapan nilai-nilai Pancasila.</v>
      </c>
      <c r="Q30" s="39" t="s">
        <v>9</v>
      </c>
      <c r="R30" s="39" t="s">
        <v>9</v>
      </c>
      <c r="S30" s="18"/>
      <c r="T30" s="1">
        <v>75</v>
      </c>
      <c r="U30" s="1">
        <v>85</v>
      </c>
      <c r="V30" s="1">
        <v>80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>
        <v>85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85482</v>
      </c>
      <c r="C31" s="19" t="s">
        <v>89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sikap toleran dalam mensyukuri nilai-nilai Pancasila dalam praktek penyelenggaraan pemerintahan negara sebagai salah satu bentuk pengabdian kepada Tuhan Yang Maha Esa.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1</v>
      </c>
      <c r="P31" s="28" t="str">
        <f t="shared" si="9"/>
        <v>Memiliki ketrampilan dalam menganalisis sikap gotong royong sebagai bentuk penerapan nilai-nilai Pancasila.</v>
      </c>
      <c r="Q31" s="39" t="s">
        <v>9</v>
      </c>
      <c r="R31" s="39" t="s">
        <v>9</v>
      </c>
      <c r="S31" s="18"/>
      <c r="T31" s="1">
        <v>75</v>
      </c>
      <c r="U31" s="1">
        <v>85</v>
      </c>
      <c r="V31" s="1">
        <v>85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26330</v>
      </c>
      <c r="FK31" s="77">
        <v>26340</v>
      </c>
    </row>
    <row r="32" spans="1:167" x14ac:dyDescent="0.25">
      <c r="A32" s="19">
        <v>22</v>
      </c>
      <c r="B32" s="19">
        <v>85498</v>
      </c>
      <c r="C32" s="19" t="s">
        <v>90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sikap toleran dalam mensyukuri nilai-nilai Pancasila dalam praktek penyelenggaraan pemerintahan negara sebagai salah satu bentuk pengabdian kepada Tuhan Yang Maha Esa.</v>
      </c>
      <c r="K32" s="28">
        <f t="shared" si="5"/>
        <v>84.75</v>
      </c>
      <c r="L32" s="28" t="str">
        <f t="shared" si="6"/>
        <v>A</v>
      </c>
      <c r="M32" s="28">
        <f t="shared" si="7"/>
        <v>84.75</v>
      </c>
      <c r="N32" s="28" t="str">
        <f t="shared" si="8"/>
        <v>A</v>
      </c>
      <c r="O32" s="36">
        <v>1</v>
      </c>
      <c r="P32" s="28" t="str">
        <f t="shared" si="9"/>
        <v>Memiliki ketrampilan dalam menganalisis sikap gotong royong sebagai bentuk penerapan nilai-nilai Pancasila.</v>
      </c>
      <c r="Q32" s="39" t="s">
        <v>9</v>
      </c>
      <c r="R32" s="39" t="s">
        <v>9</v>
      </c>
      <c r="S32" s="18"/>
      <c r="T32" s="1">
        <v>75</v>
      </c>
      <c r="U32" s="1">
        <v>81</v>
      </c>
      <c r="V32" s="1">
        <v>90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85514</v>
      </c>
      <c r="C33" s="19" t="s">
        <v>91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sikap toleran dalam mensyukuri nilai-nilai Pancasila dalam praktek penyelenggaraan pemerintahan negara sebagai salah satu bentuk pengabdian kepada Tuhan Yang Maha Esa.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1</v>
      </c>
      <c r="P33" s="28" t="str">
        <f t="shared" si="9"/>
        <v>Memiliki ketrampilan dalam menganalisis sikap gotong royong sebagai bentuk penerapan nilai-nilai Pancasila.</v>
      </c>
      <c r="Q33" s="39" t="s">
        <v>9</v>
      </c>
      <c r="R33" s="39" t="s">
        <v>9</v>
      </c>
      <c r="S33" s="18"/>
      <c r="T33" s="1">
        <v>76</v>
      </c>
      <c r="U33" s="1">
        <v>80</v>
      </c>
      <c r="V33" s="1">
        <v>82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85530</v>
      </c>
      <c r="C34" s="19" t="s">
        <v>92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sikap toleran dalam mensyukuri nilai-nilai Pancasila dalam praktek penyelenggaraan pemerintahan negara sebagai salah satu bentuk pengabdian kepada Tuhan Yang Maha Esa.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1</v>
      </c>
      <c r="P34" s="28" t="str">
        <f t="shared" si="9"/>
        <v>Memiliki ketrampilan dalam menganalisis sikap gotong royong sebagai bentuk penerapan nilai-nilai Pancasila.</v>
      </c>
      <c r="Q34" s="39" t="s">
        <v>9</v>
      </c>
      <c r="R34" s="39" t="s">
        <v>9</v>
      </c>
      <c r="S34" s="18"/>
      <c r="T34" s="1">
        <v>75</v>
      </c>
      <c r="U34" s="1">
        <v>80</v>
      </c>
      <c r="V34" s="1">
        <v>85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85546</v>
      </c>
      <c r="C35" s="19" t="s">
        <v>93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sikap toleran dalam mensyukuri nilai-nilai Pancasila dalam praktek penyelenggaraan pemerintahan negara sebagai salah satu bentuk pengabdian kepada Tuhan Yang Maha Esa.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1</v>
      </c>
      <c r="P35" s="28" t="str">
        <f t="shared" si="9"/>
        <v>Memiliki ketrampilan dalam menganalisis sikap gotong royong sebagai bentuk penerapan nilai-nilai Pancasila.</v>
      </c>
      <c r="Q35" s="39" t="s">
        <v>9</v>
      </c>
      <c r="R35" s="39" t="s">
        <v>9</v>
      </c>
      <c r="S35" s="18"/>
      <c r="T35" s="1">
        <v>85</v>
      </c>
      <c r="U35" s="1">
        <v>76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85562</v>
      </c>
      <c r="C36" s="19" t="s">
        <v>94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>Memiliki sikap toleran dalam mensyukuri nilai-nilai Pancasila dalam praktek penyelenggaraan pemerintahan negara sebagai salah satu bentuk pengabdian kepada Tuhan Yang Maha Esa.</v>
      </c>
      <c r="K36" s="28">
        <f t="shared" si="5"/>
        <v>84.75</v>
      </c>
      <c r="L36" s="28" t="str">
        <f t="shared" si="6"/>
        <v>A</v>
      </c>
      <c r="M36" s="28">
        <f t="shared" si="7"/>
        <v>84.75</v>
      </c>
      <c r="N36" s="28" t="str">
        <f t="shared" si="8"/>
        <v>A</v>
      </c>
      <c r="O36" s="36">
        <v>1</v>
      </c>
      <c r="P36" s="28" t="str">
        <f t="shared" si="9"/>
        <v>Memiliki ketrampilan dalam menganalisis sikap gotong royong sebagai bentuk penerapan nilai-nilai Pancasila.</v>
      </c>
      <c r="Q36" s="39" t="s">
        <v>9</v>
      </c>
      <c r="R36" s="39" t="s">
        <v>9</v>
      </c>
      <c r="S36" s="18"/>
      <c r="T36" s="1">
        <v>73</v>
      </c>
      <c r="U36" s="1">
        <v>83</v>
      </c>
      <c r="V36" s="1">
        <v>85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85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85578</v>
      </c>
      <c r="C37" s="19" t="s">
        <v>95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sikap toleran dalam mensyukuri nilai-nilai Pancasila dalam praktek penyelenggaraan pemerintahan negara sebagai salah satu bentuk pengabdian kepada Tuhan Yang Maha Esa.</v>
      </c>
      <c r="K37" s="28">
        <f t="shared" si="5"/>
        <v>84.75</v>
      </c>
      <c r="L37" s="28" t="str">
        <f t="shared" si="6"/>
        <v>A</v>
      </c>
      <c r="M37" s="28">
        <f t="shared" si="7"/>
        <v>84.75</v>
      </c>
      <c r="N37" s="28" t="str">
        <f t="shared" si="8"/>
        <v>A</v>
      </c>
      <c r="O37" s="36">
        <v>1</v>
      </c>
      <c r="P37" s="28" t="str">
        <f t="shared" si="9"/>
        <v>Memiliki ketrampilan dalam menganalisis sikap gotong royong sebagai bentuk penerapan nilai-nilai Pancasila.</v>
      </c>
      <c r="Q37" s="39" t="s">
        <v>9</v>
      </c>
      <c r="R37" s="39" t="s">
        <v>8</v>
      </c>
      <c r="S37" s="18"/>
      <c r="T37" s="1">
        <v>78</v>
      </c>
      <c r="U37" s="1">
        <v>88</v>
      </c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85594</v>
      </c>
      <c r="C38" s="19" t="s">
        <v>96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sikap toleran dalam mensyukuri nilai-nilai Pancasila dalam praktek penyelenggaraan pemerintahan negara sebagai salah satu bentuk pengabdian kepada Tuhan Yang Maha Esa.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1</v>
      </c>
      <c r="P38" s="28" t="str">
        <f t="shared" si="9"/>
        <v>Memiliki ketrampilan dalam menganalisis sikap gotong royong sebagai bentuk penerapan nilai-nilai Pancasila.</v>
      </c>
      <c r="Q38" s="39" t="s">
        <v>9</v>
      </c>
      <c r="R38" s="39" t="s">
        <v>9</v>
      </c>
      <c r="S38" s="18"/>
      <c r="T38" s="1">
        <v>80</v>
      </c>
      <c r="U38" s="1">
        <v>80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85610</v>
      </c>
      <c r="C39" s="19" t="s">
        <v>97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sikap toleran dalam mensyukuri nilai-nilai Pancasila dalam praktek penyelenggaraan pemerintahan negara sebagai salah satu bentuk pengabdian kepada Tuhan Yang Maha Esa.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1</v>
      </c>
      <c r="P39" s="28" t="str">
        <f t="shared" si="9"/>
        <v>Memiliki ketrampilan dalam menganalisis sikap gotong royong sebagai bentuk penerapan nilai-nilai Pancasila.</v>
      </c>
      <c r="Q39" s="39" t="s">
        <v>9</v>
      </c>
      <c r="R39" s="39" t="s">
        <v>9</v>
      </c>
      <c r="S39" s="18"/>
      <c r="T39" s="1">
        <v>76</v>
      </c>
      <c r="U39" s="1">
        <v>80</v>
      </c>
      <c r="V39" s="1">
        <v>85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85642</v>
      </c>
      <c r="C40" s="19" t="s">
        <v>98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sikap toleran dalam mensyukuri nilai-nilai Pancasila dalam praktek penyelenggaraan pemerintahan negara sebagai salah satu bentuk pengabdian kepada Tuhan Yang Maha Esa.</v>
      </c>
      <c r="K40" s="28">
        <f t="shared" si="5"/>
        <v>83.75</v>
      </c>
      <c r="L40" s="28" t="str">
        <f t="shared" si="6"/>
        <v>B</v>
      </c>
      <c r="M40" s="28">
        <f t="shared" si="7"/>
        <v>83.75</v>
      </c>
      <c r="N40" s="28" t="str">
        <f t="shared" si="8"/>
        <v>B</v>
      </c>
      <c r="O40" s="36">
        <v>1</v>
      </c>
      <c r="P40" s="28" t="str">
        <f t="shared" si="9"/>
        <v>Memiliki ketrampilan dalam menganalisis sikap gotong royong sebagai bentuk penerapan nilai-nilai Pancasila.</v>
      </c>
      <c r="Q40" s="39" t="s">
        <v>9</v>
      </c>
      <c r="R40" s="39" t="s">
        <v>9</v>
      </c>
      <c r="S40" s="18"/>
      <c r="T40" s="1">
        <v>75</v>
      </c>
      <c r="U40" s="1">
        <v>76</v>
      </c>
      <c r="V40" s="1">
        <v>85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85658</v>
      </c>
      <c r="C41" s="19" t="s">
        <v>99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sikap toleran dalam mensyukuri nilai-nilai Pancasila dalam praktek penyelenggaraan pemerintahan negara sebagai salah satu bentuk pengabdian kepada Tuhan Yang Maha Esa.</v>
      </c>
      <c r="K41" s="28">
        <f t="shared" si="5"/>
        <v>84.75</v>
      </c>
      <c r="L41" s="28" t="str">
        <f t="shared" si="6"/>
        <v>A</v>
      </c>
      <c r="M41" s="28">
        <f t="shared" si="7"/>
        <v>84.75</v>
      </c>
      <c r="N41" s="28" t="str">
        <f t="shared" si="8"/>
        <v>A</v>
      </c>
      <c r="O41" s="36">
        <v>1</v>
      </c>
      <c r="P41" s="28" t="str">
        <f t="shared" si="9"/>
        <v>Memiliki ketrampilan dalam menganalisis sikap gotong royong sebagai bentuk penerapan nilai-nilai Pancasila.</v>
      </c>
      <c r="Q41" s="39" t="s">
        <v>9</v>
      </c>
      <c r="R41" s="39" t="s">
        <v>9</v>
      </c>
      <c r="S41" s="18"/>
      <c r="T41" s="1">
        <v>80</v>
      </c>
      <c r="U41" s="1">
        <v>82</v>
      </c>
      <c r="V41" s="1">
        <v>85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85674</v>
      </c>
      <c r="C42" s="19" t="s">
        <v>100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Memiliki sikap toleran dalam mensyukuri nilai-nilai Pancasila dalam praktek penyelenggaraan pemerintahan negara sebagai salah satu bentuk pengabdian kepada Tuhan Yang Maha Esa.</v>
      </c>
      <c r="K42" s="28">
        <f t="shared" si="5"/>
        <v>84.75</v>
      </c>
      <c r="L42" s="28" t="str">
        <f t="shared" si="6"/>
        <v>A</v>
      </c>
      <c r="M42" s="28">
        <f t="shared" si="7"/>
        <v>84.75</v>
      </c>
      <c r="N42" s="28" t="str">
        <f t="shared" si="8"/>
        <v>A</v>
      </c>
      <c r="O42" s="36">
        <v>1</v>
      </c>
      <c r="P42" s="28" t="str">
        <f t="shared" si="9"/>
        <v>Memiliki ketrampilan dalam menganalisis sikap gotong royong sebagai bentuk penerapan nilai-nilai Pancasila.</v>
      </c>
      <c r="Q42" s="39" t="s">
        <v>9</v>
      </c>
      <c r="R42" s="39" t="s">
        <v>9</v>
      </c>
      <c r="S42" s="18"/>
      <c r="T42" s="1">
        <v>78</v>
      </c>
      <c r="U42" s="1">
        <v>88</v>
      </c>
      <c r="V42" s="1">
        <v>80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85690</v>
      </c>
      <c r="C43" s="19" t="s">
        <v>101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Memiliki sikap toleran dalam mensyukuri nilai-nilai Pancasila dalam praktek penyelenggaraan pemerintahan negara sebagai salah satu bentuk pengabdian kepada Tuhan Yang Maha Esa.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 royong sebagai bentuk penerapan nilai-nilai Pancasila.</v>
      </c>
      <c r="Q43" s="39" t="s">
        <v>9</v>
      </c>
      <c r="R43" s="39" t="s">
        <v>9</v>
      </c>
      <c r="S43" s="18"/>
      <c r="T43" s="1">
        <v>75</v>
      </c>
      <c r="U43" s="1">
        <v>80</v>
      </c>
      <c r="V43" s="1">
        <v>80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85706</v>
      </c>
      <c r="C44" s="19" t="s">
        <v>102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sikap toleran dalam mensyukuri nilai-nilai Pancasila dalam praktek penyelenggaraan pemerintahan negara sebagai salah satu bentuk pengabdian kepada Tuhan Yang Maha Esa.</v>
      </c>
      <c r="K44" s="28">
        <f t="shared" si="5"/>
        <v>84.75</v>
      </c>
      <c r="L44" s="28" t="str">
        <f t="shared" si="6"/>
        <v>A</v>
      </c>
      <c r="M44" s="28">
        <f t="shared" si="7"/>
        <v>84.75</v>
      </c>
      <c r="N44" s="28" t="str">
        <f t="shared" si="8"/>
        <v>A</v>
      </c>
      <c r="O44" s="36">
        <v>1</v>
      </c>
      <c r="P44" s="28" t="str">
        <f t="shared" si="9"/>
        <v>Memiliki ketrampilan dalam menganalisis sikap gotong royong sebagai bentuk penerapan nilai-nilai Pancasila.</v>
      </c>
      <c r="Q44" s="39" t="s">
        <v>9</v>
      </c>
      <c r="R44" s="39" t="s">
        <v>9</v>
      </c>
      <c r="S44" s="18"/>
      <c r="T44" s="1">
        <v>74</v>
      </c>
      <c r="U44" s="1">
        <v>84</v>
      </c>
      <c r="V44" s="1">
        <v>80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85722</v>
      </c>
      <c r="C45" s="19" t="s">
        <v>103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Memiliki sikap toleran dalam mensyukuri nilai-nilai Pancasila dalam praktek penyelenggaraan pemerintahan negara sebagai salah satu bentuk pengabdian kepada Tuhan Yang Maha Esa.</v>
      </c>
      <c r="K45" s="28">
        <f t="shared" si="5"/>
        <v>83.75</v>
      </c>
      <c r="L45" s="28" t="str">
        <f t="shared" si="6"/>
        <v>B</v>
      </c>
      <c r="M45" s="28">
        <f t="shared" si="7"/>
        <v>83.75</v>
      </c>
      <c r="N45" s="28" t="str">
        <f t="shared" si="8"/>
        <v>B</v>
      </c>
      <c r="O45" s="36">
        <v>1</v>
      </c>
      <c r="P45" s="28" t="str">
        <f t="shared" si="9"/>
        <v>Memiliki ketrampilan dalam menganalisis sikap gotong royong sebagai bentuk penerapan nilai-nilai Pancasila.</v>
      </c>
      <c r="Q45" s="39" t="s">
        <v>9</v>
      </c>
      <c r="R45" s="39" t="s">
        <v>9</v>
      </c>
      <c r="S45" s="18"/>
      <c r="T45" s="1">
        <v>76</v>
      </c>
      <c r="U45" s="1">
        <v>75</v>
      </c>
      <c r="V45" s="1">
        <v>80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81.742857142857147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D31" activePane="bottomRight" state="frozen"/>
      <selection pane="topRight"/>
      <selection pane="bottomLeft"/>
      <selection pane="bottomRight" activeCell="R46" sqref="R46"/>
    </sheetView>
  </sheetViews>
  <sheetFormatPr defaultRowHeight="15" x14ac:dyDescent="0.25"/>
  <cols>
    <col min="1" max="1" width="6.5703125" customWidth="1"/>
    <col min="2" max="2" width="9.140625" hidden="1" customWidth="1"/>
    <col min="3" max="3" width="35.28515625" customWidth="1"/>
    <col min="4" max="4" width="4" customWidth="1"/>
    <col min="5" max="7" width="7.7109375" customWidth="1"/>
    <col min="8" max="8" width="7.28515625" customWidth="1"/>
    <col min="9" max="9" width="11.7109375" hidden="1" customWidth="1"/>
    <col min="10" max="10" width="0.5703125" hidden="1" customWidth="1"/>
    <col min="11" max="12" width="7.7109375" customWidth="1"/>
    <col min="13" max="13" width="6.5703125" customWidth="1"/>
    <col min="14" max="14" width="4.85546875" customWidth="1"/>
    <col min="15" max="15" width="2" hidden="1" customWidth="1"/>
    <col min="16" max="16" width="6.85546875" hidden="1" customWidth="1"/>
    <col min="17" max="17" width="9" customWidth="1"/>
    <col min="18" max="18" width="8" customWidth="1"/>
    <col min="19" max="19" width="1.85546875" customWidth="1"/>
    <col min="20" max="24" width="7.140625" customWidth="1"/>
    <col min="25" max="25" width="0.28515625" customWidth="1"/>
    <col min="26" max="30" width="7.140625" hidden="1" customWidth="1"/>
    <col min="31" max="31" width="0.5703125" customWidth="1"/>
    <col min="32" max="35" width="8.7109375" customWidth="1"/>
    <col min="36" max="36" width="8.285156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85738</v>
      </c>
      <c r="C11" s="19" t="s">
        <v>118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toleran dalam mensyukuri nilai-nilai Pancasila dalam praktek penyelenggaraan pemerintahan negara sebagai salah satu bentuk pengabdian kepada Tuhan Yang Maha Esa.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nilai-nilai Pancasila.</v>
      </c>
      <c r="Q11" s="39" t="s">
        <v>9</v>
      </c>
      <c r="R11" s="39" t="s">
        <v>9</v>
      </c>
      <c r="S11" s="18"/>
      <c r="T11" s="1">
        <v>80</v>
      </c>
      <c r="U11" s="1">
        <v>76</v>
      </c>
      <c r="V11" s="1">
        <v>80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85754</v>
      </c>
      <c r="C12" s="19" t="s">
        <v>119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sikap toleran dalam mensyukuri nilai-nilai Pancasila dalam praktek penyelenggaraan pemerintahan negara sebagai salah satu bentuk pengabdian kepada Tuhan Yang Maha Esa.</v>
      </c>
      <c r="K12" s="28">
        <f t="shared" si="5"/>
        <v>86.25</v>
      </c>
      <c r="L12" s="28" t="str">
        <f t="shared" si="6"/>
        <v>A</v>
      </c>
      <c r="M12" s="28">
        <f t="shared" si="7"/>
        <v>86.25</v>
      </c>
      <c r="N12" s="28" t="str">
        <f t="shared" si="8"/>
        <v>A</v>
      </c>
      <c r="O12" s="36">
        <v>1</v>
      </c>
      <c r="P12" s="28" t="str">
        <f t="shared" si="9"/>
        <v>Memiliki ketrampilan dalam menganalisis sikap gotong royong sebagai bentuk penerapan nilai-nilai Pancasila.</v>
      </c>
      <c r="Q12" s="39" t="s">
        <v>9</v>
      </c>
      <c r="R12" s="39" t="s">
        <v>8</v>
      </c>
      <c r="S12" s="18"/>
      <c r="T12" s="1">
        <v>91</v>
      </c>
      <c r="U12" s="1">
        <v>89</v>
      </c>
      <c r="V12" s="1">
        <v>95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85770</v>
      </c>
      <c r="C13" s="19" t="s">
        <v>120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sikap toleran dalam mensyukuri nilai-nilai Pancasila dalam praktek penyelenggaraan pemerintahan negara sebagai salah satu bentuk pengabdian kepada Tuhan Yang Maha Esa.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ketrampilan dalam menganalisis sikap gotong royong sebagai bentuk penerapan nilai-nilai Pancasila.</v>
      </c>
      <c r="Q13" s="39" t="s">
        <v>9</v>
      </c>
      <c r="R13" s="39" t="s">
        <v>9</v>
      </c>
      <c r="S13" s="18"/>
      <c r="T13" s="1">
        <v>85</v>
      </c>
      <c r="U13" s="1">
        <v>76</v>
      </c>
      <c r="V13" s="1">
        <v>80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26341</v>
      </c>
      <c r="FK13" s="77">
        <v>26351</v>
      </c>
    </row>
    <row r="14" spans="1:167" x14ac:dyDescent="0.25">
      <c r="A14" s="19">
        <v>4</v>
      </c>
      <c r="B14" s="19">
        <v>85786</v>
      </c>
      <c r="C14" s="19" t="s">
        <v>121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sikap toleran dalam mensyukuri nilai-nilai Pancasila dalam praktek penyelenggaraan pemerintahan negara sebagai salah satu bentuk pengabdian kepada Tuhan Yang Maha Esa.</v>
      </c>
      <c r="K14" s="28">
        <f t="shared" si="5"/>
        <v>83.75</v>
      </c>
      <c r="L14" s="28" t="str">
        <f t="shared" si="6"/>
        <v>B</v>
      </c>
      <c r="M14" s="28">
        <f t="shared" si="7"/>
        <v>83.75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 royong sebagai bentuk penerapan nilai-nilai Pancasila.</v>
      </c>
      <c r="Q14" s="39" t="s">
        <v>9</v>
      </c>
      <c r="R14" s="39" t="s">
        <v>9</v>
      </c>
      <c r="S14" s="18"/>
      <c r="T14" s="1">
        <v>85</v>
      </c>
      <c r="U14" s="1">
        <v>76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85802</v>
      </c>
      <c r="C15" s="19" t="s">
        <v>122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sikap toleran dalam mensyukuri nilai-nilai Pancasila dalam praktek penyelenggaraan pemerintahan negara sebagai salah satu bentuk pengabdian kepada Tuhan Yang Maha Esa.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ketrampilan dalam menganalisis sikap gotong royong sebagai bentuk penerapan nilai-nilai Pancasila.</v>
      </c>
      <c r="Q15" s="39" t="s">
        <v>9</v>
      </c>
      <c r="R15" s="39" t="s">
        <v>9</v>
      </c>
      <c r="S15" s="18"/>
      <c r="T15" s="1">
        <v>86</v>
      </c>
      <c r="U15" s="1">
        <v>76</v>
      </c>
      <c r="V15" s="1">
        <v>85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/>
      <c r="FJ15" s="77">
        <v>26342</v>
      </c>
      <c r="FK15" s="77">
        <v>26352</v>
      </c>
    </row>
    <row r="16" spans="1:167" x14ac:dyDescent="0.25">
      <c r="A16" s="19">
        <v>6</v>
      </c>
      <c r="B16" s="19">
        <v>85818</v>
      </c>
      <c r="C16" s="19" t="s">
        <v>123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Memiliki sikap toleran dalam mensyukuri nilai-nilai Pancasila dalam praktek penyelenggaraan pemerintahan negara sebagai salah satu bentuk pengabdian kepada Tuhan Yang Maha Esa.</v>
      </c>
      <c r="K16" s="28">
        <f t="shared" si="5"/>
        <v>83.75</v>
      </c>
      <c r="L16" s="28" t="str">
        <f t="shared" si="6"/>
        <v>B</v>
      </c>
      <c r="M16" s="28">
        <f t="shared" si="7"/>
        <v>83.75</v>
      </c>
      <c r="N16" s="28" t="str">
        <f t="shared" si="8"/>
        <v>B</v>
      </c>
      <c r="O16" s="36">
        <v>1</v>
      </c>
      <c r="P16" s="28" t="str">
        <f t="shared" si="9"/>
        <v>Memiliki ketrampilan dalam menganalisis sikap gotong royong sebagai bentuk penerapan nilai-nilai Pancasila.</v>
      </c>
      <c r="Q16" s="39" t="s">
        <v>9</v>
      </c>
      <c r="R16" s="39" t="s">
        <v>8</v>
      </c>
      <c r="S16" s="18"/>
      <c r="T16" s="1">
        <v>85</v>
      </c>
      <c r="U16" s="1">
        <v>76</v>
      </c>
      <c r="V16" s="1">
        <v>85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85834</v>
      </c>
      <c r="C17" s="19" t="s">
        <v>124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sikap toleran dalam mensyukuri nilai-nilai Pancasila dalam praktek penyelenggaraan pemerintahan negara sebagai salah satu bentuk pengabdian kepada Tuhan Yang Maha Esa.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ketrampilan dalam menganalisis sikap gotong royong sebagai bentuk penerapan nilai-nilai Pancasila.</v>
      </c>
      <c r="Q17" s="39" t="s">
        <v>9</v>
      </c>
      <c r="R17" s="39" t="s">
        <v>9</v>
      </c>
      <c r="S17" s="18"/>
      <c r="T17" s="1">
        <v>87</v>
      </c>
      <c r="U17" s="1">
        <v>77</v>
      </c>
      <c r="V17" s="1">
        <v>75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26343</v>
      </c>
      <c r="FK17" s="77">
        <v>26353</v>
      </c>
    </row>
    <row r="18" spans="1:167" x14ac:dyDescent="0.25">
      <c r="A18" s="19">
        <v>8</v>
      </c>
      <c r="B18" s="19">
        <v>85850</v>
      </c>
      <c r="C18" s="19" t="s">
        <v>125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sikap toleran dalam mensyukuri nilai-nilai Pancasila dalam praktek penyelenggaraan pemerintahan negara sebagai salah satu bentuk pengabdian kepada Tuhan Yang Maha Esa.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ketrampilan dalam menganalisis sikap gotong royong sebagai bentuk penerapan nilai-nilai Pancasila.</v>
      </c>
      <c r="Q18" s="39" t="s">
        <v>9</v>
      </c>
      <c r="R18" s="39" t="s">
        <v>9</v>
      </c>
      <c r="S18" s="18"/>
      <c r="T18" s="1">
        <v>94</v>
      </c>
      <c r="U18" s="1">
        <v>84</v>
      </c>
      <c r="V18" s="1">
        <v>79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85866</v>
      </c>
      <c r="C19" s="19" t="s">
        <v>126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Memiliki sikap toleran dalam mensyukuri nilai-nilai Pancasila dalam praktek penyelenggaraan pemerintahan negara sebagai salah satu bentuk pengabdian kepada Tuhan Yang Maha Esa.</v>
      </c>
      <c r="K19" s="28">
        <f t="shared" si="5"/>
        <v>83.75</v>
      </c>
      <c r="L19" s="28" t="str">
        <f t="shared" si="6"/>
        <v>B</v>
      </c>
      <c r="M19" s="28">
        <f t="shared" si="7"/>
        <v>83.75</v>
      </c>
      <c r="N19" s="28" t="str">
        <f t="shared" si="8"/>
        <v>B</v>
      </c>
      <c r="O19" s="36">
        <v>1</v>
      </c>
      <c r="P19" s="28" t="str">
        <f t="shared" si="9"/>
        <v>Memiliki ketrampilan dalam menganalisis sikap gotong royong sebagai bentuk penerapan nilai-nilai Pancasila.</v>
      </c>
      <c r="Q19" s="39" t="s">
        <v>9</v>
      </c>
      <c r="R19" s="39" t="s">
        <v>9</v>
      </c>
      <c r="S19" s="18"/>
      <c r="T19" s="1">
        <v>86</v>
      </c>
      <c r="U19" s="1">
        <v>76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26344</v>
      </c>
      <c r="FK19" s="77">
        <v>26354</v>
      </c>
    </row>
    <row r="20" spans="1:167" x14ac:dyDescent="0.25">
      <c r="A20" s="19">
        <v>10</v>
      </c>
      <c r="B20" s="19">
        <v>85882</v>
      </c>
      <c r="C20" s="19" t="s">
        <v>127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sikap toleran dalam mensyukuri nilai-nilai Pancasila dalam praktek penyelenggaraan pemerintahan negara sebagai salah satu bentuk pengabdian kepada Tuhan Yang Maha Esa.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ketrampilan dalam menganalisis sikap gotong royong sebagai bentuk penerapan nilai-nilai Pancasila.</v>
      </c>
      <c r="Q20" s="39" t="s">
        <v>9</v>
      </c>
      <c r="R20" s="39" t="s">
        <v>8</v>
      </c>
      <c r="S20" s="18"/>
      <c r="T20" s="1">
        <v>87</v>
      </c>
      <c r="U20" s="1">
        <v>77</v>
      </c>
      <c r="V20" s="1">
        <v>92</v>
      </c>
      <c r="W20" s="1">
        <v>92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85898</v>
      </c>
      <c r="C21" s="19" t="s">
        <v>128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sikap toleran dalam mensyukuri nilai-nilai Pancasila dalam praktek penyelenggaraan pemerintahan negara sebagai salah satu bentuk pengabdian kepada Tuhan Yang Maha Esa.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ketrampilan dalam menganalisis sikap gotong royong sebagai bentuk penerapan nilai-nilai Pancasila.</v>
      </c>
      <c r="Q21" s="39" t="s">
        <v>9</v>
      </c>
      <c r="R21" s="39" t="s">
        <v>8</v>
      </c>
      <c r="S21" s="18"/>
      <c r="T21" s="1">
        <v>86</v>
      </c>
      <c r="U21" s="1">
        <v>76</v>
      </c>
      <c r="V21" s="1">
        <v>90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26345</v>
      </c>
      <c r="FK21" s="77">
        <v>26355</v>
      </c>
    </row>
    <row r="22" spans="1:167" x14ac:dyDescent="0.25">
      <c r="A22" s="19">
        <v>12</v>
      </c>
      <c r="B22" s="19">
        <v>85914</v>
      </c>
      <c r="C22" s="19" t="s">
        <v>129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sikap toleran dalam mensyukuri nilai-nilai Pancasila dalam praktek penyelenggaraan pemerintahan negara sebagai salah satu bentuk pengabdian kepada Tuhan Yang Maha Esa.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1</v>
      </c>
      <c r="P22" s="28" t="str">
        <f t="shared" si="9"/>
        <v>Memiliki ketrampilan dalam menganalisis sikap gotong royong sebagai bentuk penerapan nilai-nilai Pancasila.</v>
      </c>
      <c r="Q22" s="39" t="s">
        <v>9</v>
      </c>
      <c r="R22" s="39" t="s">
        <v>9</v>
      </c>
      <c r="S22" s="18"/>
      <c r="T22" s="1">
        <v>85</v>
      </c>
      <c r="U22" s="1">
        <v>76</v>
      </c>
      <c r="V22" s="1">
        <v>84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85930</v>
      </c>
      <c r="C23" s="19" t="s">
        <v>130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sikap toleran dalam mensyukuri nilai-nilai Pancasila dalam praktek penyelenggaraan pemerintahan negara sebagai salah satu bentuk pengabdian kepada Tuhan Yang Maha Esa.</v>
      </c>
      <c r="K23" s="28">
        <f t="shared" si="5"/>
        <v>86.25</v>
      </c>
      <c r="L23" s="28" t="str">
        <f t="shared" si="6"/>
        <v>A</v>
      </c>
      <c r="M23" s="28">
        <f t="shared" si="7"/>
        <v>86.25</v>
      </c>
      <c r="N23" s="28" t="str">
        <f t="shared" si="8"/>
        <v>A</v>
      </c>
      <c r="O23" s="36">
        <v>1</v>
      </c>
      <c r="P23" s="28" t="str">
        <f t="shared" si="9"/>
        <v>Memiliki ketrampilan dalam menganalisis sikap gotong royong sebagai bentuk penerapan nilai-nilai Pancasila.</v>
      </c>
      <c r="Q23" s="39" t="s">
        <v>9</v>
      </c>
      <c r="R23" s="39" t="s">
        <v>8</v>
      </c>
      <c r="S23" s="18"/>
      <c r="T23" s="1">
        <v>92</v>
      </c>
      <c r="U23" s="1">
        <v>89</v>
      </c>
      <c r="V23" s="1">
        <v>96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26346</v>
      </c>
      <c r="FK23" s="77">
        <v>26356</v>
      </c>
    </row>
    <row r="24" spans="1:167" x14ac:dyDescent="0.25">
      <c r="A24" s="19">
        <v>14</v>
      </c>
      <c r="B24" s="19">
        <v>85946</v>
      </c>
      <c r="C24" s="19" t="s">
        <v>131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sikap toleran dalam mensyukuri nilai-nilai Pancasila dalam praktek penyelenggaraan pemerintahan negara sebagai salah satu bentuk pengabdian kepada Tuhan Yang Maha Esa.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ketrampilan dalam menganalisis sikap gotong royong sebagai bentuk penerapan nilai-nilai Pancasila.</v>
      </c>
      <c r="Q24" s="39" t="s">
        <v>9</v>
      </c>
      <c r="R24" s="39" t="s">
        <v>9</v>
      </c>
      <c r="S24" s="18"/>
      <c r="T24" s="1">
        <v>97</v>
      </c>
      <c r="U24" s="1">
        <v>87</v>
      </c>
      <c r="V24" s="1">
        <v>74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85962</v>
      </c>
      <c r="C25" s="19" t="s">
        <v>132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sikap toleran dalam mensyukuri nilai-nilai Pancasila dalam praktek penyelenggaraan pemerintahan negara sebagai salah satu bentuk pengabdian kepada Tuhan Yang Maha Esa.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ketrampilan dalam menganalisis sikap gotong royong sebagai bentuk penerapan nilai-nilai Pancasila.</v>
      </c>
      <c r="Q25" s="39" t="s">
        <v>9</v>
      </c>
      <c r="R25" s="39" t="s">
        <v>9</v>
      </c>
      <c r="S25" s="18"/>
      <c r="T25" s="1">
        <v>90</v>
      </c>
      <c r="U25" s="1">
        <v>80</v>
      </c>
      <c r="V25" s="1">
        <v>65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26347</v>
      </c>
      <c r="FK25" s="77">
        <v>26357</v>
      </c>
    </row>
    <row r="26" spans="1:167" x14ac:dyDescent="0.25">
      <c r="A26" s="19">
        <v>16</v>
      </c>
      <c r="B26" s="19">
        <v>85978</v>
      </c>
      <c r="C26" s="19" t="s">
        <v>133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sikap toleran dalam mensyukuri nilai-nilai Pancasila dalam praktek penyelenggaraan pemerintahan negara sebagai salah satu bentuk pengabdian kepada Tuhan Yang Maha Esa.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ketrampilan dalam menganalisis sikap gotong royong sebagai bentuk penerapan nilai-nilai Pancasila.</v>
      </c>
      <c r="Q26" s="39" t="s">
        <v>9</v>
      </c>
      <c r="R26" s="39" t="s">
        <v>8</v>
      </c>
      <c r="S26" s="18"/>
      <c r="T26" s="1">
        <v>88</v>
      </c>
      <c r="U26" s="1">
        <v>88</v>
      </c>
      <c r="V26" s="1">
        <v>95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85994</v>
      </c>
      <c r="C27" s="19" t="s">
        <v>134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sikap toleran dalam mensyukuri nilai-nilai Pancasila dalam praktek penyelenggaraan pemerintahan negara sebagai salah satu bentuk pengabdian kepada Tuhan Yang Maha Esa.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 royong sebagai bentuk penerapan nilai-nilai Pancasila.</v>
      </c>
      <c r="Q27" s="39" t="s">
        <v>9</v>
      </c>
      <c r="R27" s="39" t="s">
        <v>9</v>
      </c>
      <c r="S27" s="18"/>
      <c r="T27" s="1">
        <v>85</v>
      </c>
      <c r="U27" s="1">
        <v>76</v>
      </c>
      <c r="V27" s="1">
        <v>85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26348</v>
      </c>
      <c r="FK27" s="77">
        <v>26358</v>
      </c>
    </row>
    <row r="28" spans="1:167" x14ac:dyDescent="0.25">
      <c r="A28" s="19">
        <v>18</v>
      </c>
      <c r="B28" s="19">
        <v>86010</v>
      </c>
      <c r="C28" s="19" t="s">
        <v>135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sikap toleran dalam mensyukuri nilai-nilai Pancasila dalam praktek penyelenggaraan pemerintahan negara sebagai salah satu bentuk pengabdian kepada Tuhan Yang Maha Esa.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ketrampilan dalam menganalisis sikap gotong royong sebagai bentuk penerapan nilai-nilai Pancasila.</v>
      </c>
      <c r="Q28" s="39" t="s">
        <v>9</v>
      </c>
      <c r="R28" s="39" t="s">
        <v>8</v>
      </c>
      <c r="S28" s="18"/>
      <c r="T28" s="1">
        <v>89</v>
      </c>
      <c r="U28" s="1">
        <v>89</v>
      </c>
      <c r="V28" s="1">
        <v>85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86026</v>
      </c>
      <c r="C29" s="19" t="s">
        <v>136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Memiliki sikap toleran dalam mensyukuri nilai-nilai Pancasila dalam praktek penyelenggaraan pemerintahan negara sebagai salah satu bentuk pengabdian kepada Tuhan Yang Maha Esa.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ketrampilan dalam menganalisis sikap gotong royong sebagai bentuk penerapan nilai-nilai Pancasila.</v>
      </c>
      <c r="Q29" s="39" t="s">
        <v>9</v>
      </c>
      <c r="R29" s="39" t="s">
        <v>9</v>
      </c>
      <c r="S29" s="18"/>
      <c r="T29" s="1">
        <v>86</v>
      </c>
      <c r="U29" s="1">
        <v>76</v>
      </c>
      <c r="V29" s="1">
        <v>82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26349</v>
      </c>
      <c r="FK29" s="77">
        <v>26359</v>
      </c>
    </row>
    <row r="30" spans="1:167" x14ac:dyDescent="0.25">
      <c r="A30" s="19">
        <v>20</v>
      </c>
      <c r="B30" s="19">
        <v>86042</v>
      </c>
      <c r="C30" s="19" t="s">
        <v>137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sikap toleran dalam mensyukuri nilai-nilai Pancasila dalam praktek penyelenggaraan pemerintahan negara sebagai salah satu bentuk pengabdian kepada Tuhan Yang Maha Esa.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ketrampilan dalam menganalisis sikap gotong royong sebagai bentuk penerapan nilai-nilai Pancasila.</v>
      </c>
      <c r="Q30" s="39" t="s">
        <v>9</v>
      </c>
      <c r="R30" s="39" t="s">
        <v>9</v>
      </c>
      <c r="S30" s="18"/>
      <c r="T30" s="1">
        <v>88</v>
      </c>
      <c r="U30" s="1">
        <v>78</v>
      </c>
      <c r="V30" s="1">
        <v>85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86058</v>
      </c>
      <c r="C31" s="19" t="s">
        <v>138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sikap toleran dalam mensyukuri nilai-nilai Pancasila dalam praktek penyelenggaraan pemerintahan negara sebagai salah satu bentuk pengabdian kepada Tuhan Yang Maha Esa.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36">
        <v>1</v>
      </c>
      <c r="P31" s="28" t="str">
        <f t="shared" si="9"/>
        <v>Memiliki ketrampilan dalam menganalisis sikap gotong royong sebagai bentuk penerapan nilai-nilai Pancasila.</v>
      </c>
      <c r="Q31" s="39" t="s">
        <v>9</v>
      </c>
      <c r="R31" s="39" t="s">
        <v>9</v>
      </c>
      <c r="S31" s="18"/>
      <c r="T31" s="1">
        <v>85</v>
      </c>
      <c r="U31" s="1">
        <v>76</v>
      </c>
      <c r="V31" s="1">
        <v>85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>
        <v>80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26350</v>
      </c>
      <c r="FK31" s="77">
        <v>26360</v>
      </c>
    </row>
    <row r="32" spans="1:167" x14ac:dyDescent="0.25">
      <c r="A32" s="19">
        <v>22</v>
      </c>
      <c r="B32" s="19">
        <v>86074</v>
      </c>
      <c r="C32" s="19" t="s">
        <v>139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sikap toleran dalam mensyukuri nilai-nilai Pancasila dalam praktek penyelenggaraan pemerintahan negara sebagai salah satu bentuk pengabdian kepada Tuhan Yang Maha Esa.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ketrampilan dalam menganalisis sikap gotong royong sebagai bentuk penerapan nilai-nilai Pancasila.</v>
      </c>
      <c r="Q32" s="39" t="s">
        <v>9</v>
      </c>
      <c r="R32" s="39" t="s">
        <v>9</v>
      </c>
      <c r="S32" s="18"/>
      <c r="T32" s="1">
        <v>87</v>
      </c>
      <c r="U32" s="1">
        <v>77</v>
      </c>
      <c r="V32" s="1">
        <v>77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86090</v>
      </c>
      <c r="C33" s="19" t="s">
        <v>140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sikap toleran dalam mensyukuri nilai-nilai Pancasila dalam praktek penyelenggaraan pemerintahan negara sebagai salah satu bentuk pengabdian kepada Tuhan Yang Maha Esa.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ketrampilan dalam menganalisis sikap gotong royong sebagai bentuk penerapan nilai-nilai Pancasila.</v>
      </c>
      <c r="Q33" s="39" t="s">
        <v>9</v>
      </c>
      <c r="R33" s="39" t="s">
        <v>9</v>
      </c>
      <c r="S33" s="18"/>
      <c r="T33" s="1">
        <v>85</v>
      </c>
      <c r="U33" s="1">
        <v>76</v>
      </c>
      <c r="V33" s="1">
        <v>79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86106</v>
      </c>
      <c r="C34" s="19" t="s">
        <v>141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sikap toleran dalam mensyukuri nilai-nilai Pancasila dalam praktek penyelenggaraan pemerintahan negara sebagai salah satu bentuk pengabdian kepada Tuhan Yang Maha Esa.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ketrampilan dalam menganalisis sikap gotong royong sebagai bentuk penerapan nilai-nilai Pancasila.</v>
      </c>
      <c r="Q34" s="39" t="s">
        <v>9</v>
      </c>
      <c r="R34" s="39" t="s">
        <v>9</v>
      </c>
      <c r="S34" s="18"/>
      <c r="T34" s="1">
        <v>87</v>
      </c>
      <c r="U34" s="1">
        <v>77</v>
      </c>
      <c r="V34" s="1">
        <v>80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86122</v>
      </c>
      <c r="C35" s="19" t="s">
        <v>142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sikap toleran dalam mensyukuri nilai-nilai Pancasila dalam praktek penyelenggaraan pemerintahan negara sebagai salah satu bentuk pengabdian kepada Tuhan Yang Maha Esa.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ketrampilan dalam menganalisis sikap gotong royong sebagai bentuk penerapan nilai-nilai Pancasila.</v>
      </c>
      <c r="Q35" s="39" t="s">
        <v>9</v>
      </c>
      <c r="R35" s="39" t="s">
        <v>9</v>
      </c>
      <c r="S35" s="18"/>
      <c r="T35" s="1">
        <v>91</v>
      </c>
      <c r="U35" s="1">
        <v>81</v>
      </c>
      <c r="V35" s="1">
        <v>75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86138</v>
      </c>
      <c r="C36" s="19" t="s">
        <v>143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sikap toleran dalam mensyukuri nilai-nilai Pancasila dalam praktek penyelenggaraan pemerintahan negara sebagai salah satu bentuk pengabdian kepada Tuhan Yang Maha Esa.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ketrampilan dalam menganalisis sikap gotong royong sebagai bentuk penerapan nilai-nilai Pancasila.</v>
      </c>
      <c r="Q36" s="39" t="s">
        <v>9</v>
      </c>
      <c r="R36" s="39" t="s">
        <v>8</v>
      </c>
      <c r="S36" s="18"/>
      <c r="T36" s="1">
        <v>92</v>
      </c>
      <c r="U36" s="1">
        <v>82</v>
      </c>
      <c r="V36" s="1">
        <v>88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86154</v>
      </c>
      <c r="C37" s="19" t="s">
        <v>144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sikap toleran dalam mensyukuri nilai-nilai Pancasila dalam praktek penyelenggaraan pemerintahan negara sebagai salah satu bentuk pengabdian kepada Tuhan Yang Maha Esa.</v>
      </c>
      <c r="K37" s="28">
        <f t="shared" si="5"/>
        <v>83.75</v>
      </c>
      <c r="L37" s="28" t="str">
        <f t="shared" si="6"/>
        <v>B</v>
      </c>
      <c r="M37" s="28">
        <f t="shared" si="7"/>
        <v>83.75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 royong sebagai bentuk penerapan nilai-nilai Pancasila.</v>
      </c>
      <c r="Q37" s="39" t="s">
        <v>9</v>
      </c>
      <c r="R37" s="39" t="s">
        <v>9</v>
      </c>
      <c r="S37" s="18"/>
      <c r="T37" s="1">
        <v>85</v>
      </c>
      <c r="U37" s="1">
        <v>76</v>
      </c>
      <c r="V37" s="1">
        <v>79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86170</v>
      </c>
      <c r="C38" s="19" t="s">
        <v>145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1</v>
      </c>
      <c r="J38" s="28" t="str">
        <f t="shared" si="4"/>
        <v>Memiliki sikap toleran dalam mensyukuri nilai-nilai Pancasila dalam praktek penyelenggaraan pemerintahan negara sebagai salah satu bentuk pengabdian kepada Tuhan Yang Maha Esa.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ketrampilan dalam menganalisis sikap gotong royong sebagai bentuk penerapan nilai-nilai Pancasila.</v>
      </c>
      <c r="Q38" s="39" t="s">
        <v>9</v>
      </c>
      <c r="R38" s="39" t="s">
        <v>9</v>
      </c>
      <c r="S38" s="18"/>
      <c r="T38" s="1">
        <v>89</v>
      </c>
      <c r="U38" s="1">
        <v>79</v>
      </c>
      <c r="V38" s="1">
        <v>78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86186</v>
      </c>
      <c r="C39" s="19" t="s">
        <v>146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sikap toleran dalam mensyukuri nilai-nilai Pancasila dalam praktek penyelenggaraan pemerintahan negara sebagai salah satu bentuk pengabdian kepada Tuhan Yang Maha Esa.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ketrampilan dalam menganalisis sikap gotong royong sebagai bentuk penerapan nilai-nilai Pancasila.</v>
      </c>
      <c r="Q39" s="39" t="s">
        <v>9</v>
      </c>
      <c r="R39" s="39" t="s">
        <v>8</v>
      </c>
      <c r="S39" s="18"/>
      <c r="T39" s="1">
        <v>93</v>
      </c>
      <c r="U39" s="1">
        <v>83</v>
      </c>
      <c r="V39" s="1">
        <v>81</v>
      </c>
      <c r="W39" s="1">
        <v>81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86202</v>
      </c>
      <c r="C40" s="19" t="s">
        <v>147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sikap toleran dalam mensyukuri nilai-nilai Pancasila dalam praktek penyelenggaraan pemerintahan negara sebagai salah satu bentuk pengabdian kepada Tuhan Yang Maha Esa.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1</v>
      </c>
      <c r="P40" s="28" t="str">
        <f t="shared" si="9"/>
        <v>Memiliki ketrampilan dalam menganalisis sikap gotong royong sebagai bentuk penerapan nilai-nilai Pancasila.</v>
      </c>
      <c r="Q40" s="39" t="s">
        <v>9</v>
      </c>
      <c r="R40" s="39" t="s">
        <v>8</v>
      </c>
      <c r="S40" s="18"/>
      <c r="T40" s="1">
        <v>90</v>
      </c>
      <c r="U40" s="1">
        <v>90</v>
      </c>
      <c r="V40" s="1">
        <v>75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86218</v>
      </c>
      <c r="C41" s="19" t="s">
        <v>148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sikap toleran dalam mensyukuri nilai-nilai Pancasila dalam praktek penyelenggaraan pemerintahan negara sebagai salah satu bentuk pengabdian kepada Tuhan Yang Maha Esa.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1</v>
      </c>
      <c r="P41" s="28" t="str">
        <f t="shared" si="9"/>
        <v>Memiliki ketrampilan dalam menganalisis sikap gotong royong sebagai bentuk penerapan nilai-nilai Pancasila.</v>
      </c>
      <c r="Q41" s="39" t="s">
        <v>9</v>
      </c>
      <c r="R41" s="39" t="s">
        <v>9</v>
      </c>
      <c r="S41" s="18"/>
      <c r="T41" s="1">
        <v>76</v>
      </c>
      <c r="U41" s="1">
        <v>80</v>
      </c>
      <c r="V41" s="1">
        <v>80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86234</v>
      </c>
      <c r="C42" s="19" t="s">
        <v>149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sikap toleran dalam mensyukuri nilai-nilai Pancasila dalam praktek penyelenggaraan pemerintahan negara sebagai salah satu bentuk pengabdian kepada Tuhan Yang Maha Esa.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ketrampilan dalam menganalisis sikap gotong royong sebagai bentuk penerapan nilai-nilai Pancasila.</v>
      </c>
      <c r="Q42" s="39" t="s">
        <v>9</v>
      </c>
      <c r="R42" s="39" t="s">
        <v>8</v>
      </c>
      <c r="S42" s="18"/>
      <c r="T42" s="1">
        <v>88</v>
      </c>
      <c r="U42" s="1">
        <v>95</v>
      </c>
      <c r="V42" s="1">
        <v>90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80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86250</v>
      </c>
      <c r="C43" s="19" t="s">
        <v>150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Memiliki sikap toleran dalam mensyukuri nilai-nilai Pancasila dalam praktek penyelenggaraan pemerintahan negara sebagai salah satu bentuk pengabdian kepada Tuhan Yang Maha Esa.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 royong sebagai bentuk penerapan nilai-nilai Pancasila.</v>
      </c>
      <c r="Q43" s="39" t="s">
        <v>9</v>
      </c>
      <c r="R43" s="39" t="s">
        <v>9</v>
      </c>
      <c r="S43" s="18"/>
      <c r="T43" s="1">
        <v>86</v>
      </c>
      <c r="U43" s="1">
        <v>78</v>
      </c>
      <c r="V43" s="1">
        <v>75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86266</v>
      </c>
      <c r="C44" s="19" t="s">
        <v>151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sikap toleran dalam mensyukuri nilai-nilai Pancasila dalam praktek penyelenggaraan pemerintahan negara sebagai salah satu bentuk pengabdian kepada Tuhan Yang Maha Esa.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ketrampilan dalam menganalisis sikap gotong royong sebagai bentuk penerapan nilai-nilai Pancasila.</v>
      </c>
      <c r="Q44" s="39" t="s">
        <v>9</v>
      </c>
      <c r="R44" s="39" t="s">
        <v>9</v>
      </c>
      <c r="S44" s="18"/>
      <c r="T44" s="1">
        <v>82</v>
      </c>
      <c r="U44" s="1">
        <v>82</v>
      </c>
      <c r="V44" s="1">
        <v>87</v>
      </c>
      <c r="W44" s="1">
        <v>77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86282</v>
      </c>
      <c r="C45" s="19" t="s">
        <v>152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sikap toleran dalam mensyukuri nilai-nilai Pancasila dalam praktek penyelenggaraan pemerintahan negara sebagai salah satu bentuk pengabdian kepada Tuhan Yang Maha Esa.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1</v>
      </c>
      <c r="P45" s="28" t="str">
        <f t="shared" si="9"/>
        <v>Memiliki ketrampilan dalam menganalisis sikap gotong royong sebagai bentuk penerapan nilai-nilai Pancasila.</v>
      </c>
      <c r="Q45" s="39" t="s">
        <v>9</v>
      </c>
      <c r="R45" s="39" t="s">
        <v>9</v>
      </c>
      <c r="S45" s="18"/>
      <c r="T45" s="1">
        <v>85</v>
      </c>
      <c r="U45" s="1">
        <v>85</v>
      </c>
      <c r="V45" s="1">
        <v>83</v>
      </c>
      <c r="W45" s="1">
        <v>73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86298</v>
      </c>
      <c r="C46" s="19" t="s">
        <v>153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sikap toleran dalam mensyukuri nilai-nilai Pancasila dalam praktek penyelenggaraan pemerintahan negara sebagai salah satu bentuk pengabdian kepada Tuhan Yang Maha Esa.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ketrampilan dalam menganalisis sikap gotong royong sebagai bentuk penerapan nilai-nilai Pancasila.</v>
      </c>
      <c r="Q46" s="39" t="s">
        <v>9</v>
      </c>
      <c r="R46" s="39" t="s">
        <v>9</v>
      </c>
      <c r="S46" s="18"/>
      <c r="T46" s="1">
        <v>82</v>
      </c>
      <c r="U46" s="1">
        <v>82</v>
      </c>
      <c r="V46" s="1">
        <v>87</v>
      </c>
      <c r="W46" s="1">
        <v>77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83.111111111111114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2018-12-10T02:11:51Z</dcterms:modified>
  <cp:category/>
</cp:coreProperties>
</file>