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3"/>
  </bookViews>
  <sheets>
    <sheet name="X-IPS 1" sheetId="1" r:id="rId1"/>
    <sheet name="X-IPS 2" sheetId="2" r:id="rId2"/>
    <sheet name="X-IPS 3" sheetId="3" r:id="rId3"/>
    <sheet name="X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3" i="4" s="1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H11" i="4" l="1"/>
  <c r="K54" i="1"/>
  <c r="K53" i="2"/>
  <c r="H11" i="2"/>
  <c r="K52" i="2"/>
  <c r="K53" i="1"/>
  <c r="H11" i="1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<sst xmlns="http://schemas.openxmlformats.org/spreadsheetml/2006/main" count="865" uniqueCount="227">
  <si>
    <t>DAFTAR NILAI SISWA SMAN 9 SEMARANG SEMESTER GASAL TAHUN PELAJARAN 2018/2019</t>
  </si>
  <si>
    <t>Guru :</t>
  </si>
  <si>
    <t>Suparno S.Pd.</t>
  </si>
  <si>
    <t>Kelas X-IPS 1</t>
  </si>
  <si>
    <t>Mapel :</t>
  </si>
  <si>
    <t>Pendidikan Pancasila dan Kewarganegaraan [ Kelompok A (Wajib) ]</t>
  </si>
  <si>
    <t>didownload 07/12/2018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</si>
  <si>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</si>
  <si>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</si>
  <si>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</si>
  <si>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</si>
  <si>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</si>
  <si>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</si>
  <si>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</si>
  <si>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</si>
  <si>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</si>
  <si>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</si>
  <si>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</si>
  <si>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</si>
  <si>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</si>
  <si>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</si>
  <si>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</si>
  <si>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</si>
  <si>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</si>
  <si>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</si>
  <si>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</si>
  <si>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</si>
  <si>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</si>
  <si>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</si>
  <si>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</si>
  <si>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</si>
  <si>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</si>
  <si>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</si>
  <si>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</si>
  <si>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</si>
  <si>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</si>
  <si>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</si>
  <si>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</si>
  <si>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</si>
  <si>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</si>
  <si>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</si>
  <si>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</si>
  <si>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</si>
  <si>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</si>
  <si>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</si>
  <si>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</si>
  <si>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</si>
  <si>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</si>
  <si>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</si>
  <si>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</si>
  <si>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</si>
  <si>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</si>
  <si>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</si>
  <si>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</si>
  <si>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</si>
  <si>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</si>
  <si>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</si>
  <si>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</si>
  <si>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</si>
  <si>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</si>
  <si>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</si>
  <si>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</si>
  <si>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</si>
  <si>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</si>
  <si>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</si>
  <si>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</si>
  <si>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</si>
  <si>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</si>
  <si>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Memiliki sikap toleran dalam mensyukuri nilai-nilai Pancasila dalam praktek penyelenggaraan pemerintahan negara sebagai salah satu bentuk pengabdian kepada Tuhan Yang Maha Esa.</t>
  </si>
  <si>
    <t>Memiliki ketrampilan dalam menganalisis sikap gotong royong sebagai bentuk penerapan nilai-nilai Pancasila.</t>
  </si>
  <si>
    <t>BASHIR HASTARYO SUSETYO</t>
  </si>
  <si>
    <t>CAROLLINE NADILLA INTAN NUGRAHA</t>
  </si>
  <si>
    <t>Mampu menunjukan sikap gotong royong sebagai bentuk penerapan nilai-nilai Pancasila dalam kehidupan berbangsa dan bernegara.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</si>
  <si>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</si>
  <si>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</si>
  <si>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</si>
  <si>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</si>
  <si>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</si>
  <si>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</si>
  <si>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</si>
  <si>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</si>
  <si>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</si>
  <si>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</si>
  <si>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</si>
  <si>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</si>
  <si>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</si>
  <si>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</si>
  <si>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</si>
  <si>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</si>
  <si>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</si>
  <si>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</si>
  <si>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</si>
  <si>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</si>
  <si>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</si>
  <si>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</si>
  <si>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</si>
  <si>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</si>
  <si>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</si>
  <si>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</si>
  <si>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</si>
  <si>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</si>
  <si>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</si>
  <si>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</si>
  <si>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</si>
  <si>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</si>
  <si>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</si>
  <si>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</si>
  <si>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</si>
  <si>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</si>
  <si>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</si>
  <si>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</si>
  <si>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</si>
  <si>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</si>
  <si>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</si>
  <si>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</si>
  <si>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</si>
  <si>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</si>
  <si>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</si>
  <si>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</si>
  <si>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</si>
  <si>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</si>
  <si>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</si>
  <si>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</si>
  <si>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</si>
  <si>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</si>
  <si>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</si>
  <si>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</si>
  <si>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</si>
  <si>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</si>
  <si>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</si>
  <si>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</si>
  <si>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</si>
  <si>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</si>
  <si>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</si>
  <si>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</si>
  <si>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</si>
  <si>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</si>
  <si>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</si>
  <si>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</si>
  <si>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</si>
  <si>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</si>
  <si>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</si>
  <si>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</si>
  <si>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</si>
  <si>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</si>
  <si>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</si>
  <si>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</si>
  <si>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</si>
  <si>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</si>
  <si>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</si>
  <si>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</si>
  <si>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</si>
  <si>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</si>
  <si>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</si>
  <si>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</si>
  <si>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</si>
  <si>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</si>
  <si>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</si>
  <si>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</si>
  <si>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</si>
  <si>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ALVITO ADERYAN RENANDA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</si>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</sst>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E35" activePane="bottomRight" state="frozen"/>
      <selection pane="topRight"/>
      <selection pane="bottomLeft"/>
      <selection pane="bottomRight" activeCell="R12" sqref="R12"/>
    </sheetView>
  </sheetViews>
  <sheetFormatPr defaultRowHeight="15" x14ac:dyDescent="0.25"/>
  <cols>
    <col min="1" max="1" width="6.5703125" customWidth="1"/>
    <col min="2" max="2" width="9.140625" hidden="1" customWidth="1"/>
    <col min="3" max="3" width="35.7109375" customWidth="1"/>
    <col min="4" max="4" width="5.85546875" hidden="1" customWidth="1"/>
    <col min="5" max="8" width="7.7109375" customWidth="1"/>
    <col min="9" max="9" width="0.5703125" customWidth="1"/>
    <col min="10" max="10" width="20.7109375" hidden="1" customWidth="1"/>
    <col min="11" max="14" width="7.7109375" customWidth="1"/>
    <col min="15" max="15" width="5.28515625" customWidth="1"/>
    <col min="16" max="16" width="20.7109375" hidden="1" customWidth="1"/>
    <col min="17" max="17" width="4.42578125" customWidth="1"/>
    <col min="18" max="18" width="8" customWidth="1"/>
    <col min="19" max="19" width="4.28515625" customWidth="1"/>
    <col min="20" max="24" width="7.140625" customWidth="1"/>
    <col min="25" max="25" width="0.140625" customWidth="1"/>
    <col min="26" max="30" width="7.140625" hidden="1" customWidth="1"/>
    <col min="31" max="31" width="4.5703125" customWidth="1"/>
    <col min="32" max="36" width="8.7109375" customWidth="1"/>
    <col min="37" max="37" width="0.28515625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80121</v>
      </c>
      <c r="C11" s="19" t="s">
        <v>55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sikap toleran dalam mensyukuri nilai-nilai Pancasila dalam praktek penyelenggaraan pemerintahan negara sebagai salah satu bentuk pengabdian kepada Tuhan Yang Maha Esa.</v>
      </c>
      <c r="K11" s="28">
        <f t="shared" ref="K11:K50" si="5">IF((COUNTA(AF11:AO11)&gt;0),AVERAGE(AF11:AO11),"")</f>
        <v>86.25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menganalisis sikap gotong royong sebagai bentuk penerapan nilai-nilai Pancasila.</v>
      </c>
      <c r="Q11" s="39" t="s">
        <v>9</v>
      </c>
      <c r="R11" s="39" t="s">
        <v>9</v>
      </c>
      <c r="S11" s="18"/>
      <c r="T11" s="1">
        <v>85</v>
      </c>
      <c r="U11" s="1">
        <v>90</v>
      </c>
      <c r="V11" s="1">
        <v>70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80137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Memiliki sikap toleran dalam mensyukuri nilai-nilai Pancasila dalam praktek penyelenggaraan pemerintahan negara sebagai salah satu bentuk pengabdian kepada Tuhan Yang Maha Esa.</v>
      </c>
      <c r="K12" s="28">
        <f t="shared" si="5"/>
        <v>83.75</v>
      </c>
      <c r="L12" s="28" t="str">
        <f t="shared" si="6"/>
        <v>B</v>
      </c>
      <c r="M12" s="28">
        <f t="shared" si="7"/>
        <v>83.75</v>
      </c>
      <c r="N12" s="28" t="str">
        <f t="shared" si="8"/>
        <v>B</v>
      </c>
      <c r="O12" s="36">
        <v>1</v>
      </c>
      <c r="P12" s="28" t="str">
        <f t="shared" si="9"/>
        <v>Memiliki ketrampilan dalam menganalisis sikap gotong royong sebagai bentuk penerapan nilai-nilai Pancasila.</v>
      </c>
      <c r="Q12" s="39" t="s">
        <v>9</v>
      </c>
      <c r="R12" s="39" t="s">
        <v>9</v>
      </c>
      <c r="S12" s="18"/>
      <c r="T12" s="1">
        <v>83</v>
      </c>
      <c r="U12" s="1">
        <v>85</v>
      </c>
      <c r="V12" s="1">
        <v>80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85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80153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>Memiliki sikap toleran dalam mensyukuri nilai-nilai Pancasila dalam praktek penyelenggaraan pemerintahan negara sebagai salah satu bentuk pengabdian kepada Tuhan Yang Maha Esa.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Memiliki ketrampilan dalam menganalisis sikap gotong royong sebagai bentuk penerapan nilai-nilai Pancasila.</v>
      </c>
      <c r="Q13" s="39" t="s">
        <v>9</v>
      </c>
      <c r="R13" s="39" t="s">
        <v>9</v>
      </c>
      <c r="S13" s="18"/>
      <c r="T13" s="1">
        <v>75</v>
      </c>
      <c r="U13" s="1">
        <v>76</v>
      </c>
      <c r="V13" s="1">
        <v>84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90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30061</v>
      </c>
      <c r="FK13" s="77">
        <v>30071</v>
      </c>
    </row>
    <row r="14" spans="1:167" x14ac:dyDescent="0.25">
      <c r="A14" s="19">
        <v>4</v>
      </c>
      <c r="B14" s="19">
        <v>80169</v>
      </c>
      <c r="C14" s="19" t="s">
        <v>70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1</v>
      </c>
      <c r="J14" s="28" t="str">
        <f t="shared" si="4"/>
        <v>Memiliki sikap toleran dalam mensyukuri nilai-nilai Pancasila dalam praktek penyelenggaraan pemerintahan negara sebagai salah satu bentuk pengabdian kepada Tuhan Yang Maha Esa.</v>
      </c>
      <c r="K14" s="28">
        <f t="shared" si="5"/>
        <v>83.75</v>
      </c>
      <c r="L14" s="28" t="str">
        <f t="shared" si="6"/>
        <v>B</v>
      </c>
      <c r="M14" s="28">
        <f t="shared" si="7"/>
        <v>83.75</v>
      </c>
      <c r="N14" s="28" t="str">
        <f t="shared" si="8"/>
        <v>B</v>
      </c>
      <c r="O14" s="36">
        <v>1</v>
      </c>
      <c r="P14" s="28" t="str">
        <f t="shared" si="9"/>
        <v>Memiliki ketrampilan dalam menganalisis sikap gotong royong sebagai bentuk penerapan nilai-nilai Pancasila.</v>
      </c>
      <c r="Q14" s="39" t="s">
        <v>9</v>
      </c>
      <c r="R14" s="39" t="s">
        <v>9</v>
      </c>
      <c r="S14" s="18"/>
      <c r="T14" s="1">
        <v>77</v>
      </c>
      <c r="U14" s="1">
        <v>77</v>
      </c>
      <c r="V14" s="1">
        <v>84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85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80185</v>
      </c>
      <c r="C15" s="19" t="s">
        <v>71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sikap toleran dalam mensyukuri nilai-nilai Pancasila dalam praktek penyelenggaraan pemerintahan negara sebagai salah satu bentuk pengabdian kepada Tuhan Yang Maha Esa.</v>
      </c>
      <c r="K15" s="28">
        <f t="shared" si="5"/>
        <v>86.25</v>
      </c>
      <c r="L15" s="28" t="str">
        <f t="shared" si="6"/>
        <v>A</v>
      </c>
      <c r="M15" s="28">
        <f t="shared" si="7"/>
        <v>86.25</v>
      </c>
      <c r="N15" s="28" t="str">
        <f t="shared" si="8"/>
        <v>A</v>
      </c>
      <c r="O15" s="36">
        <v>1</v>
      </c>
      <c r="P15" s="28" t="str">
        <f t="shared" si="9"/>
        <v>Memiliki ketrampilan dalam menganalisis sikap gotong royong sebagai bentuk penerapan nilai-nilai Pancasila.</v>
      </c>
      <c r="Q15" s="39" t="s">
        <v>9</v>
      </c>
      <c r="R15" s="39" t="s">
        <v>8</v>
      </c>
      <c r="S15" s="18"/>
      <c r="T15" s="1">
        <v>95</v>
      </c>
      <c r="U15" s="1">
        <v>95</v>
      </c>
      <c r="V15" s="1">
        <v>74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90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/>
      <c r="FJ15" s="77">
        <v>30062</v>
      </c>
      <c r="FK15" s="77">
        <v>30072</v>
      </c>
    </row>
    <row r="16" spans="1:167" x14ac:dyDescent="0.25">
      <c r="A16" s="19">
        <v>6</v>
      </c>
      <c r="B16" s="19">
        <v>80201</v>
      </c>
      <c r="C16" s="19" t="s">
        <v>73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1</v>
      </c>
      <c r="J16" s="28" t="str">
        <f t="shared" si="4"/>
        <v>Memiliki sikap toleran dalam mensyukuri nilai-nilai Pancasila dalam praktek penyelenggaraan pemerintahan negara sebagai salah satu bentuk pengabdian kepada Tuhan Yang Maha Esa.</v>
      </c>
      <c r="K16" s="28">
        <f t="shared" si="5"/>
        <v>83.75</v>
      </c>
      <c r="L16" s="28" t="str">
        <f t="shared" si="6"/>
        <v>B</v>
      </c>
      <c r="M16" s="28">
        <f t="shared" si="7"/>
        <v>83.75</v>
      </c>
      <c r="N16" s="28" t="str">
        <f t="shared" si="8"/>
        <v>B</v>
      </c>
      <c r="O16" s="36">
        <v>1</v>
      </c>
      <c r="P16" s="28" t="str">
        <f t="shared" si="9"/>
        <v>Memiliki ketrampilan dalam menganalisis sikap gotong royong sebagai bentuk penerapan nilai-nilai Pancasila.</v>
      </c>
      <c r="Q16" s="39" t="s">
        <v>9</v>
      </c>
      <c r="R16" s="39" t="s">
        <v>9</v>
      </c>
      <c r="S16" s="18"/>
      <c r="T16" s="1">
        <v>85</v>
      </c>
      <c r="U16" s="1">
        <v>76</v>
      </c>
      <c r="V16" s="1">
        <v>80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90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80217</v>
      </c>
      <c r="C17" s="19" t="s">
        <v>74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 t="shared" si="4"/>
        <v>Memiliki sikap toleran dalam mensyukuri nilai-nilai Pancasila dalam praktek penyelenggaraan pemerintahan negara sebagai salah satu bentuk pengabdian kepada Tuhan Yang Maha Esa.</v>
      </c>
      <c r="K17" s="28">
        <f t="shared" si="5"/>
        <v>83.75</v>
      </c>
      <c r="L17" s="28" t="str">
        <f t="shared" si="6"/>
        <v>B</v>
      </c>
      <c r="M17" s="28">
        <f t="shared" si="7"/>
        <v>83.75</v>
      </c>
      <c r="N17" s="28" t="str">
        <f t="shared" si="8"/>
        <v>B</v>
      </c>
      <c r="O17" s="36">
        <v>1</v>
      </c>
      <c r="P17" s="28" t="str">
        <f t="shared" si="9"/>
        <v>Memiliki ketrampilan dalam menganalisis sikap gotong royong sebagai bentuk penerapan nilai-nilai Pancasila.</v>
      </c>
      <c r="Q17" s="39" t="s">
        <v>9</v>
      </c>
      <c r="R17" s="39" t="s">
        <v>9</v>
      </c>
      <c r="S17" s="18"/>
      <c r="T17" s="1">
        <v>78</v>
      </c>
      <c r="U17" s="1">
        <v>78</v>
      </c>
      <c r="V17" s="1">
        <v>84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30063</v>
      </c>
      <c r="FK17" s="77">
        <v>30073</v>
      </c>
    </row>
    <row r="18" spans="1:167" x14ac:dyDescent="0.25">
      <c r="A18" s="19">
        <v>8</v>
      </c>
      <c r="B18" s="19">
        <v>80233</v>
      </c>
      <c r="C18" s="19" t="s">
        <v>75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sikap toleran dalam mensyukuri nilai-nilai Pancasila dalam praktek penyelenggaraan pemerintahan negara sebagai salah satu bentuk pengabdian kepada Tuhan Yang Maha Esa.</v>
      </c>
      <c r="K18" s="28">
        <f t="shared" si="5"/>
        <v>86.25</v>
      </c>
      <c r="L18" s="28" t="str">
        <f t="shared" si="6"/>
        <v>A</v>
      </c>
      <c r="M18" s="28">
        <f t="shared" si="7"/>
        <v>86.25</v>
      </c>
      <c r="N18" s="28" t="str">
        <f t="shared" si="8"/>
        <v>A</v>
      </c>
      <c r="O18" s="36">
        <v>1</v>
      </c>
      <c r="P18" s="28" t="str">
        <f t="shared" si="9"/>
        <v>Memiliki ketrampilan dalam menganalisis sikap gotong royong sebagai bentuk penerapan nilai-nilai Pancasila.</v>
      </c>
      <c r="Q18" s="39" t="s">
        <v>9</v>
      </c>
      <c r="R18" s="39" t="s">
        <v>8</v>
      </c>
      <c r="S18" s="18"/>
      <c r="T18" s="1">
        <v>85</v>
      </c>
      <c r="U18" s="1">
        <v>89</v>
      </c>
      <c r="V18" s="1">
        <v>95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80249</v>
      </c>
      <c r="C19" s="19" t="s">
        <v>76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sikap toleran dalam mensyukuri nilai-nilai Pancasila dalam praktek penyelenggaraan pemerintahan negara sebagai salah satu bentuk pengabdian kepada Tuhan Yang Maha Esa.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Memiliki ketrampilan dalam menganalisis sikap gotong royong sebagai bentuk penerapan nilai-nilai Pancasila.</v>
      </c>
      <c r="Q19" s="39" t="s">
        <v>9</v>
      </c>
      <c r="R19" s="39" t="s">
        <v>8</v>
      </c>
      <c r="S19" s="18"/>
      <c r="T19" s="1">
        <v>84</v>
      </c>
      <c r="U19" s="1">
        <v>89</v>
      </c>
      <c r="V19" s="1">
        <v>80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80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30064</v>
      </c>
      <c r="FK19" s="77">
        <v>30074</v>
      </c>
    </row>
    <row r="20" spans="1:167" x14ac:dyDescent="0.25">
      <c r="A20" s="19">
        <v>10</v>
      </c>
      <c r="B20" s="19">
        <v>80265</v>
      </c>
      <c r="C20" s="19" t="s">
        <v>77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Memiliki sikap toleran dalam mensyukuri nilai-nilai Pancasila dalam praktek penyelenggaraan pemerintahan negara sebagai salah satu bentuk pengabdian kepada Tuhan Yang Maha Esa.</v>
      </c>
      <c r="K20" s="28">
        <f t="shared" si="5"/>
        <v>83.75</v>
      </c>
      <c r="L20" s="28" t="str">
        <f t="shared" si="6"/>
        <v>B</v>
      </c>
      <c r="M20" s="28">
        <f t="shared" si="7"/>
        <v>83.75</v>
      </c>
      <c r="N20" s="28" t="str">
        <f t="shared" si="8"/>
        <v>B</v>
      </c>
      <c r="O20" s="36">
        <v>1</v>
      </c>
      <c r="P20" s="28" t="str">
        <f t="shared" si="9"/>
        <v>Memiliki ketrampilan dalam menganalisis sikap gotong royong sebagai bentuk penerapan nilai-nilai Pancasila.</v>
      </c>
      <c r="Q20" s="39" t="s">
        <v>9</v>
      </c>
      <c r="R20" s="39" t="s">
        <v>9</v>
      </c>
      <c r="S20" s="18"/>
      <c r="T20" s="1">
        <v>80</v>
      </c>
      <c r="U20" s="1">
        <v>80</v>
      </c>
      <c r="V20" s="1">
        <v>84</v>
      </c>
      <c r="W20" s="1">
        <v>74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85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80281</v>
      </c>
      <c r="C21" s="19" t="s">
        <v>78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1</v>
      </c>
      <c r="J21" s="28" t="str">
        <f t="shared" si="4"/>
        <v>Memiliki sikap toleran dalam mensyukuri nilai-nilai Pancasila dalam praktek penyelenggaraan pemerintahan negara sebagai salah satu bentuk pengabdian kepada Tuhan Yang Maha Esa.</v>
      </c>
      <c r="K21" s="28">
        <f t="shared" si="5"/>
        <v>83.75</v>
      </c>
      <c r="L21" s="28" t="str">
        <f t="shared" si="6"/>
        <v>B</v>
      </c>
      <c r="M21" s="28">
        <f t="shared" si="7"/>
        <v>83.75</v>
      </c>
      <c r="N21" s="28" t="str">
        <f t="shared" si="8"/>
        <v>B</v>
      </c>
      <c r="O21" s="36">
        <v>1</v>
      </c>
      <c r="P21" s="28" t="str">
        <f t="shared" si="9"/>
        <v>Memiliki ketrampilan dalam menganalisis sikap gotong royong sebagai bentuk penerapan nilai-nilai Pancasila.</v>
      </c>
      <c r="Q21" s="39" t="s">
        <v>9</v>
      </c>
      <c r="R21" s="39" t="s">
        <v>9</v>
      </c>
      <c r="S21" s="18"/>
      <c r="T21" s="1">
        <v>85</v>
      </c>
      <c r="U21" s="1">
        <v>80</v>
      </c>
      <c r="V21" s="1">
        <v>80</v>
      </c>
      <c r="W21" s="1">
        <v>75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85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30065</v>
      </c>
      <c r="FK21" s="77">
        <v>30075</v>
      </c>
    </row>
    <row r="22" spans="1:167" x14ac:dyDescent="0.25">
      <c r="A22" s="19">
        <v>12</v>
      </c>
      <c r="B22" s="19">
        <v>80297</v>
      </c>
      <c r="C22" s="19" t="s">
        <v>79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1</v>
      </c>
      <c r="J22" s="28" t="str">
        <f t="shared" si="4"/>
        <v>Memiliki sikap toleran dalam mensyukuri nilai-nilai Pancasila dalam praktek penyelenggaraan pemerintahan negara sebagai salah satu bentuk pengabdian kepada Tuhan Yang Maha Esa.</v>
      </c>
      <c r="K22" s="28">
        <f t="shared" si="5"/>
        <v>83.75</v>
      </c>
      <c r="L22" s="28" t="str">
        <f t="shared" si="6"/>
        <v>B</v>
      </c>
      <c r="M22" s="28">
        <f t="shared" si="7"/>
        <v>83.75</v>
      </c>
      <c r="N22" s="28" t="str">
        <f t="shared" si="8"/>
        <v>B</v>
      </c>
      <c r="O22" s="36">
        <v>1</v>
      </c>
      <c r="P22" s="28" t="str">
        <f t="shared" si="9"/>
        <v>Memiliki ketrampilan dalam menganalisis sikap gotong royong sebagai bentuk penerapan nilai-nilai Pancasila.</v>
      </c>
      <c r="Q22" s="39" t="s">
        <v>9</v>
      </c>
      <c r="R22" s="39" t="s">
        <v>9</v>
      </c>
      <c r="S22" s="18"/>
      <c r="T22" s="1">
        <v>85</v>
      </c>
      <c r="U22" s="1">
        <v>76</v>
      </c>
      <c r="V22" s="1">
        <v>78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80313</v>
      </c>
      <c r="C23" s="19" t="s">
        <v>80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 t="shared" si="4"/>
        <v>Memiliki sikap toleran dalam mensyukuri nilai-nilai Pancasila dalam praktek penyelenggaraan pemerintahan negara sebagai salah satu bentuk pengabdian kepada Tuhan Yang Maha Esa.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Memiliki ketrampilan dalam menganalisis sikap gotong royong sebagai bentuk penerapan nilai-nilai Pancasila.</v>
      </c>
      <c r="Q23" s="39" t="s">
        <v>9</v>
      </c>
      <c r="R23" s="39" t="s">
        <v>9</v>
      </c>
      <c r="S23" s="18"/>
      <c r="T23" s="1">
        <v>87</v>
      </c>
      <c r="U23" s="1">
        <v>87</v>
      </c>
      <c r="V23" s="1">
        <v>78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85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30066</v>
      </c>
      <c r="FK23" s="77">
        <v>30076</v>
      </c>
    </row>
    <row r="24" spans="1:167" x14ac:dyDescent="0.25">
      <c r="A24" s="19">
        <v>14</v>
      </c>
      <c r="B24" s="19">
        <v>80329</v>
      </c>
      <c r="C24" s="19" t="s">
        <v>81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1</v>
      </c>
      <c r="J24" s="28" t="str">
        <f t="shared" si="4"/>
        <v>Memiliki sikap toleran dalam mensyukuri nilai-nilai Pancasila dalam praktek penyelenggaraan pemerintahan negara sebagai salah satu bentuk pengabdian kepada Tuhan Yang Maha Esa.</v>
      </c>
      <c r="K24" s="28">
        <f t="shared" si="5"/>
        <v>83.75</v>
      </c>
      <c r="L24" s="28" t="str">
        <f t="shared" si="6"/>
        <v>B</v>
      </c>
      <c r="M24" s="28">
        <f t="shared" si="7"/>
        <v>83.75</v>
      </c>
      <c r="N24" s="28" t="str">
        <f t="shared" si="8"/>
        <v>B</v>
      </c>
      <c r="O24" s="36">
        <v>1</v>
      </c>
      <c r="P24" s="28" t="str">
        <f t="shared" si="9"/>
        <v>Memiliki ketrampilan dalam menganalisis sikap gotong royong sebagai bentuk penerapan nilai-nilai Pancasila.</v>
      </c>
      <c r="Q24" s="39" t="s">
        <v>9</v>
      </c>
      <c r="R24" s="39" t="s">
        <v>9</v>
      </c>
      <c r="S24" s="18"/>
      <c r="T24" s="1">
        <v>77</v>
      </c>
      <c r="U24" s="1">
        <v>85</v>
      </c>
      <c r="V24" s="1">
        <v>80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85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80345</v>
      </c>
      <c r="C25" s="19" t="s">
        <v>82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1</v>
      </c>
      <c r="J25" s="28" t="str">
        <f t="shared" si="4"/>
        <v>Memiliki sikap toleran dalam mensyukuri nilai-nilai Pancasila dalam praktek penyelenggaraan pemerintahan negara sebagai salah satu bentuk pengabdian kepada Tuhan Yang Maha Esa.</v>
      </c>
      <c r="K25" s="28">
        <f t="shared" si="5"/>
        <v>83.75</v>
      </c>
      <c r="L25" s="28" t="str">
        <f t="shared" si="6"/>
        <v>B</v>
      </c>
      <c r="M25" s="28">
        <f t="shared" si="7"/>
        <v>83.75</v>
      </c>
      <c r="N25" s="28" t="str">
        <f t="shared" si="8"/>
        <v>B</v>
      </c>
      <c r="O25" s="36">
        <v>1</v>
      </c>
      <c r="P25" s="28" t="str">
        <f t="shared" si="9"/>
        <v>Memiliki ketrampilan dalam menganalisis sikap gotong royong sebagai bentuk penerapan nilai-nilai Pancasila.</v>
      </c>
      <c r="Q25" s="39" t="s">
        <v>9</v>
      </c>
      <c r="R25" s="39" t="s">
        <v>9</v>
      </c>
      <c r="S25" s="18"/>
      <c r="T25" s="1">
        <v>75</v>
      </c>
      <c r="U25" s="1">
        <v>86</v>
      </c>
      <c r="V25" s="1">
        <v>80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85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/>
      <c r="FI25" s="76"/>
      <c r="FJ25" s="77">
        <v>30067</v>
      </c>
      <c r="FK25" s="77">
        <v>30077</v>
      </c>
    </row>
    <row r="26" spans="1:167" x14ac:dyDescent="0.25">
      <c r="A26" s="19">
        <v>16</v>
      </c>
      <c r="B26" s="19">
        <v>80361</v>
      </c>
      <c r="C26" s="19" t="s">
        <v>84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 t="shared" si="4"/>
        <v>Memiliki sikap toleran dalam mensyukuri nilai-nilai Pancasila dalam praktek penyelenggaraan pemerintahan negara sebagai salah satu bentuk pengabdian kepada Tuhan Yang Maha Esa.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ketrampilan dalam menganalisis sikap gotong royong sebagai bentuk penerapan nilai-nilai Pancasila.</v>
      </c>
      <c r="Q26" s="39" t="s">
        <v>9</v>
      </c>
      <c r="R26" s="39" t="s">
        <v>9</v>
      </c>
      <c r="S26" s="18"/>
      <c r="T26" s="1">
        <v>83</v>
      </c>
      <c r="U26" s="1">
        <v>83</v>
      </c>
      <c r="V26" s="1">
        <v>72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85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80377</v>
      </c>
      <c r="C27" s="19" t="s">
        <v>85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1</v>
      </c>
      <c r="J27" s="28" t="str">
        <f t="shared" si="4"/>
        <v>Memiliki sikap toleran dalam mensyukuri nilai-nilai Pancasila dalam praktek penyelenggaraan pemerintahan negara sebagai salah satu bentuk pengabdian kepada Tuhan Yang Maha Esa.</v>
      </c>
      <c r="K27" s="28">
        <f t="shared" si="5"/>
        <v>83.75</v>
      </c>
      <c r="L27" s="28" t="str">
        <f t="shared" si="6"/>
        <v>B</v>
      </c>
      <c r="M27" s="28">
        <f t="shared" si="7"/>
        <v>83.75</v>
      </c>
      <c r="N27" s="28" t="str">
        <f t="shared" si="8"/>
        <v>B</v>
      </c>
      <c r="O27" s="36">
        <v>1</v>
      </c>
      <c r="P27" s="28" t="str">
        <f t="shared" si="9"/>
        <v>Memiliki ketrampilan dalam menganalisis sikap gotong royong sebagai bentuk penerapan nilai-nilai Pancasila.</v>
      </c>
      <c r="Q27" s="39" t="s">
        <v>9</v>
      </c>
      <c r="R27" s="39" t="s">
        <v>9</v>
      </c>
      <c r="S27" s="18"/>
      <c r="T27" s="1">
        <v>85</v>
      </c>
      <c r="U27" s="1">
        <v>86</v>
      </c>
      <c r="V27" s="1">
        <v>75</v>
      </c>
      <c r="W27" s="1">
        <v>75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85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30068</v>
      </c>
      <c r="FK27" s="77">
        <v>30078</v>
      </c>
    </row>
    <row r="28" spans="1:167" x14ac:dyDescent="0.25">
      <c r="A28" s="19">
        <v>18</v>
      </c>
      <c r="B28" s="19">
        <v>80393</v>
      </c>
      <c r="C28" s="19" t="s">
        <v>86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>Memiliki sikap toleran dalam mensyukuri nilai-nilai Pancasila dalam praktek penyelenggaraan pemerintahan negara sebagai salah satu bentuk pengabdian kepada Tuhan Yang Maha Esa.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1</v>
      </c>
      <c r="P28" s="28" t="str">
        <f t="shared" si="9"/>
        <v>Memiliki ketrampilan dalam menganalisis sikap gotong royong sebagai bentuk penerapan nilai-nilai Pancasila.</v>
      </c>
      <c r="Q28" s="39" t="s">
        <v>9</v>
      </c>
      <c r="R28" s="39" t="s">
        <v>9</v>
      </c>
      <c r="S28" s="18"/>
      <c r="T28" s="1">
        <v>85</v>
      </c>
      <c r="U28" s="1">
        <v>76</v>
      </c>
      <c r="V28" s="1">
        <v>80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80409</v>
      </c>
      <c r="C29" s="19" t="s">
        <v>87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>Memiliki sikap toleran dalam mensyukuri nilai-nilai Pancasila dalam praktek penyelenggaraan pemerintahan negara sebagai salah satu bentuk pengabdian kepada Tuhan Yang Maha Esa.</v>
      </c>
      <c r="K29" s="28">
        <f t="shared" si="5"/>
        <v>83.75</v>
      </c>
      <c r="L29" s="28" t="str">
        <f t="shared" si="6"/>
        <v>B</v>
      </c>
      <c r="M29" s="28">
        <f t="shared" si="7"/>
        <v>83.75</v>
      </c>
      <c r="N29" s="28" t="str">
        <f t="shared" si="8"/>
        <v>B</v>
      </c>
      <c r="O29" s="36">
        <v>1</v>
      </c>
      <c r="P29" s="28" t="str">
        <f t="shared" si="9"/>
        <v>Memiliki ketrampilan dalam menganalisis sikap gotong royong sebagai bentuk penerapan nilai-nilai Pancasila.</v>
      </c>
      <c r="Q29" s="39" t="s">
        <v>9</v>
      </c>
      <c r="R29" s="39" t="s">
        <v>9</v>
      </c>
      <c r="S29" s="18"/>
      <c r="T29" s="1">
        <v>80</v>
      </c>
      <c r="U29" s="1">
        <v>80</v>
      </c>
      <c r="V29" s="1">
        <v>85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30069</v>
      </c>
      <c r="FK29" s="77">
        <v>30079</v>
      </c>
    </row>
    <row r="30" spans="1:167" x14ac:dyDescent="0.25">
      <c r="A30" s="19">
        <v>20</v>
      </c>
      <c r="B30" s="19">
        <v>80425</v>
      </c>
      <c r="C30" s="19" t="s">
        <v>88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1</v>
      </c>
      <c r="J30" s="28" t="str">
        <f t="shared" si="4"/>
        <v>Memiliki sikap toleran dalam mensyukuri nilai-nilai Pancasila dalam praktek penyelenggaraan pemerintahan negara sebagai salah satu bentuk pengabdian kepada Tuhan Yang Maha Esa.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Memiliki ketrampilan dalam menganalisis sikap gotong royong sebagai bentuk penerapan nilai-nilai Pancasila.</v>
      </c>
      <c r="Q30" s="39" t="s">
        <v>9</v>
      </c>
      <c r="R30" s="39" t="s">
        <v>9</v>
      </c>
      <c r="S30" s="18"/>
      <c r="T30" s="1">
        <v>84</v>
      </c>
      <c r="U30" s="1">
        <v>85</v>
      </c>
      <c r="V30" s="1">
        <v>76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80441</v>
      </c>
      <c r="C31" s="19" t="s">
        <v>89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1</v>
      </c>
      <c r="J31" s="28" t="str">
        <f t="shared" si="4"/>
        <v>Memiliki sikap toleran dalam mensyukuri nilai-nilai Pancasila dalam praktek penyelenggaraan pemerintahan negara sebagai salah satu bentuk pengabdian kepada Tuhan Yang Maha Esa.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Memiliki ketrampilan dalam menganalisis sikap gotong royong sebagai bentuk penerapan nilai-nilai Pancasila.</v>
      </c>
      <c r="Q31" s="39" t="s">
        <v>9</v>
      </c>
      <c r="R31" s="39" t="s">
        <v>9</v>
      </c>
      <c r="S31" s="18"/>
      <c r="T31" s="1">
        <v>87</v>
      </c>
      <c r="U31" s="1">
        <v>88</v>
      </c>
      <c r="V31" s="1">
        <v>80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85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30070</v>
      </c>
      <c r="FK31" s="77">
        <v>30080</v>
      </c>
    </row>
    <row r="32" spans="1:167" x14ac:dyDescent="0.25">
      <c r="A32" s="19">
        <v>22</v>
      </c>
      <c r="B32" s="19">
        <v>80457</v>
      </c>
      <c r="C32" s="19" t="s">
        <v>90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1</v>
      </c>
      <c r="J32" s="28" t="str">
        <f t="shared" si="4"/>
        <v>Memiliki sikap toleran dalam mensyukuri nilai-nilai Pancasila dalam praktek penyelenggaraan pemerintahan negara sebagai salah satu bentuk pengabdian kepada Tuhan Yang Maha Esa.</v>
      </c>
      <c r="K32" s="28">
        <f t="shared" si="5"/>
        <v>83.75</v>
      </c>
      <c r="L32" s="28" t="str">
        <f t="shared" si="6"/>
        <v>B</v>
      </c>
      <c r="M32" s="28">
        <f t="shared" si="7"/>
        <v>83.75</v>
      </c>
      <c r="N32" s="28" t="str">
        <f t="shared" si="8"/>
        <v>B</v>
      </c>
      <c r="O32" s="36">
        <v>1</v>
      </c>
      <c r="P32" s="28" t="str">
        <f t="shared" si="9"/>
        <v>Memiliki ketrampilan dalam menganalisis sikap gotong royong sebagai bentuk penerapan nilai-nilai Pancasila.</v>
      </c>
      <c r="Q32" s="39" t="s">
        <v>9</v>
      </c>
      <c r="R32" s="39" t="s">
        <v>9</v>
      </c>
      <c r="S32" s="18"/>
      <c r="T32" s="1">
        <v>88</v>
      </c>
      <c r="U32" s="1">
        <v>80</v>
      </c>
      <c r="V32" s="1">
        <v>86</v>
      </c>
      <c r="W32" s="1">
        <v>72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80473</v>
      </c>
      <c r="C33" s="19" t="s">
        <v>91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Memiliki sikap toleran dalam mensyukuri nilai-nilai Pancasila dalam praktek penyelenggaraan pemerintahan negara sebagai salah satu bentuk pengabdian kepada Tuhan Yang Maha Esa.</v>
      </c>
      <c r="K33" s="28">
        <f t="shared" si="5"/>
        <v>83.75</v>
      </c>
      <c r="L33" s="28" t="str">
        <f t="shared" si="6"/>
        <v>B</v>
      </c>
      <c r="M33" s="28">
        <f t="shared" si="7"/>
        <v>83.75</v>
      </c>
      <c r="N33" s="28" t="str">
        <f t="shared" si="8"/>
        <v>B</v>
      </c>
      <c r="O33" s="36">
        <v>1</v>
      </c>
      <c r="P33" s="28" t="str">
        <f t="shared" si="9"/>
        <v>Memiliki ketrampilan dalam menganalisis sikap gotong royong sebagai bentuk penerapan nilai-nilai Pancasila.</v>
      </c>
      <c r="Q33" s="39" t="s">
        <v>9</v>
      </c>
      <c r="R33" s="39" t="s">
        <v>9</v>
      </c>
      <c r="S33" s="18"/>
      <c r="T33" s="1">
        <v>85</v>
      </c>
      <c r="U33" s="1">
        <v>76</v>
      </c>
      <c r="V33" s="1">
        <v>80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85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80489</v>
      </c>
      <c r="C34" s="19" t="s">
        <v>92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1</v>
      </c>
      <c r="J34" s="28" t="str">
        <f t="shared" si="4"/>
        <v>Memiliki sikap toleran dalam mensyukuri nilai-nilai Pancasila dalam praktek penyelenggaraan pemerintahan negara sebagai salah satu bentuk pengabdian kepada Tuhan Yang Maha Esa.</v>
      </c>
      <c r="K34" s="28">
        <f t="shared" si="5"/>
        <v>83.75</v>
      </c>
      <c r="L34" s="28" t="str">
        <f t="shared" si="6"/>
        <v>B</v>
      </c>
      <c r="M34" s="28">
        <f t="shared" si="7"/>
        <v>83.75</v>
      </c>
      <c r="N34" s="28" t="str">
        <f t="shared" si="8"/>
        <v>B</v>
      </c>
      <c r="O34" s="36">
        <v>1</v>
      </c>
      <c r="P34" s="28" t="str">
        <f t="shared" si="9"/>
        <v>Memiliki ketrampilan dalam menganalisis sikap gotong royong sebagai bentuk penerapan nilai-nilai Pancasila.</v>
      </c>
      <c r="Q34" s="39" t="s">
        <v>9</v>
      </c>
      <c r="R34" s="39" t="s">
        <v>9</v>
      </c>
      <c r="S34" s="18"/>
      <c r="T34" s="1">
        <v>87</v>
      </c>
      <c r="U34" s="1">
        <v>76</v>
      </c>
      <c r="V34" s="1">
        <v>74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85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80505</v>
      </c>
      <c r="C35" s="19" t="s">
        <v>93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1</v>
      </c>
      <c r="J35" s="28" t="str">
        <f t="shared" si="4"/>
        <v>Memiliki sikap toleran dalam mensyukuri nilai-nilai Pancasila dalam praktek penyelenggaraan pemerintahan negara sebagai salah satu bentuk pengabdian kepada Tuhan Yang Maha Esa.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ketrampilan dalam menganalisis sikap gotong royong sebagai bentuk penerapan nilai-nilai Pancasila.</v>
      </c>
      <c r="Q35" s="39" t="s">
        <v>9</v>
      </c>
      <c r="R35" s="39" t="s">
        <v>9</v>
      </c>
      <c r="S35" s="18"/>
      <c r="T35" s="1">
        <v>84</v>
      </c>
      <c r="U35" s="1">
        <v>85</v>
      </c>
      <c r="V35" s="1">
        <v>78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85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80521</v>
      </c>
      <c r="C36" s="19" t="s">
        <v>94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1</v>
      </c>
      <c r="J36" s="28" t="str">
        <f t="shared" si="4"/>
        <v>Memiliki sikap toleran dalam mensyukuri nilai-nilai Pancasila dalam praktek penyelenggaraan pemerintahan negara sebagai salah satu bentuk pengabdian kepada Tuhan Yang Maha Esa.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Memiliki ketrampilan dalam menganalisis sikap gotong royong sebagai bentuk penerapan nilai-nilai Pancasila.</v>
      </c>
      <c r="Q36" s="39" t="s">
        <v>9</v>
      </c>
      <c r="R36" s="39" t="s">
        <v>9</v>
      </c>
      <c r="S36" s="18"/>
      <c r="T36" s="1">
        <v>82</v>
      </c>
      <c r="U36" s="1">
        <v>81</v>
      </c>
      <c r="V36" s="1">
        <v>75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80537</v>
      </c>
      <c r="C37" s="19" t="s">
        <v>95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1</v>
      </c>
      <c r="J37" s="28" t="str">
        <f t="shared" si="4"/>
        <v>Memiliki sikap toleran dalam mensyukuri nilai-nilai Pancasila dalam praktek penyelenggaraan pemerintahan negara sebagai salah satu bentuk pengabdian kepada Tuhan Yang Maha Esa.</v>
      </c>
      <c r="K37" s="28">
        <f t="shared" si="5"/>
        <v>83.75</v>
      </c>
      <c r="L37" s="28" t="str">
        <f t="shared" si="6"/>
        <v>B</v>
      </c>
      <c r="M37" s="28">
        <f t="shared" si="7"/>
        <v>83.75</v>
      </c>
      <c r="N37" s="28" t="str">
        <f t="shared" si="8"/>
        <v>B</v>
      </c>
      <c r="O37" s="36">
        <v>1</v>
      </c>
      <c r="P37" s="28" t="str">
        <f t="shared" si="9"/>
        <v>Memiliki ketrampilan dalam menganalisis sikap gotong royong sebagai bentuk penerapan nilai-nilai Pancasila.</v>
      </c>
      <c r="Q37" s="39" t="s">
        <v>9</v>
      </c>
      <c r="R37" s="39" t="s">
        <v>9</v>
      </c>
      <c r="S37" s="18"/>
      <c r="T37" s="1">
        <v>87</v>
      </c>
      <c r="U37" s="1">
        <v>78</v>
      </c>
      <c r="V37" s="1">
        <v>80</v>
      </c>
      <c r="W37" s="1">
        <v>75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85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80553</v>
      </c>
      <c r="C38" s="19" t="s">
        <v>96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1</v>
      </c>
      <c r="J38" s="28" t="str">
        <f t="shared" si="4"/>
        <v>Memiliki sikap toleran dalam mensyukuri nilai-nilai Pancasila dalam praktek penyelenggaraan pemerintahan negara sebagai salah satu bentuk pengabdian kepada Tuhan Yang Maha Esa.</v>
      </c>
      <c r="K38" s="28">
        <f t="shared" si="5"/>
        <v>83.75</v>
      </c>
      <c r="L38" s="28" t="str">
        <f t="shared" si="6"/>
        <v>B</v>
      </c>
      <c r="M38" s="28">
        <f t="shared" si="7"/>
        <v>83.75</v>
      </c>
      <c r="N38" s="28" t="str">
        <f t="shared" si="8"/>
        <v>B</v>
      </c>
      <c r="O38" s="36">
        <v>1</v>
      </c>
      <c r="P38" s="28" t="str">
        <f t="shared" si="9"/>
        <v>Memiliki ketrampilan dalam menganalisis sikap gotong royong sebagai bentuk penerapan nilai-nilai Pancasila.</v>
      </c>
      <c r="Q38" s="39" t="s">
        <v>9</v>
      </c>
      <c r="R38" s="39" t="s">
        <v>9</v>
      </c>
      <c r="S38" s="18"/>
      <c r="T38" s="1">
        <v>85</v>
      </c>
      <c r="U38" s="1">
        <v>76</v>
      </c>
      <c r="V38" s="1">
        <v>80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85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80569</v>
      </c>
      <c r="C39" s="19" t="s">
        <v>97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Memiliki sikap toleran dalam mensyukuri nilai-nilai Pancasila dalam praktek penyelenggaraan pemerintahan negara sebagai salah satu bentuk pengabdian kepada Tuhan Yang Maha Esa.</v>
      </c>
      <c r="K39" s="28">
        <f t="shared" si="5"/>
        <v>83.75</v>
      </c>
      <c r="L39" s="28" t="str">
        <f t="shared" si="6"/>
        <v>B</v>
      </c>
      <c r="M39" s="28">
        <f t="shared" si="7"/>
        <v>83.75</v>
      </c>
      <c r="N39" s="28" t="str">
        <f t="shared" si="8"/>
        <v>B</v>
      </c>
      <c r="O39" s="36">
        <v>1</v>
      </c>
      <c r="P39" s="28" t="str">
        <f t="shared" si="9"/>
        <v>Memiliki ketrampilan dalam menganalisis sikap gotong royong sebagai bentuk penerapan nilai-nilai Pancasila.</v>
      </c>
      <c r="Q39" s="39" t="s">
        <v>9</v>
      </c>
      <c r="R39" s="39" t="s">
        <v>9</v>
      </c>
      <c r="S39" s="18"/>
      <c r="T39" s="1">
        <v>85</v>
      </c>
      <c r="U39" s="1">
        <v>80</v>
      </c>
      <c r="V39" s="1">
        <v>80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90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80585</v>
      </c>
      <c r="C40" s="19" t="s">
        <v>98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 t="shared" si="4"/>
        <v>Memiliki sikap toleran dalam mensyukuri nilai-nilai Pancasila dalam praktek penyelenggaraan pemerintahan negara sebagai salah satu bentuk pengabdian kepada Tuhan Yang Maha Esa.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Memiliki ketrampilan dalam menganalisis sikap gotong royong sebagai bentuk penerapan nilai-nilai Pancasila.</v>
      </c>
      <c r="Q40" s="39" t="s">
        <v>9</v>
      </c>
      <c r="R40" s="39" t="s">
        <v>9</v>
      </c>
      <c r="S40" s="18"/>
      <c r="T40" s="1">
        <v>86</v>
      </c>
      <c r="U40" s="1">
        <v>80</v>
      </c>
      <c r="V40" s="1">
        <v>75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85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80601</v>
      </c>
      <c r="C41" s="19" t="s">
        <v>99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1</v>
      </c>
      <c r="J41" s="28" t="str">
        <f t="shared" si="4"/>
        <v>Memiliki sikap toleran dalam mensyukuri nilai-nilai Pancasila dalam praktek penyelenggaraan pemerintahan negara sebagai salah satu bentuk pengabdian kepada Tuhan Yang Maha Esa.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Memiliki ketrampilan dalam menganalisis sikap gotong royong sebagai bentuk penerapan nilai-nilai Pancasila.</v>
      </c>
      <c r="Q41" s="39" t="s">
        <v>9</v>
      </c>
      <c r="R41" s="39" t="s">
        <v>9</v>
      </c>
      <c r="S41" s="18"/>
      <c r="T41" s="1">
        <v>80</v>
      </c>
      <c r="U41" s="1">
        <v>82</v>
      </c>
      <c r="V41" s="1">
        <v>76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80617</v>
      </c>
      <c r="C42" s="19" t="s">
        <v>100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1</v>
      </c>
      <c r="J42" s="28" t="str">
        <f t="shared" si="4"/>
        <v>Memiliki sikap toleran dalam mensyukuri nilai-nilai Pancasila dalam praktek penyelenggaraan pemerintahan negara sebagai salah satu bentuk pengabdian kepada Tuhan Yang Maha Esa.</v>
      </c>
      <c r="K42" s="28">
        <f t="shared" si="5"/>
        <v>83.75</v>
      </c>
      <c r="L42" s="28" t="str">
        <f t="shared" si="6"/>
        <v>B</v>
      </c>
      <c r="M42" s="28">
        <f t="shared" si="7"/>
        <v>83.75</v>
      </c>
      <c r="N42" s="28" t="str">
        <f t="shared" si="8"/>
        <v>B</v>
      </c>
      <c r="O42" s="36">
        <v>1</v>
      </c>
      <c r="P42" s="28" t="str">
        <f t="shared" si="9"/>
        <v>Memiliki ketrampilan dalam menganalisis sikap gotong royong sebagai bentuk penerapan nilai-nilai Pancasila.</v>
      </c>
      <c r="Q42" s="39" t="s">
        <v>9</v>
      </c>
      <c r="R42" s="39" t="s">
        <v>9</v>
      </c>
      <c r="S42" s="18"/>
      <c r="T42" s="1">
        <v>75</v>
      </c>
      <c r="U42" s="1">
        <v>78</v>
      </c>
      <c r="V42" s="1">
        <v>85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80633</v>
      </c>
      <c r="C43" s="19" t="s">
        <v>101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1</v>
      </c>
      <c r="J43" s="28" t="str">
        <f t="shared" si="4"/>
        <v>Memiliki sikap toleran dalam mensyukuri nilai-nilai Pancasila dalam praktek penyelenggaraan pemerintahan negara sebagai salah satu bentuk pengabdian kepada Tuhan Yang Maha Esa.</v>
      </c>
      <c r="K43" s="28">
        <f t="shared" si="5"/>
        <v>83.75</v>
      </c>
      <c r="L43" s="28" t="str">
        <f t="shared" si="6"/>
        <v>B</v>
      </c>
      <c r="M43" s="28">
        <f t="shared" si="7"/>
        <v>83.75</v>
      </c>
      <c r="N43" s="28" t="str">
        <f t="shared" si="8"/>
        <v>B</v>
      </c>
      <c r="O43" s="36">
        <v>1</v>
      </c>
      <c r="P43" s="28" t="str">
        <f t="shared" si="9"/>
        <v>Memiliki ketrampilan dalam menganalisis sikap gotong royong sebagai bentuk penerapan nilai-nilai Pancasila.</v>
      </c>
      <c r="Q43" s="39" t="s">
        <v>9</v>
      </c>
      <c r="R43" s="39" t="s">
        <v>9</v>
      </c>
      <c r="S43" s="18"/>
      <c r="T43" s="1">
        <v>75</v>
      </c>
      <c r="U43" s="1">
        <v>78</v>
      </c>
      <c r="V43" s="1">
        <v>85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80649</v>
      </c>
      <c r="C44" s="19" t="s">
        <v>102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sikap toleran dalam mensyukuri nilai-nilai Pancasila dalam praktek penyelenggaraan pemerintahan negara sebagai salah satu bentuk pengabdian kepada Tuhan Yang Maha Esa.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ketrampilan dalam menganalisis sikap gotong royong sebagai bentuk penerapan nilai-nilai Pancasila.</v>
      </c>
      <c r="Q44" s="39" t="s">
        <v>9</v>
      </c>
      <c r="R44" s="39" t="s">
        <v>8</v>
      </c>
      <c r="S44" s="18"/>
      <c r="T44" s="1">
        <v>85</v>
      </c>
      <c r="U44" s="1">
        <v>90</v>
      </c>
      <c r="V44" s="1">
        <v>86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85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80665</v>
      </c>
      <c r="C45" s="19" t="s">
        <v>103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1</v>
      </c>
      <c r="J45" s="28" t="str">
        <f t="shared" si="4"/>
        <v>Memiliki sikap toleran dalam mensyukuri nilai-nilai Pancasila dalam praktek penyelenggaraan pemerintahan negara sebagai salah satu bentuk pengabdian kepada Tuhan Yang Maha Esa.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Memiliki ketrampilan dalam menganalisis sikap gotong royong sebagai bentuk penerapan nilai-nilai Pancasila.</v>
      </c>
      <c r="Q45" s="39" t="s">
        <v>9</v>
      </c>
      <c r="R45" s="39" t="s">
        <v>9</v>
      </c>
      <c r="S45" s="18"/>
      <c r="T45" s="1">
        <v>86</v>
      </c>
      <c r="U45" s="1">
        <v>87</v>
      </c>
      <c r="V45" s="1">
        <v>80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85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80681</v>
      </c>
      <c r="C46" s="19" t="s">
        <v>104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1</v>
      </c>
      <c r="J46" s="28" t="str">
        <f t="shared" si="4"/>
        <v>Memiliki sikap toleran dalam mensyukuri nilai-nilai Pancasila dalam praktek penyelenggaraan pemerintahan negara sebagai salah satu bentuk pengabdian kepada Tuhan Yang Maha Esa.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Memiliki ketrampilan dalam menganalisis sikap gotong royong sebagai bentuk penerapan nilai-nilai Pancasila.</v>
      </c>
      <c r="Q46" s="39" t="s">
        <v>9</v>
      </c>
      <c r="R46" s="39" t="s">
        <v>9</v>
      </c>
      <c r="S46" s="18"/>
      <c r="T46" s="1">
        <v>84</v>
      </c>
      <c r="U46" s="1">
        <v>85</v>
      </c>
      <c r="V46" s="1">
        <v>78</v>
      </c>
      <c r="W46" s="1">
        <v>78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85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81.305555555555557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E31" activePane="bottomRight" state="frozen"/>
      <selection pane="topRight"/>
      <selection pane="bottomLeft"/>
      <selection pane="bottomRight" activeCell="R46" sqref="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hidden="1" customWidth="1"/>
    <col min="5" max="7" width="7.7109375" customWidth="1"/>
    <col min="8" max="8" width="7.5703125" customWidth="1"/>
    <col min="9" max="9" width="11.7109375" hidden="1" customWidth="1"/>
    <col min="10" max="10" width="0.28515625" customWidth="1"/>
    <col min="11" max="14" width="7.7109375" customWidth="1"/>
    <col min="15" max="15" width="11.7109375" hidden="1" customWidth="1"/>
    <col min="16" max="16" width="4.42578125" customWidth="1"/>
    <col min="17" max="17" width="6.5703125" customWidth="1"/>
    <col min="18" max="18" width="6.28515625" customWidth="1"/>
    <col min="19" max="19" width="3.28515625" customWidth="1"/>
    <col min="20" max="23" width="7.140625" customWidth="1"/>
    <col min="24" max="24" width="7" customWidth="1"/>
    <col min="25" max="30" width="7.140625" hidden="1" customWidth="1"/>
    <col min="31" max="31" width="2.140625" customWidth="1"/>
    <col min="32" max="35" width="8.7109375" customWidth="1"/>
    <col min="36" max="36" width="8.4257812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80697</v>
      </c>
      <c r="C11" s="19" t="s">
        <v>119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menunjukan sikap gotong royong sebagai bentuk penerapan nilai-nilai Pancasila dalam kehidupan berbangsa dan bernegara.</v>
      </c>
      <c r="K11" s="28">
        <f t="shared" ref="K11:K50" si="5">IF((COUNTA(AF11:AO11)&gt;0),AVERAGE(AF11:AO11),"")</f>
        <v>83.75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menganalisis sikap gotong royong sebagai bentuk penerapan nilai-nilai Pancasila.</v>
      </c>
      <c r="Q11" s="39" t="s">
        <v>9</v>
      </c>
      <c r="R11" s="39" t="s">
        <v>9</v>
      </c>
      <c r="S11" s="18"/>
      <c r="T11" s="1">
        <v>75</v>
      </c>
      <c r="U11" s="1">
        <v>80</v>
      </c>
      <c r="V11" s="1">
        <v>80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80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80713</v>
      </c>
      <c r="C12" s="19" t="s">
        <v>120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Memiliki sikap toleran dalam mensyukuri nilai-nilai Pancasila dalam praktek penyelenggaraan pemerintahan negara sebagai salah satu bentuk pengabdian kepada Tuhan Yang Maha Esa.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Memiliki ketrampilan dalam menganalisis sikap gotong royong sebagai bentuk penerapan nilai-nilai Pancasila.</v>
      </c>
      <c r="Q12" s="39" t="s">
        <v>9</v>
      </c>
      <c r="R12" s="39" t="s">
        <v>9</v>
      </c>
      <c r="S12" s="18"/>
      <c r="T12" s="1">
        <v>79</v>
      </c>
      <c r="U12" s="1">
        <v>80</v>
      </c>
      <c r="V12" s="1">
        <v>80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80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80729</v>
      </c>
      <c r="C13" s="19" t="s">
        <v>121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Mampu menunjukan sikap gotong royong sebagai bentuk penerapan nilai-nilai Pancasila dalam kehidupan berbangsa dan bernegara.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Memiliki ketrampilan dalam menganalisis sikap gotong royong sebagai bentuk penerapan nilai-nilai Pancasila.</v>
      </c>
      <c r="Q13" s="39" t="s">
        <v>9</v>
      </c>
      <c r="R13" s="39" t="s">
        <v>9</v>
      </c>
      <c r="S13" s="18"/>
      <c r="T13" s="1">
        <v>76</v>
      </c>
      <c r="U13" s="1">
        <v>77</v>
      </c>
      <c r="V13" s="1">
        <v>85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30081</v>
      </c>
      <c r="FK13" s="77">
        <v>30091</v>
      </c>
    </row>
    <row r="14" spans="1:167" x14ac:dyDescent="0.25">
      <c r="A14" s="19">
        <v>4</v>
      </c>
      <c r="B14" s="19">
        <v>80745</v>
      </c>
      <c r="C14" s="19" t="s">
        <v>122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1</v>
      </c>
      <c r="J14" s="28" t="str">
        <f t="shared" si="4"/>
        <v>Memiliki sikap toleran dalam mensyukuri nilai-nilai Pancasila dalam praktek penyelenggaraan pemerintahan negara sebagai salah satu bentuk pengabdian kepada Tuhan Yang Maha Esa.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Memiliki ketrampilan dalam menganalisis sikap gotong royong sebagai bentuk penerapan nilai-nilai Pancasila.</v>
      </c>
      <c r="Q14" s="39" t="s">
        <v>9</v>
      </c>
      <c r="R14" s="39" t="s">
        <v>9</v>
      </c>
      <c r="S14" s="18"/>
      <c r="T14" s="1">
        <v>80</v>
      </c>
      <c r="U14" s="1">
        <v>82</v>
      </c>
      <c r="V14" s="1">
        <v>81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80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80761</v>
      </c>
      <c r="C15" s="19" t="s">
        <v>123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sikap toleran dalam mensyukuri nilai-nilai Pancasila dalam praktek penyelenggaraan pemerintahan negara sebagai salah satu bentuk pengabdian kepada Tuhan Yang Maha Esa.</v>
      </c>
      <c r="K15" s="28">
        <f t="shared" si="5"/>
        <v>83.75</v>
      </c>
      <c r="L15" s="28" t="str">
        <f t="shared" si="6"/>
        <v>B</v>
      </c>
      <c r="M15" s="28">
        <f t="shared" si="7"/>
        <v>83.75</v>
      </c>
      <c r="N15" s="28" t="str">
        <f t="shared" si="8"/>
        <v>B</v>
      </c>
      <c r="O15" s="36">
        <v>1</v>
      </c>
      <c r="P15" s="28" t="str">
        <f t="shared" si="9"/>
        <v>Memiliki ketrampilan dalam menganalisis sikap gotong royong sebagai bentuk penerapan nilai-nilai Pancasila.</v>
      </c>
      <c r="Q15" s="39" t="s">
        <v>9</v>
      </c>
      <c r="R15" s="39" t="s">
        <v>8</v>
      </c>
      <c r="S15" s="18"/>
      <c r="T15" s="1">
        <v>88</v>
      </c>
      <c r="U15" s="1">
        <v>89</v>
      </c>
      <c r="V15" s="1">
        <v>92</v>
      </c>
      <c r="W15" s="1">
        <v>87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80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/>
      <c r="FJ15" s="77">
        <v>30082</v>
      </c>
      <c r="FK15" s="77">
        <v>30092</v>
      </c>
    </row>
    <row r="16" spans="1:167" x14ac:dyDescent="0.25">
      <c r="A16" s="19">
        <v>6</v>
      </c>
      <c r="B16" s="19">
        <v>80777</v>
      </c>
      <c r="C16" s="19" t="s">
        <v>124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>Memiliki sikap toleran dalam mensyukuri nilai-nilai Pancasila dalam praktek penyelenggaraan pemerintahan negara sebagai salah satu bentuk pengabdian kepada Tuhan Yang Maha Esa.</v>
      </c>
      <c r="K16" s="28">
        <f t="shared" si="5"/>
        <v>83.75</v>
      </c>
      <c r="L16" s="28" t="str">
        <f t="shared" si="6"/>
        <v>B</v>
      </c>
      <c r="M16" s="28">
        <f t="shared" si="7"/>
        <v>83.75</v>
      </c>
      <c r="N16" s="28" t="str">
        <f t="shared" si="8"/>
        <v>B</v>
      </c>
      <c r="O16" s="36">
        <v>1</v>
      </c>
      <c r="P16" s="28" t="str">
        <f t="shared" si="9"/>
        <v>Memiliki ketrampilan dalam menganalisis sikap gotong royong sebagai bentuk penerapan nilai-nilai Pancasila.</v>
      </c>
      <c r="Q16" s="39" t="s">
        <v>9</v>
      </c>
      <c r="R16" s="39" t="s">
        <v>9</v>
      </c>
      <c r="S16" s="18"/>
      <c r="T16" s="1">
        <v>86</v>
      </c>
      <c r="U16" s="1">
        <v>87</v>
      </c>
      <c r="V16" s="1">
        <v>78</v>
      </c>
      <c r="W16" s="1">
        <v>73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80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80793</v>
      </c>
      <c r="C17" s="19" t="s">
        <v>125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Mampu menunjukan sikap gotong royong sebagai bentuk penerapan nilai-nilai Pancasila dalam kehidupan berbangsa dan bernegara.</v>
      </c>
      <c r="K17" s="28">
        <f t="shared" si="5"/>
        <v>83.75</v>
      </c>
      <c r="L17" s="28" t="str">
        <f t="shared" si="6"/>
        <v>B</v>
      </c>
      <c r="M17" s="28">
        <f t="shared" si="7"/>
        <v>83.75</v>
      </c>
      <c r="N17" s="28" t="str">
        <f t="shared" si="8"/>
        <v>B</v>
      </c>
      <c r="O17" s="36">
        <v>1</v>
      </c>
      <c r="P17" s="28" t="str">
        <f t="shared" si="9"/>
        <v>Memiliki ketrampilan dalam menganalisis sikap gotong royong sebagai bentuk penerapan nilai-nilai Pancasila.</v>
      </c>
      <c r="Q17" s="39" t="s">
        <v>9</v>
      </c>
      <c r="R17" s="39" t="s">
        <v>9</v>
      </c>
      <c r="S17" s="18"/>
      <c r="T17" s="1">
        <v>80</v>
      </c>
      <c r="U17" s="1">
        <v>76</v>
      </c>
      <c r="V17" s="1">
        <v>80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80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30083</v>
      </c>
      <c r="FK17" s="77">
        <v>30093</v>
      </c>
    </row>
    <row r="18" spans="1:167" x14ac:dyDescent="0.25">
      <c r="A18" s="19">
        <v>8</v>
      </c>
      <c r="B18" s="19">
        <v>80809</v>
      </c>
      <c r="C18" s="19" t="s">
        <v>126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sikap toleran dalam mensyukuri nilai-nilai Pancasila dalam praktek penyelenggaraan pemerintahan negara sebagai salah satu bentuk pengabdian kepada Tuhan Yang Maha Esa.</v>
      </c>
      <c r="K18" s="28">
        <f t="shared" si="5"/>
        <v>86.25</v>
      </c>
      <c r="L18" s="28" t="str">
        <f t="shared" si="6"/>
        <v>A</v>
      </c>
      <c r="M18" s="28">
        <f t="shared" si="7"/>
        <v>86.25</v>
      </c>
      <c r="N18" s="28" t="str">
        <f t="shared" si="8"/>
        <v>A</v>
      </c>
      <c r="O18" s="36">
        <v>1</v>
      </c>
      <c r="P18" s="28" t="str">
        <f t="shared" si="9"/>
        <v>Memiliki ketrampilan dalam menganalisis sikap gotong royong sebagai bentuk penerapan nilai-nilai Pancasila.</v>
      </c>
      <c r="Q18" s="39" t="s">
        <v>9</v>
      </c>
      <c r="R18" s="39" t="s">
        <v>8</v>
      </c>
      <c r="S18" s="18"/>
      <c r="T18" s="1">
        <v>83</v>
      </c>
      <c r="U18" s="1">
        <v>85</v>
      </c>
      <c r="V18" s="1">
        <v>90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80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80825</v>
      </c>
      <c r="C19" s="19" t="s">
        <v>127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Mampu menunjukan sikap gotong royong sebagai bentuk penerapan nilai-nilai Pancasila dalam kehidupan berbangsa dan bernegara.</v>
      </c>
      <c r="K19" s="28">
        <f t="shared" si="5"/>
        <v>83.75</v>
      </c>
      <c r="L19" s="28" t="str">
        <f t="shared" si="6"/>
        <v>B</v>
      </c>
      <c r="M19" s="28">
        <f t="shared" si="7"/>
        <v>83.75</v>
      </c>
      <c r="N19" s="28" t="str">
        <f t="shared" si="8"/>
        <v>B</v>
      </c>
      <c r="O19" s="36">
        <v>1</v>
      </c>
      <c r="P19" s="28" t="str">
        <f t="shared" si="9"/>
        <v>Memiliki ketrampilan dalam menganalisis sikap gotong royong sebagai bentuk penerapan nilai-nilai Pancasila.</v>
      </c>
      <c r="Q19" s="39" t="s">
        <v>9</v>
      </c>
      <c r="R19" s="39" t="s">
        <v>9</v>
      </c>
      <c r="S19" s="18"/>
      <c r="T19" s="1">
        <v>80</v>
      </c>
      <c r="U19" s="1">
        <v>76</v>
      </c>
      <c r="V19" s="1">
        <v>85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80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30084</v>
      </c>
      <c r="FK19" s="77">
        <v>30094</v>
      </c>
    </row>
    <row r="20" spans="1:167" x14ac:dyDescent="0.25">
      <c r="A20" s="19">
        <v>10</v>
      </c>
      <c r="B20" s="19">
        <v>80841</v>
      </c>
      <c r="C20" s="19" t="s">
        <v>128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Memiliki sikap toleran dalam mensyukuri nilai-nilai Pancasila dalam praktek penyelenggaraan pemerintahan negara sebagai salah satu bentuk pengabdian kepada Tuhan Yang Maha Esa.</v>
      </c>
      <c r="K20" s="28">
        <f t="shared" si="5"/>
        <v>83.75</v>
      </c>
      <c r="L20" s="28" t="str">
        <f t="shared" si="6"/>
        <v>B</v>
      </c>
      <c r="M20" s="28">
        <f t="shared" si="7"/>
        <v>83.75</v>
      </c>
      <c r="N20" s="28" t="str">
        <f t="shared" si="8"/>
        <v>B</v>
      </c>
      <c r="O20" s="36">
        <v>1</v>
      </c>
      <c r="P20" s="28" t="str">
        <f t="shared" si="9"/>
        <v>Memiliki ketrampilan dalam menganalisis sikap gotong royong sebagai bentuk penerapan nilai-nilai Pancasila.</v>
      </c>
      <c r="Q20" s="39" t="s">
        <v>9</v>
      </c>
      <c r="R20" s="39" t="s">
        <v>9</v>
      </c>
      <c r="S20" s="18"/>
      <c r="T20" s="1">
        <v>81</v>
      </c>
      <c r="U20" s="1">
        <v>85</v>
      </c>
      <c r="V20" s="1">
        <v>85</v>
      </c>
      <c r="W20" s="1">
        <v>67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80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80857</v>
      </c>
      <c r="C21" s="19" t="s">
        <v>129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Mampu menunjukan sikap gotong royong sebagai bentuk penerapan nilai-nilai Pancasila dalam kehidupan berbangsa dan bernegara.</v>
      </c>
      <c r="K21" s="28">
        <f t="shared" si="5"/>
        <v>83.75</v>
      </c>
      <c r="L21" s="28" t="str">
        <f t="shared" si="6"/>
        <v>B</v>
      </c>
      <c r="M21" s="28">
        <f t="shared" si="7"/>
        <v>83.75</v>
      </c>
      <c r="N21" s="28" t="str">
        <f t="shared" si="8"/>
        <v>B</v>
      </c>
      <c r="O21" s="36">
        <v>1</v>
      </c>
      <c r="P21" s="28" t="str">
        <f t="shared" si="9"/>
        <v>Memiliki ketrampilan dalam menganalisis sikap gotong royong sebagai bentuk penerapan nilai-nilai Pancasila.</v>
      </c>
      <c r="Q21" s="39" t="s">
        <v>9</v>
      </c>
      <c r="R21" s="39" t="s">
        <v>9</v>
      </c>
      <c r="S21" s="18"/>
      <c r="T21" s="1">
        <v>76</v>
      </c>
      <c r="U21" s="1">
        <v>77</v>
      </c>
      <c r="V21" s="1">
        <v>88</v>
      </c>
      <c r="W21" s="1">
        <v>83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30085</v>
      </c>
      <c r="FK21" s="77">
        <v>30095</v>
      </c>
    </row>
    <row r="22" spans="1:167" x14ac:dyDescent="0.25">
      <c r="A22" s="19">
        <v>12</v>
      </c>
      <c r="B22" s="19">
        <v>80873</v>
      </c>
      <c r="C22" s="19" t="s">
        <v>130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sikap toleran dalam mensyukuri nilai-nilai Pancasila dalam praktek penyelenggaraan pemerintahan negara sebagai salah satu bentuk pengabdian kepada Tuhan Yang Maha Esa.</v>
      </c>
      <c r="K22" s="28">
        <f t="shared" si="5"/>
        <v>83.75</v>
      </c>
      <c r="L22" s="28" t="str">
        <f t="shared" si="6"/>
        <v>B</v>
      </c>
      <c r="M22" s="28">
        <f t="shared" si="7"/>
        <v>83.75</v>
      </c>
      <c r="N22" s="28" t="str">
        <f t="shared" si="8"/>
        <v>B</v>
      </c>
      <c r="O22" s="36">
        <v>1</v>
      </c>
      <c r="P22" s="28" t="str">
        <f t="shared" si="9"/>
        <v>Memiliki ketrampilan dalam menganalisis sikap gotong royong sebagai bentuk penerapan nilai-nilai Pancasila.</v>
      </c>
      <c r="Q22" s="39" t="s">
        <v>9</v>
      </c>
      <c r="R22" s="39" t="s">
        <v>8</v>
      </c>
      <c r="S22" s="18"/>
      <c r="T22" s="1">
        <v>86</v>
      </c>
      <c r="U22" s="1">
        <v>88</v>
      </c>
      <c r="V22" s="1">
        <v>88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80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80889</v>
      </c>
      <c r="C23" s="19" t="s">
        <v>131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 t="shared" si="4"/>
        <v>Memiliki sikap toleran dalam mensyukuri nilai-nilai Pancasila dalam praktek penyelenggaraan pemerintahan negara sebagai salah satu bentuk pengabdian kepada Tuhan Yang Maha Esa.</v>
      </c>
      <c r="K23" s="28">
        <f t="shared" si="5"/>
        <v>83.75</v>
      </c>
      <c r="L23" s="28" t="str">
        <f t="shared" si="6"/>
        <v>B</v>
      </c>
      <c r="M23" s="28">
        <f t="shared" si="7"/>
        <v>83.75</v>
      </c>
      <c r="N23" s="28" t="str">
        <f t="shared" si="8"/>
        <v>B</v>
      </c>
      <c r="O23" s="36">
        <v>1</v>
      </c>
      <c r="P23" s="28" t="str">
        <f t="shared" si="9"/>
        <v>Memiliki ketrampilan dalam menganalisis sikap gotong royong sebagai bentuk penerapan nilai-nilai Pancasila.</v>
      </c>
      <c r="Q23" s="39" t="s">
        <v>9</v>
      </c>
      <c r="R23" s="39" t="s">
        <v>8</v>
      </c>
      <c r="S23" s="18"/>
      <c r="T23" s="1">
        <v>85</v>
      </c>
      <c r="U23" s="1">
        <v>86</v>
      </c>
      <c r="V23" s="1">
        <v>82</v>
      </c>
      <c r="W23" s="1">
        <v>77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80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30086</v>
      </c>
      <c r="FK23" s="77">
        <v>30096</v>
      </c>
    </row>
    <row r="24" spans="1:167" x14ac:dyDescent="0.25">
      <c r="A24" s="19">
        <v>14</v>
      </c>
      <c r="B24" s="19">
        <v>80905</v>
      </c>
      <c r="C24" s="19" t="s">
        <v>132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1</v>
      </c>
      <c r="J24" s="28" t="str">
        <f t="shared" si="4"/>
        <v>Memiliki sikap toleran dalam mensyukuri nilai-nilai Pancasila dalam praktek penyelenggaraan pemerintahan negara sebagai salah satu bentuk pengabdian kepada Tuhan Yang Maha Esa.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ketrampilan dalam menganalisis sikap gotong royong sebagai bentuk penerapan nilai-nilai Pancasila.</v>
      </c>
      <c r="Q24" s="39" t="s">
        <v>9</v>
      </c>
      <c r="R24" s="39" t="s">
        <v>9</v>
      </c>
      <c r="S24" s="18"/>
      <c r="T24" s="1">
        <v>88</v>
      </c>
      <c r="U24" s="1">
        <v>90</v>
      </c>
      <c r="V24" s="1">
        <v>74</v>
      </c>
      <c r="W24" s="1">
        <v>69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80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80921</v>
      </c>
      <c r="C25" s="19" t="s">
        <v>133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1</v>
      </c>
      <c r="J25" s="28" t="str">
        <f t="shared" si="4"/>
        <v>Memiliki sikap toleran dalam mensyukuri nilai-nilai Pancasila dalam praktek penyelenggaraan pemerintahan negara sebagai salah satu bentuk pengabdian kepada Tuhan Yang Maha Esa.</v>
      </c>
      <c r="K25" s="28">
        <f t="shared" si="5"/>
        <v>83.75</v>
      </c>
      <c r="L25" s="28" t="str">
        <f t="shared" si="6"/>
        <v>B</v>
      </c>
      <c r="M25" s="28">
        <f t="shared" si="7"/>
        <v>83.75</v>
      </c>
      <c r="N25" s="28" t="str">
        <f t="shared" si="8"/>
        <v>B</v>
      </c>
      <c r="O25" s="36">
        <v>1</v>
      </c>
      <c r="P25" s="28" t="str">
        <f t="shared" si="9"/>
        <v>Memiliki ketrampilan dalam menganalisis sikap gotong royong sebagai bentuk penerapan nilai-nilai Pancasila.</v>
      </c>
      <c r="Q25" s="39" t="s">
        <v>9</v>
      </c>
      <c r="R25" s="39" t="s">
        <v>9</v>
      </c>
      <c r="S25" s="18"/>
      <c r="T25" s="1">
        <v>74</v>
      </c>
      <c r="U25" s="1">
        <v>78</v>
      </c>
      <c r="V25" s="1">
        <v>88</v>
      </c>
      <c r="W25" s="1">
        <v>83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80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/>
      <c r="FI25" s="76"/>
      <c r="FJ25" s="77">
        <v>30087</v>
      </c>
      <c r="FK25" s="77">
        <v>30097</v>
      </c>
    </row>
    <row r="26" spans="1:167" x14ac:dyDescent="0.25">
      <c r="A26" s="19">
        <v>16</v>
      </c>
      <c r="B26" s="19">
        <v>80937</v>
      </c>
      <c r="C26" s="19" t="s">
        <v>134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sikap toleran dalam mensyukuri nilai-nilai Pancasila dalam praktek penyelenggaraan pemerintahan negara sebagai salah satu bentuk pengabdian kepada Tuhan Yang Maha Esa.</v>
      </c>
      <c r="K26" s="28">
        <f t="shared" si="5"/>
        <v>83.75</v>
      </c>
      <c r="L26" s="28" t="str">
        <f t="shared" si="6"/>
        <v>B</v>
      </c>
      <c r="M26" s="28">
        <f t="shared" si="7"/>
        <v>83.75</v>
      </c>
      <c r="N26" s="28" t="str">
        <f t="shared" si="8"/>
        <v>B</v>
      </c>
      <c r="O26" s="36">
        <v>1</v>
      </c>
      <c r="P26" s="28" t="str">
        <f t="shared" si="9"/>
        <v>Memiliki ketrampilan dalam menganalisis sikap gotong royong sebagai bentuk penerapan nilai-nilai Pancasila.</v>
      </c>
      <c r="Q26" s="39" t="s">
        <v>9</v>
      </c>
      <c r="R26" s="39" t="s">
        <v>8</v>
      </c>
      <c r="S26" s="18"/>
      <c r="T26" s="1">
        <v>87</v>
      </c>
      <c r="U26" s="1">
        <v>88</v>
      </c>
      <c r="V26" s="1">
        <v>90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80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80953</v>
      </c>
      <c r="C27" s="19" t="s">
        <v>135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1</v>
      </c>
      <c r="J27" s="28" t="str">
        <f t="shared" si="4"/>
        <v>Memiliki sikap toleran dalam mensyukuri nilai-nilai Pancasila dalam praktek penyelenggaraan pemerintahan negara sebagai salah satu bentuk pengabdian kepada Tuhan Yang Maha Esa.</v>
      </c>
      <c r="K27" s="28">
        <f t="shared" si="5"/>
        <v>83.75</v>
      </c>
      <c r="L27" s="28" t="str">
        <f t="shared" si="6"/>
        <v>B</v>
      </c>
      <c r="M27" s="28">
        <f t="shared" si="7"/>
        <v>83.75</v>
      </c>
      <c r="N27" s="28" t="str">
        <f t="shared" si="8"/>
        <v>B</v>
      </c>
      <c r="O27" s="36">
        <v>1</v>
      </c>
      <c r="P27" s="28" t="str">
        <f t="shared" si="9"/>
        <v>Memiliki ketrampilan dalam menganalisis sikap gotong royong sebagai bentuk penerapan nilai-nilai Pancasila.</v>
      </c>
      <c r="Q27" s="39" t="s">
        <v>9</v>
      </c>
      <c r="R27" s="39" t="s">
        <v>8</v>
      </c>
      <c r="S27" s="18"/>
      <c r="T27" s="1">
        <v>83</v>
      </c>
      <c r="U27" s="1">
        <v>83</v>
      </c>
      <c r="V27" s="1">
        <v>85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80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30088</v>
      </c>
      <c r="FK27" s="77">
        <v>30098</v>
      </c>
    </row>
    <row r="28" spans="1:167" x14ac:dyDescent="0.25">
      <c r="A28" s="19">
        <v>18</v>
      </c>
      <c r="B28" s="19">
        <v>80969</v>
      </c>
      <c r="C28" s="19" t="s">
        <v>136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sikap toleran dalam mensyukuri nilai-nilai Pancasila dalam praktek penyelenggaraan pemerintahan negara sebagai salah satu bentuk pengabdian kepada Tuhan Yang Maha Esa.</v>
      </c>
      <c r="K28" s="28">
        <f t="shared" si="5"/>
        <v>83.75</v>
      </c>
      <c r="L28" s="28" t="str">
        <f t="shared" si="6"/>
        <v>B</v>
      </c>
      <c r="M28" s="28">
        <f t="shared" si="7"/>
        <v>83.75</v>
      </c>
      <c r="N28" s="28" t="str">
        <f t="shared" si="8"/>
        <v>B</v>
      </c>
      <c r="O28" s="36">
        <v>1</v>
      </c>
      <c r="P28" s="28" t="str">
        <f t="shared" si="9"/>
        <v>Memiliki ketrampilan dalam menganalisis sikap gotong royong sebagai bentuk penerapan nilai-nilai Pancasila.</v>
      </c>
      <c r="Q28" s="39" t="s">
        <v>9</v>
      </c>
      <c r="R28" s="39" t="s">
        <v>8</v>
      </c>
      <c r="S28" s="18"/>
      <c r="T28" s="1">
        <v>87</v>
      </c>
      <c r="U28" s="1">
        <v>89</v>
      </c>
      <c r="V28" s="1">
        <v>95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80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80985</v>
      </c>
      <c r="C29" s="19" t="s">
        <v>137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sikap toleran dalam mensyukuri nilai-nilai Pancasila dalam praktek penyelenggaraan pemerintahan negara sebagai salah satu bentuk pengabdian kepada Tuhan Yang Maha Esa.</v>
      </c>
      <c r="K29" s="28">
        <f t="shared" si="5"/>
        <v>83.75</v>
      </c>
      <c r="L29" s="28" t="str">
        <f t="shared" si="6"/>
        <v>B</v>
      </c>
      <c r="M29" s="28">
        <f t="shared" si="7"/>
        <v>83.75</v>
      </c>
      <c r="N29" s="28" t="str">
        <f t="shared" si="8"/>
        <v>B</v>
      </c>
      <c r="O29" s="36">
        <v>1</v>
      </c>
      <c r="P29" s="28" t="str">
        <f t="shared" si="9"/>
        <v>Memiliki ketrampilan dalam menganalisis sikap gotong royong sebagai bentuk penerapan nilai-nilai Pancasila.</v>
      </c>
      <c r="Q29" s="39" t="s">
        <v>9</v>
      </c>
      <c r="R29" s="39" t="s">
        <v>8</v>
      </c>
      <c r="S29" s="18"/>
      <c r="T29" s="1">
        <v>87</v>
      </c>
      <c r="U29" s="1">
        <v>88</v>
      </c>
      <c r="V29" s="1">
        <v>82</v>
      </c>
      <c r="W29" s="1">
        <v>87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80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30089</v>
      </c>
      <c r="FK29" s="77">
        <v>30099</v>
      </c>
    </row>
    <row r="30" spans="1:167" x14ac:dyDescent="0.25">
      <c r="A30" s="19">
        <v>20</v>
      </c>
      <c r="B30" s="19">
        <v>81001</v>
      </c>
      <c r="C30" s="19" t="s">
        <v>138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sikap toleran dalam mensyukuri nilai-nilai Pancasila dalam praktek penyelenggaraan pemerintahan negara sebagai salah satu bentuk pengabdian kepada Tuhan Yang Maha Esa.</v>
      </c>
      <c r="K30" s="28">
        <f t="shared" si="5"/>
        <v>83.75</v>
      </c>
      <c r="L30" s="28" t="str">
        <f t="shared" si="6"/>
        <v>B</v>
      </c>
      <c r="M30" s="28">
        <f t="shared" si="7"/>
        <v>83.75</v>
      </c>
      <c r="N30" s="28" t="str">
        <f t="shared" si="8"/>
        <v>B</v>
      </c>
      <c r="O30" s="36">
        <v>1</v>
      </c>
      <c r="P30" s="28" t="str">
        <f t="shared" si="9"/>
        <v>Memiliki ketrampilan dalam menganalisis sikap gotong royong sebagai bentuk penerapan nilai-nilai Pancasila.</v>
      </c>
      <c r="Q30" s="39" t="s">
        <v>9</v>
      </c>
      <c r="R30" s="39" t="s">
        <v>8</v>
      </c>
      <c r="S30" s="18"/>
      <c r="T30" s="1">
        <v>80</v>
      </c>
      <c r="U30" s="1">
        <v>81</v>
      </c>
      <c r="V30" s="1">
        <v>90</v>
      </c>
      <c r="W30" s="1">
        <v>87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80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81017</v>
      </c>
      <c r="C31" s="19" t="s">
        <v>139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>Memiliki sikap toleran dalam mensyukuri nilai-nilai Pancasila dalam praktek penyelenggaraan pemerintahan negara sebagai salah satu bentuk pengabdian kepada Tuhan Yang Maha Esa.</v>
      </c>
      <c r="K31" s="28">
        <f t="shared" si="5"/>
        <v>83.75</v>
      </c>
      <c r="L31" s="28" t="str">
        <f t="shared" si="6"/>
        <v>B</v>
      </c>
      <c r="M31" s="28">
        <f t="shared" si="7"/>
        <v>83.75</v>
      </c>
      <c r="N31" s="28" t="str">
        <f t="shared" si="8"/>
        <v>B</v>
      </c>
      <c r="O31" s="36">
        <v>1</v>
      </c>
      <c r="P31" s="28" t="str">
        <f t="shared" si="9"/>
        <v>Memiliki ketrampilan dalam menganalisis sikap gotong royong sebagai bentuk penerapan nilai-nilai Pancasila.</v>
      </c>
      <c r="Q31" s="39" t="s">
        <v>9</v>
      </c>
      <c r="R31" s="39" t="s">
        <v>9</v>
      </c>
      <c r="S31" s="18"/>
      <c r="T31" s="1">
        <v>85</v>
      </c>
      <c r="U31" s="1">
        <v>80</v>
      </c>
      <c r="V31" s="1">
        <v>78</v>
      </c>
      <c r="W31" s="1">
        <v>75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80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30090</v>
      </c>
      <c r="FK31" s="77">
        <v>30100</v>
      </c>
    </row>
    <row r="32" spans="1:167" x14ac:dyDescent="0.25">
      <c r="A32" s="19">
        <v>22</v>
      </c>
      <c r="B32" s="19">
        <v>81033</v>
      </c>
      <c r="C32" s="19" t="s">
        <v>140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1</v>
      </c>
      <c r="J32" s="28" t="str">
        <f t="shared" si="4"/>
        <v>Memiliki sikap toleran dalam mensyukuri nilai-nilai Pancasila dalam praktek penyelenggaraan pemerintahan negara sebagai salah satu bentuk pengabdian kepada Tuhan Yang Maha Esa.</v>
      </c>
      <c r="K32" s="28">
        <f t="shared" si="5"/>
        <v>83.75</v>
      </c>
      <c r="L32" s="28" t="str">
        <f t="shared" si="6"/>
        <v>B</v>
      </c>
      <c r="M32" s="28">
        <f t="shared" si="7"/>
        <v>83.75</v>
      </c>
      <c r="N32" s="28" t="str">
        <f t="shared" si="8"/>
        <v>B</v>
      </c>
      <c r="O32" s="36">
        <v>1</v>
      </c>
      <c r="P32" s="28" t="str">
        <f t="shared" si="9"/>
        <v>Memiliki ketrampilan dalam menganalisis sikap gotong royong sebagai bentuk penerapan nilai-nilai Pancasila.</v>
      </c>
      <c r="Q32" s="39" t="s">
        <v>9</v>
      </c>
      <c r="R32" s="39" t="s">
        <v>9</v>
      </c>
      <c r="S32" s="18"/>
      <c r="T32" s="1">
        <v>85</v>
      </c>
      <c r="U32" s="1">
        <v>76</v>
      </c>
      <c r="V32" s="1">
        <v>80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80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81049</v>
      </c>
      <c r="C33" s="19" t="s">
        <v>141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sikap toleran dalam mensyukuri nilai-nilai Pancasila dalam praktek penyelenggaraan pemerintahan negara sebagai salah satu bentuk pengabdian kepada Tuhan Yang Maha Esa.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Memiliki ketrampilan dalam menganalisis sikap gotong royong sebagai bentuk penerapan nilai-nilai Pancasila.</v>
      </c>
      <c r="Q33" s="39" t="s">
        <v>9</v>
      </c>
      <c r="R33" s="39" t="s">
        <v>8</v>
      </c>
      <c r="S33" s="18"/>
      <c r="T33" s="1">
        <v>80</v>
      </c>
      <c r="U33" s="1">
        <v>83</v>
      </c>
      <c r="V33" s="1">
        <v>92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90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81065</v>
      </c>
      <c r="C34" s="19" t="s">
        <v>142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1</v>
      </c>
      <c r="J34" s="28" t="str">
        <f t="shared" si="4"/>
        <v>Memiliki sikap toleran dalam mensyukuri nilai-nilai Pancasila dalam praktek penyelenggaraan pemerintahan negara sebagai salah satu bentuk pengabdian kepada Tuhan Yang Maha Esa.</v>
      </c>
      <c r="K34" s="28">
        <f t="shared" si="5"/>
        <v>83.75</v>
      </c>
      <c r="L34" s="28" t="str">
        <f t="shared" si="6"/>
        <v>B</v>
      </c>
      <c r="M34" s="28">
        <f t="shared" si="7"/>
        <v>83.75</v>
      </c>
      <c r="N34" s="28" t="str">
        <f t="shared" si="8"/>
        <v>B</v>
      </c>
      <c r="O34" s="36">
        <v>1</v>
      </c>
      <c r="P34" s="28" t="str">
        <f t="shared" si="9"/>
        <v>Memiliki ketrampilan dalam menganalisis sikap gotong royong sebagai bentuk penerapan nilai-nilai Pancasila.</v>
      </c>
      <c r="Q34" s="39" t="s">
        <v>9</v>
      </c>
      <c r="R34" s="39" t="s">
        <v>9</v>
      </c>
      <c r="S34" s="18"/>
      <c r="T34" s="1">
        <v>76</v>
      </c>
      <c r="U34" s="1">
        <v>80</v>
      </c>
      <c r="V34" s="1">
        <v>84</v>
      </c>
      <c r="W34" s="1">
        <v>79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80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81081</v>
      </c>
      <c r="C35" s="19" t="s">
        <v>143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1</v>
      </c>
      <c r="J35" s="28" t="str">
        <f t="shared" si="4"/>
        <v>Memiliki sikap toleran dalam mensyukuri nilai-nilai Pancasila dalam praktek penyelenggaraan pemerintahan negara sebagai salah satu bentuk pengabdian kepada Tuhan Yang Maha Esa.</v>
      </c>
      <c r="K35" s="28">
        <f t="shared" si="5"/>
        <v>83.75</v>
      </c>
      <c r="L35" s="28" t="str">
        <f t="shared" si="6"/>
        <v>B</v>
      </c>
      <c r="M35" s="28">
        <f t="shared" si="7"/>
        <v>83.75</v>
      </c>
      <c r="N35" s="28" t="str">
        <f t="shared" si="8"/>
        <v>B</v>
      </c>
      <c r="O35" s="36">
        <v>1</v>
      </c>
      <c r="P35" s="28" t="str">
        <f t="shared" si="9"/>
        <v>Memiliki ketrampilan dalam menganalisis sikap gotong royong sebagai bentuk penerapan nilai-nilai Pancasila.</v>
      </c>
      <c r="Q35" s="39" t="s">
        <v>9</v>
      </c>
      <c r="R35" s="39" t="s">
        <v>9</v>
      </c>
      <c r="S35" s="18"/>
      <c r="T35" s="1">
        <v>80</v>
      </c>
      <c r="U35" s="1">
        <v>80</v>
      </c>
      <c r="V35" s="1">
        <v>82</v>
      </c>
      <c r="W35" s="1">
        <v>77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80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81097</v>
      </c>
      <c r="C36" s="19" t="s">
        <v>144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sikap toleran dalam mensyukuri nilai-nilai Pancasila dalam praktek penyelenggaraan pemerintahan negara sebagai salah satu bentuk pengabdian kepada Tuhan Yang Maha Esa.</v>
      </c>
      <c r="K36" s="28">
        <f t="shared" si="5"/>
        <v>86.25</v>
      </c>
      <c r="L36" s="28" t="str">
        <f t="shared" si="6"/>
        <v>A</v>
      </c>
      <c r="M36" s="28">
        <f t="shared" si="7"/>
        <v>86.25</v>
      </c>
      <c r="N36" s="28" t="str">
        <f t="shared" si="8"/>
        <v>A</v>
      </c>
      <c r="O36" s="36">
        <v>1</v>
      </c>
      <c r="P36" s="28" t="str">
        <f t="shared" si="9"/>
        <v>Memiliki ketrampilan dalam menganalisis sikap gotong royong sebagai bentuk penerapan nilai-nilai Pancasila.</v>
      </c>
      <c r="Q36" s="39" t="s">
        <v>9</v>
      </c>
      <c r="R36" s="39" t="s">
        <v>8</v>
      </c>
      <c r="S36" s="18"/>
      <c r="T36" s="1">
        <v>87</v>
      </c>
      <c r="U36" s="1">
        <v>89</v>
      </c>
      <c r="V36" s="1">
        <v>93</v>
      </c>
      <c r="W36" s="1">
        <v>92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80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81113</v>
      </c>
      <c r="C37" s="19" t="s">
        <v>145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Memiliki sikap toleran dalam mensyukuri nilai-nilai Pancasila dalam praktek penyelenggaraan pemerintahan negara sebagai salah satu bentuk pengabdian kepada Tuhan Yang Maha Esa.</v>
      </c>
      <c r="K37" s="28">
        <f t="shared" si="5"/>
        <v>83.75</v>
      </c>
      <c r="L37" s="28" t="str">
        <f t="shared" si="6"/>
        <v>B</v>
      </c>
      <c r="M37" s="28">
        <f t="shared" si="7"/>
        <v>83.75</v>
      </c>
      <c r="N37" s="28" t="str">
        <f t="shared" si="8"/>
        <v>B</v>
      </c>
      <c r="O37" s="36">
        <v>1</v>
      </c>
      <c r="P37" s="28" t="str">
        <f t="shared" si="9"/>
        <v>Memiliki ketrampilan dalam menganalisis sikap gotong royong sebagai bentuk penerapan nilai-nilai Pancasila.</v>
      </c>
      <c r="Q37" s="39" t="s">
        <v>9</v>
      </c>
      <c r="R37" s="39" t="s">
        <v>8</v>
      </c>
      <c r="S37" s="18"/>
      <c r="T37" s="1">
        <v>83</v>
      </c>
      <c r="U37" s="1">
        <v>84</v>
      </c>
      <c r="V37" s="1">
        <v>83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80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81129</v>
      </c>
      <c r="C38" s="19" t="s">
        <v>146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1</v>
      </c>
      <c r="J38" s="28" t="str">
        <f t="shared" si="4"/>
        <v>Memiliki sikap toleran dalam mensyukuri nilai-nilai Pancasila dalam praktek penyelenggaraan pemerintahan negara sebagai salah satu bentuk pengabdian kepada Tuhan Yang Maha Esa.</v>
      </c>
      <c r="K38" s="28">
        <f t="shared" si="5"/>
        <v>83.75</v>
      </c>
      <c r="L38" s="28" t="str">
        <f t="shared" si="6"/>
        <v>B</v>
      </c>
      <c r="M38" s="28">
        <f t="shared" si="7"/>
        <v>83.75</v>
      </c>
      <c r="N38" s="28" t="str">
        <f t="shared" si="8"/>
        <v>B</v>
      </c>
      <c r="O38" s="36">
        <v>1</v>
      </c>
      <c r="P38" s="28" t="str">
        <f t="shared" si="9"/>
        <v>Memiliki ketrampilan dalam menganalisis sikap gotong royong sebagai bentuk penerapan nilai-nilai Pancasila.</v>
      </c>
      <c r="Q38" s="39" t="s">
        <v>9</v>
      </c>
      <c r="R38" s="39" t="s">
        <v>9</v>
      </c>
      <c r="S38" s="18"/>
      <c r="T38" s="1">
        <v>77</v>
      </c>
      <c r="U38" s="1">
        <v>77</v>
      </c>
      <c r="V38" s="1">
        <v>80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80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81145</v>
      </c>
      <c r="C39" s="19" t="s">
        <v>147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Memiliki sikap toleran dalam mensyukuri nilai-nilai Pancasila dalam praktek penyelenggaraan pemerintahan negara sebagai salah satu bentuk pengabdian kepada Tuhan Yang Maha Esa.</v>
      </c>
      <c r="K39" s="28">
        <f t="shared" si="5"/>
        <v>83.75</v>
      </c>
      <c r="L39" s="28" t="str">
        <f t="shared" si="6"/>
        <v>B</v>
      </c>
      <c r="M39" s="28">
        <f t="shared" si="7"/>
        <v>83.75</v>
      </c>
      <c r="N39" s="28" t="str">
        <f t="shared" si="8"/>
        <v>B</v>
      </c>
      <c r="O39" s="36">
        <v>1</v>
      </c>
      <c r="P39" s="28" t="str">
        <f t="shared" si="9"/>
        <v>Memiliki ketrampilan dalam menganalisis sikap gotong royong sebagai bentuk penerapan nilai-nilai Pancasila.</v>
      </c>
      <c r="Q39" s="39" t="s">
        <v>9</v>
      </c>
      <c r="R39" s="39" t="s">
        <v>9</v>
      </c>
      <c r="S39" s="18"/>
      <c r="T39" s="1">
        <v>76</v>
      </c>
      <c r="U39" s="1">
        <v>78</v>
      </c>
      <c r="V39" s="1">
        <v>80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80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81161</v>
      </c>
      <c r="C40" s="19" t="s">
        <v>148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sikap toleran dalam mensyukuri nilai-nilai Pancasila dalam praktek penyelenggaraan pemerintahan negara sebagai salah satu bentuk pengabdian kepada Tuhan Yang Maha Esa.</v>
      </c>
      <c r="K40" s="28">
        <f t="shared" si="5"/>
        <v>86.25</v>
      </c>
      <c r="L40" s="28" t="str">
        <f t="shared" si="6"/>
        <v>A</v>
      </c>
      <c r="M40" s="28">
        <f t="shared" si="7"/>
        <v>86.25</v>
      </c>
      <c r="N40" s="28" t="str">
        <f t="shared" si="8"/>
        <v>A</v>
      </c>
      <c r="O40" s="36">
        <v>1</v>
      </c>
      <c r="P40" s="28" t="str">
        <f t="shared" si="9"/>
        <v>Memiliki ketrampilan dalam menganalisis sikap gotong royong sebagai bentuk penerapan nilai-nilai Pancasila.</v>
      </c>
      <c r="Q40" s="39" t="s">
        <v>9</v>
      </c>
      <c r="R40" s="39" t="s">
        <v>8</v>
      </c>
      <c r="S40" s="18"/>
      <c r="T40" s="1">
        <v>86</v>
      </c>
      <c r="U40" s="1">
        <v>88</v>
      </c>
      <c r="V40" s="1">
        <v>87</v>
      </c>
      <c r="W40" s="1">
        <v>82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80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81177</v>
      </c>
      <c r="C41" s="19" t="s">
        <v>149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sikap toleran dalam mensyukuri nilai-nilai Pancasila dalam praktek penyelenggaraan pemerintahan negara sebagai salah satu bentuk pengabdian kepada Tuhan Yang Maha Esa.</v>
      </c>
      <c r="K41" s="28">
        <f t="shared" si="5"/>
        <v>83.75</v>
      </c>
      <c r="L41" s="28" t="str">
        <f t="shared" si="6"/>
        <v>B</v>
      </c>
      <c r="M41" s="28">
        <f t="shared" si="7"/>
        <v>83.75</v>
      </c>
      <c r="N41" s="28" t="str">
        <f t="shared" si="8"/>
        <v>B</v>
      </c>
      <c r="O41" s="36">
        <v>1</v>
      </c>
      <c r="P41" s="28" t="str">
        <f t="shared" si="9"/>
        <v>Memiliki ketrampilan dalam menganalisis sikap gotong royong sebagai bentuk penerapan nilai-nilai Pancasila.</v>
      </c>
      <c r="Q41" s="39" t="s">
        <v>9</v>
      </c>
      <c r="R41" s="39" t="s">
        <v>8</v>
      </c>
      <c r="S41" s="18"/>
      <c r="T41" s="1">
        <v>83</v>
      </c>
      <c r="U41" s="1">
        <v>85</v>
      </c>
      <c r="V41" s="1">
        <v>84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80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81193</v>
      </c>
      <c r="C42" s="19" t="s">
        <v>150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sikap toleran dalam mensyukuri nilai-nilai Pancasila dalam praktek penyelenggaraan pemerintahan negara sebagai salah satu bentuk pengabdian kepada Tuhan Yang Maha Esa.</v>
      </c>
      <c r="K42" s="28">
        <f t="shared" si="5"/>
        <v>86.25</v>
      </c>
      <c r="L42" s="28" t="str">
        <f t="shared" si="6"/>
        <v>A</v>
      </c>
      <c r="M42" s="28">
        <f t="shared" si="7"/>
        <v>86.25</v>
      </c>
      <c r="N42" s="28" t="str">
        <f t="shared" si="8"/>
        <v>A</v>
      </c>
      <c r="O42" s="36">
        <v>1</v>
      </c>
      <c r="P42" s="28" t="str">
        <f t="shared" si="9"/>
        <v>Memiliki ketrampilan dalam menganalisis sikap gotong royong sebagai bentuk penerapan nilai-nilai Pancasila.</v>
      </c>
      <c r="Q42" s="39" t="s">
        <v>9</v>
      </c>
      <c r="R42" s="39" t="s">
        <v>8</v>
      </c>
      <c r="S42" s="18"/>
      <c r="T42" s="1">
        <v>90</v>
      </c>
      <c r="U42" s="1">
        <v>85</v>
      </c>
      <c r="V42" s="1">
        <v>88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80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81209</v>
      </c>
      <c r="C43" s="19" t="s">
        <v>151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sikap toleran dalam mensyukuri nilai-nilai Pancasila dalam praktek penyelenggaraan pemerintahan negara sebagai salah satu bentuk pengabdian kepada Tuhan Yang Maha Esa.</v>
      </c>
      <c r="K43" s="28">
        <f t="shared" si="5"/>
        <v>83.75</v>
      </c>
      <c r="L43" s="28" t="str">
        <f t="shared" si="6"/>
        <v>B</v>
      </c>
      <c r="M43" s="28">
        <f t="shared" si="7"/>
        <v>83.75</v>
      </c>
      <c r="N43" s="28" t="str">
        <f t="shared" si="8"/>
        <v>B</v>
      </c>
      <c r="O43" s="36">
        <v>1</v>
      </c>
      <c r="P43" s="28" t="str">
        <f t="shared" si="9"/>
        <v>Memiliki ketrampilan dalam menganalisis sikap gotong royong sebagai bentuk penerapan nilai-nilai Pancasila.</v>
      </c>
      <c r="Q43" s="39" t="s">
        <v>9</v>
      </c>
      <c r="R43" s="39" t="s">
        <v>8</v>
      </c>
      <c r="S43" s="18"/>
      <c r="T43" s="1">
        <v>88</v>
      </c>
      <c r="U43" s="1">
        <v>89</v>
      </c>
      <c r="V43" s="1">
        <v>96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80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81225</v>
      </c>
      <c r="C44" s="19" t="s">
        <v>152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1</v>
      </c>
      <c r="J44" s="28" t="str">
        <f t="shared" si="4"/>
        <v>Memiliki sikap toleran dalam mensyukuri nilai-nilai Pancasila dalam praktek penyelenggaraan pemerintahan negara sebagai salah satu bentuk pengabdian kepada Tuhan Yang Maha Esa.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ketrampilan dalam menganalisis sikap gotong royong sebagai bentuk penerapan nilai-nilai Pancasila.</v>
      </c>
      <c r="Q44" s="39" t="s">
        <v>9</v>
      </c>
      <c r="R44" s="39" t="s">
        <v>8</v>
      </c>
      <c r="S44" s="18"/>
      <c r="T44" s="1">
        <v>85</v>
      </c>
      <c r="U44" s="1">
        <v>86</v>
      </c>
      <c r="V44" s="1">
        <v>82</v>
      </c>
      <c r="W44" s="1">
        <v>77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90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81241</v>
      </c>
      <c r="C45" s="19" t="s">
        <v>153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1</v>
      </c>
      <c r="J45" s="28" t="str">
        <f t="shared" si="4"/>
        <v>Memiliki sikap toleran dalam mensyukuri nilai-nilai Pancasila dalam praktek penyelenggaraan pemerintahan negara sebagai salah satu bentuk pengabdian kepada Tuhan Yang Maha Esa.</v>
      </c>
      <c r="K45" s="28">
        <f t="shared" si="5"/>
        <v>83.75</v>
      </c>
      <c r="L45" s="28" t="str">
        <f t="shared" si="6"/>
        <v>B</v>
      </c>
      <c r="M45" s="28">
        <f t="shared" si="7"/>
        <v>83.75</v>
      </c>
      <c r="N45" s="28" t="str">
        <f t="shared" si="8"/>
        <v>B</v>
      </c>
      <c r="O45" s="36">
        <v>1</v>
      </c>
      <c r="P45" s="28" t="str">
        <f t="shared" si="9"/>
        <v>Memiliki ketrampilan dalam menganalisis sikap gotong royong sebagai bentuk penerapan nilai-nilai Pancasila.</v>
      </c>
      <c r="Q45" s="39" t="s">
        <v>9</v>
      </c>
      <c r="R45" s="39" t="s">
        <v>9</v>
      </c>
      <c r="S45" s="18"/>
      <c r="T45" s="1">
        <v>87</v>
      </c>
      <c r="U45" s="1">
        <v>90</v>
      </c>
      <c r="V45" s="1">
        <v>75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80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81257</v>
      </c>
      <c r="C46" s="19" t="s">
        <v>154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1</v>
      </c>
      <c r="J46" s="28" t="str">
        <f t="shared" si="4"/>
        <v>Memiliki sikap toleran dalam mensyukuri nilai-nilai Pancasila dalam praktek penyelenggaraan pemerintahan negara sebagai salah satu bentuk pengabdian kepada Tuhan Yang Maha Esa.</v>
      </c>
      <c r="K46" s="28">
        <f t="shared" si="5"/>
        <v>83.75</v>
      </c>
      <c r="L46" s="28" t="str">
        <f t="shared" si="6"/>
        <v>B</v>
      </c>
      <c r="M46" s="28">
        <f t="shared" si="7"/>
        <v>83.75</v>
      </c>
      <c r="N46" s="28" t="str">
        <f t="shared" si="8"/>
        <v>B</v>
      </c>
      <c r="O46" s="36">
        <v>1</v>
      </c>
      <c r="P46" s="28" t="str">
        <f t="shared" si="9"/>
        <v>Memiliki ketrampilan dalam menganalisis sikap gotong royong sebagai bentuk penerapan nilai-nilai Pancasila.</v>
      </c>
      <c r="Q46" s="39" t="s">
        <v>9</v>
      </c>
      <c r="R46" s="39" t="s">
        <v>9</v>
      </c>
      <c r="S46" s="18"/>
      <c r="T46" s="1">
        <v>85</v>
      </c>
      <c r="U46" s="1">
        <v>80</v>
      </c>
      <c r="V46" s="1">
        <v>80</v>
      </c>
      <c r="W46" s="1">
        <v>75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80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110" zoomScaleNormal="110" workbookViewId="0">
      <pane xSplit="3" ySplit="10" topLeftCell="G34" activePane="bottomRight" state="frozen"/>
      <selection pane="topRight"/>
      <selection pane="bottomLeft"/>
      <selection pane="bottomRight" activeCell="T3" sqref="T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hidden="1" customWidth="1"/>
    <col min="10" max="10" width="20.7109375" hidden="1" customWidth="1"/>
    <col min="11" max="13" width="7.7109375" customWidth="1"/>
    <col min="14" max="14" width="5.28515625" customWidth="1"/>
    <col min="15" max="15" width="11.7109375" hidden="1" customWidth="1"/>
    <col min="16" max="16" width="20.7109375" hidden="1" customWidth="1"/>
    <col min="17" max="17" width="7.5703125" customWidth="1"/>
    <col min="18" max="18" width="8" customWidth="1"/>
    <col min="19" max="19" width="6.28515625" customWidth="1"/>
    <col min="20" max="23" width="7.140625" customWidth="1"/>
    <col min="24" max="24" width="6.7109375" customWidth="1"/>
    <col min="25" max="25" width="0.42578125" hidden="1" customWidth="1"/>
    <col min="26" max="31" width="7.140625" hidden="1" customWidth="1"/>
    <col min="32" max="35" width="8.7109375" customWidth="1"/>
    <col min="36" max="36" width="8.4257812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81274</v>
      </c>
      <c r="C11" s="19" t="s">
        <v>156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sikap toleran dalam mensyukuri nilai-nilai Pancasila dalam praktek penyelenggaraan pemerintahan negara sebagai salah satu bentuk pengabdian kepada Tuhan Yang Maha Esa.</v>
      </c>
      <c r="K11" s="28">
        <f t="shared" ref="K11:K50" si="5">IF((COUNTA(AF11:AO11)&gt;0),AVERAGE(AF11:AO11),"")</f>
        <v>83.75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menganalisis sikap gotong royong sebagai bentuk penerapan nilai-nilai Pancasila.</v>
      </c>
      <c r="Q11" s="39" t="s">
        <v>9</v>
      </c>
      <c r="R11" s="39" t="s">
        <v>9</v>
      </c>
      <c r="S11" s="18"/>
      <c r="T11" s="1">
        <v>85</v>
      </c>
      <c r="U11" s="1">
        <v>85</v>
      </c>
      <c r="V11" s="1">
        <v>76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85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81291</v>
      </c>
      <c r="C12" s="19" t="s">
        <v>157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sikap toleran dalam mensyukuri nilai-nilai Pancasila dalam praktek penyelenggaraan pemerintahan negara sebagai salah satu bentuk pengabdian kepada Tuhan Yang Maha Esa.</v>
      </c>
      <c r="K12" s="28">
        <f t="shared" si="5"/>
        <v>82.5</v>
      </c>
      <c r="L12" s="28" t="str">
        <f t="shared" si="6"/>
        <v>B</v>
      </c>
      <c r="M12" s="28">
        <f t="shared" si="7"/>
        <v>82.5</v>
      </c>
      <c r="N12" s="28" t="str">
        <f t="shared" si="8"/>
        <v>B</v>
      </c>
      <c r="O12" s="36">
        <v>1</v>
      </c>
      <c r="P12" s="28" t="str">
        <f t="shared" si="9"/>
        <v>Memiliki ketrampilan dalam menganalisis sikap gotong royong sebagai bentuk penerapan nilai-nilai Pancasila.</v>
      </c>
      <c r="Q12" s="39" t="s">
        <v>8</v>
      </c>
      <c r="R12" s="39" t="s">
        <v>8</v>
      </c>
      <c r="S12" s="18"/>
      <c r="T12" s="1">
        <v>87</v>
      </c>
      <c r="U12" s="1">
        <v>88</v>
      </c>
      <c r="V12" s="1">
        <v>89</v>
      </c>
      <c r="W12" s="1">
        <v>95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81308</v>
      </c>
      <c r="C13" s="19" t="s">
        <v>158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1</v>
      </c>
      <c r="J13" s="28" t="str">
        <f t="shared" si="4"/>
        <v>Memiliki sikap toleran dalam mensyukuri nilai-nilai Pancasila dalam praktek penyelenggaraan pemerintahan negara sebagai salah satu bentuk pengabdian kepada Tuhan Yang Maha Esa.</v>
      </c>
      <c r="K13" s="28">
        <f t="shared" si="5"/>
        <v>83.75</v>
      </c>
      <c r="L13" s="28" t="str">
        <f t="shared" si="6"/>
        <v>B</v>
      </c>
      <c r="M13" s="28">
        <f t="shared" si="7"/>
        <v>83.75</v>
      </c>
      <c r="N13" s="28" t="str">
        <f t="shared" si="8"/>
        <v>B</v>
      </c>
      <c r="O13" s="36">
        <v>1</v>
      </c>
      <c r="P13" s="28" t="str">
        <f t="shared" si="9"/>
        <v>Memiliki ketrampilan dalam menganalisis sikap gotong royong sebagai bentuk penerapan nilai-nilai Pancasila.</v>
      </c>
      <c r="Q13" s="39" t="s">
        <v>9</v>
      </c>
      <c r="R13" s="39" t="s">
        <v>9</v>
      </c>
      <c r="S13" s="18"/>
      <c r="T13" s="1">
        <v>80</v>
      </c>
      <c r="U13" s="1">
        <v>80</v>
      </c>
      <c r="V13" s="1">
        <v>78</v>
      </c>
      <c r="W13" s="1">
        <v>75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80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30101</v>
      </c>
      <c r="FK13" s="77">
        <v>30111</v>
      </c>
    </row>
    <row r="14" spans="1:167" x14ac:dyDescent="0.25">
      <c r="A14" s="19">
        <v>4</v>
      </c>
      <c r="B14" s="19">
        <v>81325</v>
      </c>
      <c r="C14" s="19" t="s">
        <v>159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1</v>
      </c>
      <c r="J14" s="28" t="str">
        <f t="shared" si="4"/>
        <v>Memiliki sikap toleran dalam mensyukuri nilai-nilai Pancasila dalam praktek penyelenggaraan pemerintahan negara sebagai salah satu bentuk pengabdian kepada Tuhan Yang Maha Esa.</v>
      </c>
      <c r="K14" s="28">
        <f t="shared" si="5"/>
        <v>83.75</v>
      </c>
      <c r="L14" s="28" t="str">
        <f t="shared" si="6"/>
        <v>B</v>
      </c>
      <c r="M14" s="28">
        <f t="shared" si="7"/>
        <v>83.75</v>
      </c>
      <c r="N14" s="28" t="str">
        <f t="shared" si="8"/>
        <v>B</v>
      </c>
      <c r="O14" s="36">
        <v>1</v>
      </c>
      <c r="P14" s="28" t="str">
        <f t="shared" si="9"/>
        <v>Memiliki ketrampilan dalam menganalisis sikap gotong royong sebagai bentuk penerapan nilai-nilai Pancasila.</v>
      </c>
      <c r="Q14" s="39" t="s">
        <v>9</v>
      </c>
      <c r="R14" s="39" t="s">
        <v>9</v>
      </c>
      <c r="S14" s="18"/>
      <c r="T14" s="1">
        <v>85</v>
      </c>
      <c r="U14" s="1">
        <v>86</v>
      </c>
      <c r="V14" s="1">
        <v>70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80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81342</v>
      </c>
      <c r="C15" s="19" t="s">
        <v>160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/>
      <c r="J15" s="28" t="str">
        <f t="shared" si="4"/>
        <v/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/>
      <c r="P15" s="28" t="str">
        <f t="shared" si="9"/>
        <v/>
      </c>
      <c r="Q15" s="39"/>
      <c r="R15" s="39" t="s">
        <v>9</v>
      </c>
      <c r="S15" s="18"/>
      <c r="T15" s="1">
        <v>80</v>
      </c>
      <c r="U15" s="1">
        <v>80</v>
      </c>
      <c r="V15" s="1">
        <v>75</v>
      </c>
      <c r="W15" s="1">
        <v>74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/>
      <c r="FJ15" s="77">
        <v>30102</v>
      </c>
      <c r="FK15" s="77">
        <v>30112</v>
      </c>
    </row>
    <row r="16" spans="1:167" x14ac:dyDescent="0.25">
      <c r="A16" s="19">
        <v>6</v>
      </c>
      <c r="B16" s="19">
        <v>81376</v>
      </c>
      <c r="C16" s="19" t="s">
        <v>161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sikap toleran dalam mensyukuri nilai-nilai Pancasila dalam praktek penyelenggaraan pemerintahan negara sebagai salah satu bentuk pengabdian kepada Tuhan Yang Maha Esa.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1</v>
      </c>
      <c r="P16" s="28" t="str">
        <f t="shared" si="9"/>
        <v>Memiliki ketrampilan dalam menganalisis sikap gotong royong sebagai bentuk penerapan nilai-nilai Pancasila.</v>
      </c>
      <c r="Q16" s="39" t="s">
        <v>9</v>
      </c>
      <c r="R16" s="39" t="s">
        <v>8</v>
      </c>
      <c r="S16" s="18"/>
      <c r="T16" s="1">
        <v>88</v>
      </c>
      <c r="U16" s="1">
        <v>89</v>
      </c>
      <c r="V16" s="1">
        <v>81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80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81393</v>
      </c>
      <c r="C17" s="19" t="s">
        <v>162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 t="shared" si="4"/>
        <v>Memiliki sikap toleran dalam mensyukuri nilai-nilai Pancasila dalam praktek penyelenggaraan pemerintahan negara sebagai salah satu bentuk pengabdian kepada Tuhan Yang Maha Esa.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1</v>
      </c>
      <c r="P17" s="28" t="str">
        <f t="shared" si="9"/>
        <v>Memiliki ketrampilan dalam menganalisis sikap gotong royong sebagai bentuk penerapan nilai-nilai Pancasila.</v>
      </c>
      <c r="Q17" s="39" t="s">
        <v>8</v>
      </c>
      <c r="R17" s="39" t="s">
        <v>9</v>
      </c>
      <c r="S17" s="18"/>
      <c r="T17" s="1">
        <v>75</v>
      </c>
      <c r="U17" s="1">
        <v>80</v>
      </c>
      <c r="V17" s="1">
        <v>80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30103</v>
      </c>
      <c r="FK17" s="77">
        <v>30113</v>
      </c>
    </row>
    <row r="18" spans="1:167" x14ac:dyDescent="0.25">
      <c r="A18" s="19">
        <v>8</v>
      </c>
      <c r="B18" s="19">
        <v>81410</v>
      </c>
      <c r="C18" s="19" t="s">
        <v>163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>Memiliki sikap toleran dalam mensyukuri nilai-nilai Pancasila dalam praktek penyelenggaraan pemerintahan negara sebagai salah satu bentuk pengabdian kepada Tuhan Yang Maha Esa.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1</v>
      </c>
      <c r="P18" s="28" t="str">
        <f t="shared" si="9"/>
        <v>Memiliki ketrampilan dalam menganalisis sikap gotong royong sebagai bentuk penerapan nilai-nilai Pancasila.</v>
      </c>
      <c r="Q18" s="39" t="s">
        <v>9</v>
      </c>
      <c r="R18" s="39" t="s">
        <v>9</v>
      </c>
      <c r="S18" s="18"/>
      <c r="T18" s="1">
        <v>75</v>
      </c>
      <c r="U18" s="1">
        <v>80</v>
      </c>
      <c r="V18" s="1">
        <v>80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80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81427</v>
      </c>
      <c r="C19" s="19" t="s">
        <v>164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sikap toleran dalam mensyukuri nilai-nilai Pancasila dalam praktek penyelenggaraan pemerintahan negara sebagai salah satu bentuk pengabdian kepada Tuhan Yang Maha Esa.</v>
      </c>
      <c r="K19" s="28">
        <f t="shared" si="5"/>
        <v>86.25</v>
      </c>
      <c r="L19" s="28" t="str">
        <f t="shared" si="6"/>
        <v>A</v>
      </c>
      <c r="M19" s="28">
        <f t="shared" si="7"/>
        <v>86.25</v>
      </c>
      <c r="N19" s="28" t="str">
        <f t="shared" si="8"/>
        <v>A</v>
      </c>
      <c r="O19" s="36">
        <v>1</v>
      </c>
      <c r="P19" s="28" t="str">
        <f t="shared" si="9"/>
        <v>Memiliki ketrampilan dalam menganalisis sikap gotong royong sebagai bentuk penerapan nilai-nilai Pancasila.</v>
      </c>
      <c r="Q19" s="39" t="s">
        <v>9</v>
      </c>
      <c r="R19" s="39" t="s">
        <v>8</v>
      </c>
      <c r="S19" s="18"/>
      <c r="T19" s="1">
        <v>85</v>
      </c>
      <c r="U19" s="1">
        <v>86</v>
      </c>
      <c r="V19" s="1">
        <v>82</v>
      </c>
      <c r="W19" s="1">
        <v>89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90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30104</v>
      </c>
      <c r="FK19" s="77">
        <v>30114</v>
      </c>
    </row>
    <row r="20" spans="1:167" x14ac:dyDescent="0.25">
      <c r="A20" s="19">
        <v>10</v>
      </c>
      <c r="B20" s="19">
        <v>81444</v>
      </c>
      <c r="C20" s="19" t="s">
        <v>165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sikap toleran dalam mensyukuri nilai-nilai Pancasila dalam praktek penyelenggaraan pemerintahan negara sebagai salah satu bentuk pengabdian kepada Tuhan Yang Maha Esa.</v>
      </c>
      <c r="K20" s="28">
        <f t="shared" si="5"/>
        <v>82.5</v>
      </c>
      <c r="L20" s="28" t="str">
        <f t="shared" si="6"/>
        <v>B</v>
      </c>
      <c r="M20" s="28">
        <f t="shared" si="7"/>
        <v>82.5</v>
      </c>
      <c r="N20" s="28" t="str">
        <f t="shared" si="8"/>
        <v>B</v>
      </c>
      <c r="O20" s="36">
        <v>1</v>
      </c>
      <c r="P20" s="28" t="str">
        <f t="shared" si="9"/>
        <v>Memiliki ketrampilan dalam menganalisis sikap gotong royong sebagai bentuk penerapan nilai-nilai Pancasila.</v>
      </c>
      <c r="Q20" s="39" t="s">
        <v>9</v>
      </c>
      <c r="R20" s="39" t="s">
        <v>8</v>
      </c>
      <c r="S20" s="18"/>
      <c r="T20" s="1">
        <v>86</v>
      </c>
      <c r="U20" s="1">
        <v>85</v>
      </c>
      <c r="V20" s="1">
        <v>88</v>
      </c>
      <c r="W20" s="1">
        <v>95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80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81461</v>
      </c>
      <c r="C21" s="19" t="s">
        <v>166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1</v>
      </c>
      <c r="J21" s="28" t="str">
        <f t="shared" si="4"/>
        <v>Memiliki sikap toleran dalam mensyukuri nilai-nilai Pancasila dalam praktek penyelenggaraan pemerintahan negara sebagai salah satu bentuk pengabdian kepada Tuhan Yang Maha Esa.</v>
      </c>
      <c r="K21" s="28">
        <f t="shared" si="5"/>
        <v>82.5</v>
      </c>
      <c r="L21" s="28" t="str">
        <f t="shared" si="6"/>
        <v>B</v>
      </c>
      <c r="M21" s="28">
        <f t="shared" si="7"/>
        <v>82.5</v>
      </c>
      <c r="N21" s="28" t="str">
        <f t="shared" si="8"/>
        <v>B</v>
      </c>
      <c r="O21" s="36">
        <v>1</v>
      </c>
      <c r="P21" s="28" t="str">
        <f t="shared" si="9"/>
        <v>Memiliki ketrampilan dalam menganalisis sikap gotong royong sebagai bentuk penerapan nilai-nilai Pancasila.</v>
      </c>
      <c r="Q21" s="39" t="s">
        <v>9</v>
      </c>
      <c r="R21" s="39" t="s">
        <v>9</v>
      </c>
      <c r="S21" s="18"/>
      <c r="T21" s="1">
        <v>83</v>
      </c>
      <c r="U21" s="1">
        <v>84</v>
      </c>
      <c r="V21" s="1">
        <v>76</v>
      </c>
      <c r="W21" s="1">
        <v>86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80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30105</v>
      </c>
      <c r="FK21" s="77">
        <v>30115</v>
      </c>
    </row>
    <row r="22" spans="1:167" x14ac:dyDescent="0.25">
      <c r="A22" s="19">
        <v>12</v>
      </c>
      <c r="B22" s="19">
        <v>81478</v>
      </c>
      <c r="C22" s="19" t="s">
        <v>167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sikap toleran dalam mensyukuri nilai-nilai Pancasila dalam praktek penyelenggaraan pemerintahan negara sebagai salah satu bentuk pengabdian kepada Tuhan Yang Maha Esa.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ketrampilan dalam menganalisis sikap gotong royong sebagai bentuk penerapan nilai-nilai Pancasila.</v>
      </c>
      <c r="Q22" s="39" t="s">
        <v>9</v>
      </c>
      <c r="R22" s="39" t="s">
        <v>8</v>
      </c>
      <c r="S22" s="18"/>
      <c r="T22" s="1">
        <v>85</v>
      </c>
      <c r="U22" s="1">
        <v>86</v>
      </c>
      <c r="V22" s="1">
        <v>81</v>
      </c>
      <c r="W22" s="1">
        <v>87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85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81495</v>
      </c>
      <c r="C23" s="19" t="s">
        <v>168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 t="shared" si="4"/>
        <v>Memiliki sikap toleran dalam mensyukuri nilai-nilai Pancasila dalam praktek penyelenggaraan pemerintahan negara sebagai salah satu bentuk pengabdian kepada Tuhan Yang Maha Esa.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1</v>
      </c>
      <c r="P23" s="28" t="str">
        <f t="shared" si="9"/>
        <v>Memiliki ketrampilan dalam menganalisis sikap gotong royong sebagai bentuk penerapan nilai-nilai Pancasila.</v>
      </c>
      <c r="Q23" s="39" t="s">
        <v>9</v>
      </c>
      <c r="R23" s="39" t="s">
        <v>9</v>
      </c>
      <c r="S23" s="18"/>
      <c r="T23" s="1">
        <v>75</v>
      </c>
      <c r="U23" s="1">
        <v>80</v>
      </c>
      <c r="V23" s="1">
        <v>80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80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30106</v>
      </c>
      <c r="FK23" s="77">
        <v>30116</v>
      </c>
    </row>
    <row r="24" spans="1:167" x14ac:dyDescent="0.25">
      <c r="A24" s="19">
        <v>14</v>
      </c>
      <c r="B24" s="19">
        <v>81512</v>
      </c>
      <c r="C24" s="19" t="s">
        <v>169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1</v>
      </c>
      <c r="J24" s="28" t="str">
        <f t="shared" si="4"/>
        <v>Memiliki sikap toleran dalam mensyukuri nilai-nilai Pancasila dalam praktek penyelenggaraan pemerintahan negara sebagai salah satu bentuk pengabdian kepada Tuhan Yang Maha Esa.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1</v>
      </c>
      <c r="P24" s="28" t="str">
        <f t="shared" si="9"/>
        <v>Memiliki ketrampilan dalam menganalisis sikap gotong royong sebagai bentuk penerapan nilai-nilai Pancasila.</v>
      </c>
      <c r="Q24" s="39" t="s">
        <v>9</v>
      </c>
      <c r="R24" s="39" t="s">
        <v>9</v>
      </c>
      <c r="S24" s="18"/>
      <c r="T24" s="1">
        <v>78</v>
      </c>
      <c r="U24" s="1">
        <v>80</v>
      </c>
      <c r="V24" s="1">
        <v>78</v>
      </c>
      <c r="W24" s="1">
        <v>84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80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81529</v>
      </c>
      <c r="C25" s="19" t="s">
        <v>170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1</v>
      </c>
      <c r="J25" s="28" t="str">
        <f t="shared" si="4"/>
        <v>Memiliki sikap toleran dalam mensyukuri nilai-nilai Pancasila dalam praktek penyelenggaraan pemerintahan negara sebagai salah satu bentuk pengabdian kepada Tuhan Yang Maha Esa.</v>
      </c>
      <c r="K25" s="28">
        <f t="shared" si="5"/>
        <v>83.75</v>
      </c>
      <c r="L25" s="28" t="str">
        <f t="shared" si="6"/>
        <v>B</v>
      </c>
      <c r="M25" s="28">
        <f t="shared" si="7"/>
        <v>83.75</v>
      </c>
      <c r="N25" s="28" t="str">
        <f t="shared" si="8"/>
        <v>B</v>
      </c>
      <c r="O25" s="36">
        <v>1</v>
      </c>
      <c r="P25" s="28" t="str">
        <f t="shared" si="9"/>
        <v>Memiliki ketrampilan dalam menganalisis sikap gotong royong sebagai bentuk penerapan nilai-nilai Pancasila.</v>
      </c>
      <c r="Q25" s="39" t="s">
        <v>9</v>
      </c>
      <c r="R25" s="39" t="s">
        <v>9</v>
      </c>
      <c r="S25" s="18"/>
      <c r="T25" s="1">
        <v>77</v>
      </c>
      <c r="U25" s="1">
        <v>76</v>
      </c>
      <c r="V25" s="1">
        <v>85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80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/>
      <c r="FI25" s="76"/>
      <c r="FJ25" s="77">
        <v>30107</v>
      </c>
      <c r="FK25" s="77">
        <v>30117</v>
      </c>
    </row>
    <row r="26" spans="1:167" x14ac:dyDescent="0.25">
      <c r="A26" s="19">
        <v>16</v>
      </c>
      <c r="B26" s="19">
        <v>81546</v>
      </c>
      <c r="C26" s="19" t="s">
        <v>171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1</v>
      </c>
      <c r="J26" s="28" t="str">
        <f t="shared" si="4"/>
        <v>Memiliki sikap toleran dalam mensyukuri nilai-nilai Pancasila dalam praktek penyelenggaraan pemerintahan negara sebagai salah satu bentuk pengabdian kepada Tuhan Yang Maha Esa.</v>
      </c>
      <c r="K26" s="28">
        <f t="shared" si="5"/>
        <v>82.5</v>
      </c>
      <c r="L26" s="28" t="str">
        <f t="shared" si="6"/>
        <v>B</v>
      </c>
      <c r="M26" s="28">
        <f t="shared" si="7"/>
        <v>82.5</v>
      </c>
      <c r="N26" s="28" t="str">
        <f t="shared" si="8"/>
        <v>B</v>
      </c>
      <c r="O26" s="36">
        <v>1</v>
      </c>
      <c r="P26" s="28" t="str">
        <f t="shared" si="9"/>
        <v>Memiliki ketrampilan dalam menganalisis sikap gotong royong sebagai bentuk penerapan nilai-nilai Pancasila.</v>
      </c>
      <c r="Q26" s="39" t="s">
        <v>9</v>
      </c>
      <c r="R26" s="39" t="s">
        <v>9</v>
      </c>
      <c r="S26" s="18"/>
      <c r="T26" s="1">
        <v>80</v>
      </c>
      <c r="U26" s="1">
        <v>80</v>
      </c>
      <c r="V26" s="1">
        <v>75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80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81563</v>
      </c>
      <c r="C27" s="19" t="s">
        <v>172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1</v>
      </c>
      <c r="J27" s="28" t="str">
        <f t="shared" si="4"/>
        <v>Memiliki sikap toleran dalam mensyukuri nilai-nilai Pancasila dalam praktek penyelenggaraan pemerintahan negara sebagai salah satu bentuk pengabdian kepada Tuhan Yang Maha Esa.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1</v>
      </c>
      <c r="P27" s="28" t="str">
        <f t="shared" si="9"/>
        <v>Memiliki ketrampilan dalam menganalisis sikap gotong royong sebagai bentuk penerapan nilai-nilai Pancasila.</v>
      </c>
      <c r="Q27" s="39" t="s">
        <v>9</v>
      </c>
      <c r="R27" s="39" t="s">
        <v>9</v>
      </c>
      <c r="S27" s="18"/>
      <c r="T27" s="1">
        <v>76</v>
      </c>
      <c r="U27" s="1">
        <v>76</v>
      </c>
      <c r="V27" s="1">
        <v>91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80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30108</v>
      </c>
      <c r="FK27" s="77">
        <v>30118</v>
      </c>
    </row>
    <row r="28" spans="1:167" x14ac:dyDescent="0.25">
      <c r="A28" s="19">
        <v>18</v>
      </c>
      <c r="B28" s="19">
        <v>81580</v>
      </c>
      <c r="C28" s="19" t="s">
        <v>173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>Memiliki sikap toleran dalam mensyukuri nilai-nilai Pancasila dalam praktek penyelenggaraan pemerintahan negara sebagai salah satu bentuk pengabdian kepada Tuhan Yang Maha Esa.</v>
      </c>
      <c r="K28" s="28">
        <f t="shared" si="5"/>
        <v>83.75</v>
      </c>
      <c r="L28" s="28" t="str">
        <f t="shared" si="6"/>
        <v>B</v>
      </c>
      <c r="M28" s="28">
        <f t="shared" si="7"/>
        <v>83.75</v>
      </c>
      <c r="N28" s="28" t="str">
        <f t="shared" si="8"/>
        <v>B</v>
      </c>
      <c r="O28" s="36">
        <v>1</v>
      </c>
      <c r="P28" s="28" t="str">
        <f t="shared" si="9"/>
        <v>Memiliki ketrampilan dalam menganalisis sikap gotong royong sebagai bentuk penerapan nilai-nilai Pancasila.</v>
      </c>
      <c r="Q28" s="39" t="s">
        <v>9</v>
      </c>
      <c r="R28" s="39" t="s">
        <v>9</v>
      </c>
      <c r="S28" s="18"/>
      <c r="T28" s="1">
        <v>77</v>
      </c>
      <c r="U28" s="1">
        <v>77</v>
      </c>
      <c r="V28" s="1">
        <v>80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81597</v>
      </c>
      <c r="C29" s="19" t="s">
        <v>174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>Memiliki sikap toleran dalam mensyukuri nilai-nilai Pancasila dalam praktek penyelenggaraan pemerintahan negara sebagai salah satu bentuk pengabdian kepada Tuhan Yang Maha Esa.</v>
      </c>
      <c r="K29" s="28">
        <f t="shared" si="5"/>
        <v>82.5</v>
      </c>
      <c r="L29" s="28" t="str">
        <f t="shared" si="6"/>
        <v>B</v>
      </c>
      <c r="M29" s="28">
        <f t="shared" si="7"/>
        <v>82.5</v>
      </c>
      <c r="N29" s="28" t="str">
        <f t="shared" si="8"/>
        <v>B</v>
      </c>
      <c r="O29" s="36">
        <v>1</v>
      </c>
      <c r="P29" s="28" t="str">
        <f t="shared" si="9"/>
        <v>Memiliki ketrampilan dalam menganalisis sikap gotong royong sebagai bentuk penerapan nilai-nilai Pancasila.</v>
      </c>
      <c r="Q29" s="39" t="s">
        <v>9</v>
      </c>
      <c r="R29" s="39" t="s">
        <v>9</v>
      </c>
      <c r="S29" s="18"/>
      <c r="T29" s="1">
        <v>80</v>
      </c>
      <c r="U29" s="1">
        <v>75</v>
      </c>
      <c r="V29" s="1">
        <v>80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80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30109</v>
      </c>
      <c r="FK29" s="77">
        <v>30119</v>
      </c>
    </row>
    <row r="30" spans="1:167" x14ac:dyDescent="0.25">
      <c r="A30" s="19">
        <v>20</v>
      </c>
      <c r="B30" s="19">
        <v>81614</v>
      </c>
      <c r="C30" s="19" t="s">
        <v>175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1</v>
      </c>
      <c r="J30" s="28" t="str">
        <f t="shared" si="4"/>
        <v>Memiliki sikap toleran dalam mensyukuri nilai-nilai Pancasila dalam praktek penyelenggaraan pemerintahan negara sebagai salah satu bentuk pengabdian kepada Tuhan Yang Maha Esa.</v>
      </c>
      <c r="K30" s="28">
        <f t="shared" si="5"/>
        <v>82.5</v>
      </c>
      <c r="L30" s="28" t="str">
        <f t="shared" si="6"/>
        <v>B</v>
      </c>
      <c r="M30" s="28">
        <f t="shared" si="7"/>
        <v>82.5</v>
      </c>
      <c r="N30" s="28" t="str">
        <f t="shared" si="8"/>
        <v>B</v>
      </c>
      <c r="O30" s="36">
        <v>1</v>
      </c>
      <c r="P30" s="28" t="str">
        <f t="shared" si="9"/>
        <v>Memiliki ketrampilan dalam menganalisis sikap gotong royong sebagai bentuk penerapan nilai-nilai Pancasila.</v>
      </c>
      <c r="Q30" s="39" t="s">
        <v>9</v>
      </c>
      <c r="R30" s="39" t="s">
        <v>9</v>
      </c>
      <c r="S30" s="18"/>
      <c r="T30" s="1">
        <v>85</v>
      </c>
      <c r="U30" s="1">
        <v>78</v>
      </c>
      <c r="V30" s="1">
        <v>85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81631</v>
      </c>
      <c r="C31" s="19" t="s">
        <v>176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>Memiliki sikap toleran dalam mensyukuri nilai-nilai Pancasila dalam praktek penyelenggaraan pemerintahan negara sebagai salah satu bentuk pengabdian kepada Tuhan Yang Maha Esa.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1</v>
      </c>
      <c r="P31" s="28" t="str">
        <f t="shared" si="9"/>
        <v>Memiliki ketrampilan dalam menganalisis sikap gotong royong sebagai bentuk penerapan nilai-nilai Pancasila.</v>
      </c>
      <c r="Q31" s="39" t="s">
        <v>9</v>
      </c>
      <c r="R31" s="39" t="s">
        <v>9</v>
      </c>
      <c r="S31" s="18"/>
      <c r="T31" s="1">
        <v>75</v>
      </c>
      <c r="U31" s="1">
        <v>80</v>
      </c>
      <c r="V31" s="1">
        <v>85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80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30110</v>
      </c>
      <c r="FK31" s="77">
        <v>30120</v>
      </c>
    </row>
    <row r="32" spans="1:167" x14ac:dyDescent="0.25">
      <c r="A32" s="19">
        <v>22</v>
      </c>
      <c r="B32" s="19">
        <v>81648</v>
      </c>
      <c r="C32" s="19" t="s">
        <v>177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1</v>
      </c>
      <c r="J32" s="28" t="str">
        <f t="shared" si="4"/>
        <v>Memiliki sikap toleran dalam mensyukuri nilai-nilai Pancasila dalam praktek penyelenggaraan pemerintahan negara sebagai salah satu bentuk pengabdian kepada Tuhan Yang Maha Esa.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v>1</v>
      </c>
      <c r="P32" s="28" t="str">
        <f t="shared" si="9"/>
        <v>Memiliki ketrampilan dalam menganalisis sikap gotong royong sebagai bentuk penerapan nilai-nilai Pancasila.</v>
      </c>
      <c r="Q32" s="39" t="s">
        <v>9</v>
      </c>
      <c r="R32" s="39" t="s">
        <v>9</v>
      </c>
      <c r="S32" s="18"/>
      <c r="T32" s="1">
        <v>80</v>
      </c>
      <c r="U32" s="1">
        <v>77</v>
      </c>
      <c r="V32" s="1">
        <v>85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80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81665</v>
      </c>
      <c r="C33" s="19" t="s">
        <v>178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Memiliki sikap toleran dalam mensyukuri nilai-nilai Pancasila dalam praktek penyelenggaraan pemerintahan negara sebagai salah satu bentuk pengabdian kepada Tuhan Yang Maha Esa.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1</v>
      </c>
      <c r="P33" s="28" t="str">
        <f t="shared" si="9"/>
        <v>Memiliki ketrampilan dalam menganalisis sikap gotong royong sebagai bentuk penerapan nilai-nilai Pancasila.</v>
      </c>
      <c r="Q33" s="39" t="s">
        <v>9</v>
      </c>
      <c r="R33" s="39" t="s">
        <v>9</v>
      </c>
      <c r="S33" s="18"/>
      <c r="T33" s="1">
        <v>80</v>
      </c>
      <c r="U33" s="1">
        <v>76</v>
      </c>
      <c r="V33" s="1">
        <v>80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80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81682</v>
      </c>
      <c r="C34" s="19" t="s">
        <v>179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sikap toleran dalam mensyukuri nilai-nilai Pancasila dalam praktek penyelenggaraan pemerintahan negara sebagai salah satu bentuk pengabdian kepada Tuhan Yang Maha Esa.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1</v>
      </c>
      <c r="P34" s="28" t="str">
        <f t="shared" si="9"/>
        <v>Memiliki ketrampilan dalam menganalisis sikap gotong royong sebagai bentuk penerapan nilai-nilai Pancasila.</v>
      </c>
      <c r="Q34" s="39" t="s">
        <v>8</v>
      </c>
      <c r="R34" s="39" t="s">
        <v>8</v>
      </c>
      <c r="S34" s="18"/>
      <c r="T34" s="1">
        <v>88</v>
      </c>
      <c r="U34" s="1">
        <v>89</v>
      </c>
      <c r="V34" s="1">
        <v>90</v>
      </c>
      <c r="W34" s="1">
        <v>95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80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81699</v>
      </c>
      <c r="C35" s="19" t="s">
        <v>180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Memiliki sikap toleran dalam mensyukuri nilai-nilai Pancasila dalam praktek penyelenggaraan pemerintahan negara sebagai salah satu bentuk pengabdian kepada Tuhan Yang Maha Esa.</v>
      </c>
      <c r="K35" s="28">
        <f t="shared" si="5"/>
        <v>82.5</v>
      </c>
      <c r="L35" s="28" t="str">
        <f t="shared" si="6"/>
        <v>B</v>
      </c>
      <c r="M35" s="28">
        <f t="shared" si="7"/>
        <v>82.5</v>
      </c>
      <c r="N35" s="28" t="str">
        <f t="shared" si="8"/>
        <v>B</v>
      </c>
      <c r="O35" s="36">
        <v>1</v>
      </c>
      <c r="P35" s="28" t="str">
        <f t="shared" si="9"/>
        <v>Memiliki ketrampilan dalam menganalisis sikap gotong royong sebagai bentuk penerapan nilai-nilai Pancasila.</v>
      </c>
      <c r="Q35" s="39" t="s">
        <v>9</v>
      </c>
      <c r="R35" s="39" t="s">
        <v>9</v>
      </c>
      <c r="S35" s="18"/>
      <c r="T35" s="1">
        <v>76</v>
      </c>
      <c r="U35" s="1">
        <v>77</v>
      </c>
      <c r="V35" s="1">
        <v>82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80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81716</v>
      </c>
      <c r="C36" s="19" t="s">
        <v>181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1</v>
      </c>
      <c r="J36" s="28" t="str">
        <f t="shared" si="4"/>
        <v>Memiliki sikap toleran dalam mensyukuri nilai-nilai Pancasila dalam praktek penyelenggaraan pemerintahan negara sebagai salah satu bentuk pengabdian kepada Tuhan Yang Maha Esa.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1</v>
      </c>
      <c r="P36" s="28" t="str">
        <f t="shared" si="9"/>
        <v>Memiliki ketrampilan dalam menganalisis sikap gotong royong sebagai bentuk penerapan nilai-nilai Pancasila.</v>
      </c>
      <c r="Q36" s="39" t="s">
        <v>9</v>
      </c>
      <c r="R36" s="39" t="s">
        <v>9</v>
      </c>
      <c r="S36" s="18"/>
      <c r="T36" s="1">
        <v>79</v>
      </c>
      <c r="U36" s="1">
        <v>78</v>
      </c>
      <c r="V36" s="1">
        <v>85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80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81733</v>
      </c>
      <c r="C37" s="19" t="s">
        <v>182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Memiliki sikap toleran dalam mensyukuri nilai-nilai Pancasila dalam praktek penyelenggaraan pemerintahan negara sebagai salah satu bentuk pengabdian kepada Tuhan Yang Maha Esa.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1</v>
      </c>
      <c r="P37" s="28" t="str">
        <f t="shared" si="9"/>
        <v>Memiliki ketrampilan dalam menganalisis sikap gotong royong sebagai bentuk penerapan nilai-nilai Pancasila.</v>
      </c>
      <c r="Q37" s="39" t="s">
        <v>9</v>
      </c>
      <c r="R37" s="39" t="s">
        <v>9</v>
      </c>
      <c r="S37" s="18"/>
      <c r="T37" s="1">
        <v>76</v>
      </c>
      <c r="U37" s="1">
        <v>85</v>
      </c>
      <c r="V37" s="1">
        <v>80</v>
      </c>
      <c r="W37" s="1">
        <v>82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80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81750</v>
      </c>
      <c r="C38" s="19" t="s">
        <v>183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sikap toleran dalam mensyukuri nilai-nilai Pancasila dalam praktek penyelenggaraan pemerintahan negara sebagai salah satu bentuk pengabdian kepada Tuhan Yang Maha Esa.</v>
      </c>
      <c r="K38" s="28">
        <f t="shared" si="5"/>
        <v>82.5</v>
      </c>
      <c r="L38" s="28" t="str">
        <f t="shared" si="6"/>
        <v>B</v>
      </c>
      <c r="M38" s="28">
        <f t="shared" si="7"/>
        <v>82.5</v>
      </c>
      <c r="N38" s="28" t="str">
        <f t="shared" si="8"/>
        <v>B</v>
      </c>
      <c r="O38" s="36">
        <v>1</v>
      </c>
      <c r="P38" s="28" t="str">
        <f t="shared" si="9"/>
        <v>Memiliki ketrampilan dalam menganalisis sikap gotong royong sebagai bentuk penerapan nilai-nilai Pancasila.</v>
      </c>
      <c r="Q38" s="39" t="s">
        <v>9</v>
      </c>
      <c r="R38" s="39" t="s">
        <v>8</v>
      </c>
      <c r="S38" s="18"/>
      <c r="T38" s="1">
        <v>85</v>
      </c>
      <c r="U38" s="1">
        <v>86</v>
      </c>
      <c r="V38" s="1">
        <v>84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80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81767</v>
      </c>
      <c r="C39" s="19" t="s">
        <v>184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sikap toleran dalam mensyukuri nilai-nilai Pancasila dalam praktek penyelenggaraan pemerintahan negara sebagai salah satu bentuk pengabdian kepada Tuhan Yang Maha Esa.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1</v>
      </c>
      <c r="P39" s="28" t="str">
        <f t="shared" si="9"/>
        <v>Memiliki ketrampilan dalam menganalisis sikap gotong royong sebagai bentuk penerapan nilai-nilai Pancasila.</v>
      </c>
      <c r="Q39" s="39" t="s">
        <v>9</v>
      </c>
      <c r="R39" s="39" t="s">
        <v>8</v>
      </c>
      <c r="S39" s="18"/>
      <c r="T39" s="1">
        <v>86</v>
      </c>
      <c r="U39" s="1">
        <v>85</v>
      </c>
      <c r="V39" s="1">
        <v>80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80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81784</v>
      </c>
      <c r="C40" s="19" t="s">
        <v>185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sikap toleran dalam mensyukuri nilai-nilai Pancasila dalam praktek penyelenggaraan pemerintahan negara sebagai salah satu bentuk pengabdian kepada Tuhan Yang Maha Esa.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1</v>
      </c>
      <c r="P40" s="28" t="str">
        <f t="shared" si="9"/>
        <v>Memiliki ketrampilan dalam menganalisis sikap gotong royong sebagai bentuk penerapan nilai-nilai Pancasila.</v>
      </c>
      <c r="Q40" s="39" t="s">
        <v>9</v>
      </c>
      <c r="R40" s="39" t="s">
        <v>8</v>
      </c>
      <c r="S40" s="18"/>
      <c r="T40" s="1">
        <v>79</v>
      </c>
      <c r="U40" s="1">
        <v>80</v>
      </c>
      <c r="V40" s="1">
        <v>86</v>
      </c>
      <c r="W40" s="1">
        <v>93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80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81801</v>
      </c>
      <c r="C41" s="19" t="s">
        <v>186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>Memiliki sikap toleran dalam mensyukuri nilai-nilai Pancasila dalam praktek penyelenggaraan pemerintahan negara sebagai salah satu bentuk pengabdian kepada Tuhan Yang Maha Esa.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1</v>
      </c>
      <c r="P41" s="28" t="str">
        <f t="shared" si="9"/>
        <v>Memiliki ketrampilan dalam menganalisis sikap gotong royong sebagai bentuk penerapan nilai-nilai Pancasila.</v>
      </c>
      <c r="Q41" s="39" t="s">
        <v>9</v>
      </c>
      <c r="R41" s="39" t="s">
        <v>8</v>
      </c>
      <c r="S41" s="18"/>
      <c r="T41" s="1">
        <v>85</v>
      </c>
      <c r="U41" s="1">
        <v>86</v>
      </c>
      <c r="V41" s="1">
        <v>78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80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81818</v>
      </c>
      <c r="C42" s="19" t="s">
        <v>187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1</v>
      </c>
      <c r="J42" s="28" t="str">
        <f t="shared" si="4"/>
        <v>Memiliki sikap toleran dalam mensyukuri nilai-nilai Pancasila dalam praktek penyelenggaraan pemerintahan negara sebagai salah satu bentuk pengabdian kepada Tuhan Yang Maha Esa.</v>
      </c>
      <c r="K42" s="28">
        <f t="shared" si="5"/>
        <v>82.5</v>
      </c>
      <c r="L42" s="28" t="str">
        <f t="shared" si="6"/>
        <v>B</v>
      </c>
      <c r="M42" s="28">
        <f t="shared" si="7"/>
        <v>82.5</v>
      </c>
      <c r="N42" s="28" t="str">
        <f t="shared" si="8"/>
        <v>B</v>
      </c>
      <c r="O42" s="36">
        <v>1</v>
      </c>
      <c r="P42" s="28" t="str">
        <f t="shared" si="9"/>
        <v>Memiliki ketrampilan dalam menganalisis sikap gotong royong sebagai bentuk penerapan nilai-nilai Pancasila.</v>
      </c>
      <c r="Q42" s="39" t="s">
        <v>8</v>
      </c>
      <c r="R42" s="39" t="s">
        <v>9</v>
      </c>
      <c r="S42" s="18"/>
      <c r="T42" s="1">
        <v>87</v>
      </c>
      <c r="U42" s="1">
        <v>88</v>
      </c>
      <c r="V42" s="1">
        <v>71</v>
      </c>
      <c r="W42" s="1">
        <v>81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80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81835</v>
      </c>
      <c r="C43" s="19" t="s">
        <v>188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>Memiliki sikap toleran dalam mensyukuri nilai-nilai Pancasila dalam praktek penyelenggaraan pemerintahan negara sebagai salah satu bentuk pengabdian kepada Tuhan Yang Maha Esa.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Memiliki ketrampilan dalam menganalisis sikap gotong royong sebagai bentuk penerapan nilai-nilai Pancasila.</v>
      </c>
      <c r="Q43" s="39" t="s">
        <v>9</v>
      </c>
      <c r="R43" s="39" t="s">
        <v>9</v>
      </c>
      <c r="S43" s="18"/>
      <c r="T43" s="1">
        <v>80</v>
      </c>
      <c r="U43" s="1">
        <v>79</v>
      </c>
      <c r="V43" s="1">
        <v>85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85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81852</v>
      </c>
      <c r="C44" s="19" t="s">
        <v>189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1</v>
      </c>
      <c r="J44" s="28" t="str">
        <f t="shared" si="4"/>
        <v>Memiliki sikap toleran dalam mensyukuri nilai-nilai Pancasila dalam praktek penyelenggaraan pemerintahan negara sebagai salah satu bentuk pengabdian kepada Tuhan Yang Maha Esa.</v>
      </c>
      <c r="K44" s="28">
        <f t="shared" si="5"/>
        <v>82.5</v>
      </c>
      <c r="L44" s="28" t="str">
        <f t="shared" si="6"/>
        <v>B</v>
      </c>
      <c r="M44" s="28">
        <f t="shared" si="7"/>
        <v>82.5</v>
      </c>
      <c r="N44" s="28" t="str">
        <f t="shared" si="8"/>
        <v>B</v>
      </c>
      <c r="O44" s="36">
        <v>1</v>
      </c>
      <c r="P44" s="28" t="str">
        <f t="shared" si="9"/>
        <v>Memiliki ketrampilan dalam menganalisis sikap gotong royong sebagai bentuk penerapan nilai-nilai Pancasila.</v>
      </c>
      <c r="Q44" s="39" t="s">
        <v>9</v>
      </c>
      <c r="R44" s="39" t="s">
        <v>9</v>
      </c>
      <c r="S44" s="18"/>
      <c r="T44" s="1">
        <v>79</v>
      </c>
      <c r="U44" s="1">
        <v>80</v>
      </c>
      <c r="V44" s="1">
        <v>85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80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81869</v>
      </c>
      <c r="C45" s="19" t="s">
        <v>190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1</v>
      </c>
      <c r="J45" s="28" t="str">
        <f t="shared" si="4"/>
        <v>Memiliki sikap toleran dalam mensyukuri nilai-nilai Pancasila dalam praktek penyelenggaraan pemerintahan negara sebagai salah satu bentuk pengabdian kepada Tuhan Yang Maha Esa.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Memiliki ketrampilan dalam menganalisis sikap gotong royong sebagai bentuk penerapan nilai-nilai Pancasila.</v>
      </c>
      <c r="Q45" s="39" t="s">
        <v>9</v>
      </c>
      <c r="R45" s="39" t="s">
        <v>9</v>
      </c>
      <c r="S45" s="18"/>
      <c r="T45" s="1">
        <v>77</v>
      </c>
      <c r="U45" s="1">
        <v>78</v>
      </c>
      <c r="V45" s="1">
        <v>82</v>
      </c>
      <c r="W45" s="1">
        <v>92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90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82.228571428571428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Normal="100" workbookViewId="0">
      <pane xSplit="3" ySplit="10" topLeftCell="G30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7" width="7.7109375" customWidth="1"/>
    <col min="8" max="8" width="6.85546875" customWidth="1"/>
    <col min="9" max="9" width="11.7109375" hidden="1" customWidth="1"/>
    <col min="10" max="10" width="20.7109375" hidden="1" customWidth="1"/>
    <col min="11" max="13" width="7.7109375" customWidth="1"/>
    <col min="14" max="14" width="7.5703125" customWidth="1"/>
    <col min="15" max="15" width="11.7109375" hidden="1" customWidth="1"/>
    <col min="16" max="16" width="0.7109375" hidden="1" customWidth="1"/>
    <col min="17" max="17" width="8.85546875" customWidth="1"/>
    <col min="18" max="18" width="9.42578125" customWidth="1"/>
    <col min="19" max="19" width="6.28515625" customWidth="1"/>
    <col min="20" max="24" width="7.140625" customWidth="1"/>
    <col min="25" max="25" width="0.140625" customWidth="1"/>
    <col min="26" max="30" width="7.140625" hidden="1" customWidth="1"/>
    <col min="31" max="31" width="5.7109375" customWidth="1"/>
    <col min="32" max="36" width="8.7109375" customWidth="1"/>
    <col min="37" max="37" width="0.5703125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81885</v>
      </c>
      <c r="C11" s="19" t="s">
        <v>192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sikap toleran dalam mensyukuri nilai-nilai Pancasila dalam praktek penyelenggaraan pemerintahan negara sebagai salah satu bentuk pengabdian kepada Tuhan Yang Maha Esa.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menganalisis sikap gotong royong sebagai bentuk penerapan nilai-nilai Pancasila.</v>
      </c>
      <c r="Q11" s="39" t="s">
        <v>9</v>
      </c>
      <c r="R11" s="39" t="s">
        <v>9</v>
      </c>
      <c r="S11" s="18"/>
      <c r="T11" s="1">
        <v>85</v>
      </c>
      <c r="U11" s="1">
        <v>86</v>
      </c>
      <c r="V11" s="1">
        <v>80</v>
      </c>
      <c r="W11" s="1">
        <v>70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81902</v>
      </c>
      <c r="C12" s="19" t="s">
        <v>193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sikap toleran dalam mensyukuri nilai-nilai Pancasila dalam praktek penyelenggaraan pemerintahan negara sebagai salah satu bentuk pengabdian kepada Tuhan Yang Maha Esa.</v>
      </c>
      <c r="K12" s="28">
        <f t="shared" si="5"/>
        <v>86.25</v>
      </c>
      <c r="L12" s="28" t="str">
        <f t="shared" si="6"/>
        <v>A</v>
      </c>
      <c r="M12" s="28">
        <f t="shared" si="7"/>
        <v>86.25</v>
      </c>
      <c r="N12" s="28" t="str">
        <f t="shared" si="8"/>
        <v>A</v>
      </c>
      <c r="O12" s="36">
        <v>1</v>
      </c>
      <c r="P12" s="28" t="str">
        <f t="shared" si="9"/>
        <v>Memiliki ketrampilan dalam menganalisis sikap gotong royong sebagai bentuk penerapan nilai-nilai Pancasila.</v>
      </c>
      <c r="Q12" s="39" t="s">
        <v>9</v>
      </c>
      <c r="R12" s="39" t="s">
        <v>8</v>
      </c>
      <c r="S12" s="18"/>
      <c r="T12" s="1">
        <v>86</v>
      </c>
      <c r="U12" s="1">
        <v>89</v>
      </c>
      <c r="V12" s="1">
        <v>88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81919</v>
      </c>
      <c r="C13" s="19" t="s">
        <v>194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>Memiliki sikap toleran dalam mensyukuri nilai-nilai Pancasila dalam praktek penyelenggaraan pemerintahan negara sebagai salah satu bentuk pengabdian kepada Tuhan Yang Maha Esa.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Memiliki ketrampilan dalam menganalisis sikap gotong royong sebagai bentuk penerapan nilai-nilai Pancasila.</v>
      </c>
      <c r="Q13" s="39" t="s">
        <v>9</v>
      </c>
      <c r="R13" s="39" t="s">
        <v>9</v>
      </c>
      <c r="S13" s="18"/>
      <c r="T13" s="1">
        <v>78</v>
      </c>
      <c r="U13" s="1">
        <v>80</v>
      </c>
      <c r="V13" s="1">
        <v>76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80</v>
      </c>
      <c r="AI13" s="1">
        <v>95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30121</v>
      </c>
      <c r="FK13" s="77">
        <v>30131</v>
      </c>
    </row>
    <row r="14" spans="1:167" x14ac:dyDescent="0.25">
      <c r="A14" s="19">
        <v>4</v>
      </c>
      <c r="B14" s="19">
        <v>81936</v>
      </c>
      <c r="C14" s="19" t="s">
        <v>195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1</v>
      </c>
      <c r="J14" s="28" t="str">
        <f t="shared" si="4"/>
        <v>Memiliki sikap toleran dalam mensyukuri nilai-nilai Pancasila dalam praktek penyelenggaraan pemerintahan negara sebagai salah satu bentuk pengabdian kepada Tuhan Yang Maha Esa.</v>
      </c>
      <c r="K14" s="28">
        <f t="shared" si="5"/>
        <v>83.75</v>
      </c>
      <c r="L14" s="28" t="str">
        <f t="shared" si="6"/>
        <v>B</v>
      </c>
      <c r="M14" s="28">
        <f t="shared" si="7"/>
        <v>83.75</v>
      </c>
      <c r="N14" s="28" t="str">
        <f t="shared" si="8"/>
        <v>B</v>
      </c>
      <c r="O14" s="36">
        <v>1</v>
      </c>
      <c r="P14" s="28" t="str">
        <f t="shared" si="9"/>
        <v>Memiliki ketrampilan dalam menganalisis sikap gotong royong sebagai bentuk penerapan nilai-nilai Pancasila.</v>
      </c>
      <c r="Q14" s="39" t="s">
        <v>9</v>
      </c>
      <c r="R14" s="39" t="s">
        <v>9</v>
      </c>
      <c r="S14" s="18"/>
      <c r="T14" s="1">
        <v>76</v>
      </c>
      <c r="U14" s="1">
        <v>77</v>
      </c>
      <c r="V14" s="1">
        <v>91</v>
      </c>
      <c r="W14" s="1">
        <v>81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85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81953</v>
      </c>
      <c r="C15" s="19" t="s">
        <v>196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1</v>
      </c>
      <c r="J15" s="28" t="str">
        <f t="shared" si="4"/>
        <v>Memiliki sikap toleran dalam mensyukuri nilai-nilai Pancasila dalam praktek penyelenggaraan pemerintahan negara sebagai salah satu bentuk pengabdian kepada Tuhan Yang Maha Esa.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ketrampilan dalam menganalisis sikap gotong royong sebagai bentuk penerapan nilai-nilai Pancasila.</v>
      </c>
      <c r="Q15" s="39" t="s">
        <v>9</v>
      </c>
      <c r="R15" s="39" t="s">
        <v>9</v>
      </c>
      <c r="S15" s="18"/>
      <c r="T15" s="1">
        <v>86</v>
      </c>
      <c r="U15" s="1">
        <v>90</v>
      </c>
      <c r="V15" s="1">
        <v>80</v>
      </c>
      <c r="W15" s="1">
        <v>70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/>
      <c r="FJ15" s="77">
        <v>30122</v>
      </c>
      <c r="FK15" s="77">
        <v>30132</v>
      </c>
    </row>
    <row r="16" spans="1:167" x14ac:dyDescent="0.25">
      <c r="A16" s="19">
        <v>6</v>
      </c>
      <c r="B16" s="19">
        <v>81970</v>
      </c>
      <c r="C16" s="19" t="s">
        <v>197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sikap toleran dalam mensyukuri nilai-nilai Pancasila dalam praktek penyelenggaraan pemerintahan negara sebagai salah satu bentuk pengabdian kepada Tuhan Yang Maha Esa.</v>
      </c>
      <c r="K16" s="28">
        <f t="shared" si="5"/>
        <v>86.25</v>
      </c>
      <c r="L16" s="28" t="str">
        <f t="shared" si="6"/>
        <v>A</v>
      </c>
      <c r="M16" s="28">
        <f t="shared" si="7"/>
        <v>86.25</v>
      </c>
      <c r="N16" s="28" t="str">
        <f t="shared" si="8"/>
        <v>A</v>
      </c>
      <c r="O16" s="36">
        <v>1</v>
      </c>
      <c r="P16" s="28" t="str">
        <f t="shared" si="9"/>
        <v>Memiliki ketrampilan dalam menganalisis sikap gotong royong sebagai bentuk penerapan nilai-nilai Pancasila.</v>
      </c>
      <c r="Q16" s="39" t="s">
        <v>9</v>
      </c>
      <c r="R16" s="39" t="s">
        <v>8</v>
      </c>
      <c r="S16" s="18"/>
      <c r="T16" s="1">
        <v>85</v>
      </c>
      <c r="U16" s="1">
        <v>90</v>
      </c>
      <c r="V16" s="1">
        <v>87</v>
      </c>
      <c r="W16" s="1">
        <v>77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81987</v>
      </c>
      <c r="C17" s="19" t="s">
        <v>198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1</v>
      </c>
      <c r="J17" s="28" t="str">
        <f t="shared" si="4"/>
        <v>Memiliki sikap toleran dalam mensyukuri nilai-nilai Pancasila dalam praktek penyelenggaraan pemerintahan negara sebagai salah satu bentuk pengabdian kepada Tuhan Yang Maha Esa.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ketrampilan dalam menganalisis sikap gotong royong sebagai bentuk penerapan nilai-nilai Pancasila.</v>
      </c>
      <c r="Q17" s="39" t="s">
        <v>9</v>
      </c>
      <c r="R17" s="39" t="s">
        <v>9</v>
      </c>
      <c r="S17" s="18"/>
      <c r="T17" s="1">
        <v>80</v>
      </c>
      <c r="U17" s="1">
        <v>83</v>
      </c>
      <c r="V17" s="1">
        <v>82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85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30123</v>
      </c>
      <c r="FK17" s="77">
        <v>30133</v>
      </c>
    </row>
    <row r="18" spans="1:167" x14ac:dyDescent="0.25">
      <c r="A18" s="19">
        <v>8</v>
      </c>
      <c r="B18" s="19">
        <v>82004</v>
      </c>
      <c r="C18" s="19" t="s">
        <v>199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>Memiliki sikap toleran dalam mensyukuri nilai-nilai Pancasila dalam praktek penyelenggaraan pemerintahan negara sebagai salah satu bentuk pengabdian kepada Tuhan Yang Maha Esa.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Memiliki ketrampilan dalam menganalisis sikap gotong royong sebagai bentuk penerapan nilai-nilai Pancasila.</v>
      </c>
      <c r="Q18" s="39" t="s">
        <v>9</v>
      </c>
      <c r="R18" s="39" t="s">
        <v>9</v>
      </c>
      <c r="S18" s="18"/>
      <c r="T18" s="1">
        <v>76</v>
      </c>
      <c r="U18" s="1">
        <v>75</v>
      </c>
      <c r="V18" s="1">
        <v>82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80</v>
      </c>
      <c r="AI18" s="1">
        <v>95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82021</v>
      </c>
      <c r="C19" s="19" t="s">
        <v>200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sikap toleran dalam mensyukuri nilai-nilai Pancasila dalam praktek penyelenggaraan pemerintahan negara sebagai salah satu bentuk pengabdian kepada Tuhan Yang Maha Esa.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>Memiliki ketrampilan dalam menganalisis sikap gotong royong sebagai bentuk penerapan nilai-nilai Pancasila.</v>
      </c>
      <c r="Q19" s="39" t="s">
        <v>9</v>
      </c>
      <c r="R19" s="39" t="s">
        <v>8</v>
      </c>
      <c r="S19" s="18"/>
      <c r="T19" s="1">
        <v>85</v>
      </c>
      <c r="U19" s="1">
        <v>90</v>
      </c>
      <c r="V19" s="1">
        <v>92</v>
      </c>
      <c r="W19" s="1">
        <v>82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85</v>
      </c>
      <c r="AH19" s="1">
        <v>85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30124</v>
      </c>
      <c r="FK19" s="77">
        <v>30134</v>
      </c>
    </row>
    <row r="20" spans="1:167" x14ac:dyDescent="0.25">
      <c r="A20" s="19">
        <v>10</v>
      </c>
      <c r="B20" s="19">
        <v>82038</v>
      </c>
      <c r="C20" s="19" t="s">
        <v>201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1</v>
      </c>
      <c r="J20" s="28" t="str">
        <f t="shared" si="4"/>
        <v>Memiliki sikap toleran dalam mensyukuri nilai-nilai Pancasila dalam praktek penyelenggaraan pemerintahan negara sebagai salah satu bentuk pengabdian kepada Tuhan Yang Maha Esa.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Memiliki ketrampilan dalam menganalisis sikap gotong royong sebagai bentuk penerapan nilai-nilai Pancasila.</v>
      </c>
      <c r="Q20" s="39" t="s">
        <v>9</v>
      </c>
      <c r="R20" s="39" t="s">
        <v>9</v>
      </c>
      <c r="S20" s="18"/>
      <c r="T20" s="1">
        <v>80</v>
      </c>
      <c r="U20" s="1">
        <v>81</v>
      </c>
      <c r="V20" s="1">
        <v>90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82055</v>
      </c>
      <c r="C21" s="19" t="s">
        <v>202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1</v>
      </c>
      <c r="J21" s="28" t="str">
        <f t="shared" si="4"/>
        <v>Memiliki sikap toleran dalam mensyukuri nilai-nilai Pancasila dalam praktek penyelenggaraan pemerintahan negara sebagai salah satu bentuk pengabdian kepada Tuhan Yang Maha Esa.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Memiliki ketrampilan dalam menganalisis sikap gotong royong sebagai bentuk penerapan nilai-nilai Pancasila.</v>
      </c>
      <c r="Q21" s="39" t="s">
        <v>9</v>
      </c>
      <c r="R21" s="39" t="s">
        <v>9</v>
      </c>
      <c r="S21" s="18"/>
      <c r="T21" s="1">
        <v>79</v>
      </c>
      <c r="U21" s="1">
        <v>80</v>
      </c>
      <c r="V21" s="1">
        <v>85</v>
      </c>
      <c r="W21" s="1">
        <v>75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85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30125</v>
      </c>
      <c r="FK21" s="77">
        <v>30135</v>
      </c>
    </row>
    <row r="22" spans="1:167" x14ac:dyDescent="0.25">
      <c r="A22" s="19">
        <v>12</v>
      </c>
      <c r="B22" s="19">
        <v>82072</v>
      </c>
      <c r="C22" s="19" t="s">
        <v>203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1</v>
      </c>
      <c r="J22" s="28" t="str">
        <f t="shared" si="4"/>
        <v>Memiliki sikap toleran dalam mensyukuri nilai-nilai Pancasila dalam praktek penyelenggaraan pemerintahan negara sebagai salah satu bentuk pengabdian kepada Tuhan Yang Maha Esa.</v>
      </c>
      <c r="K22" s="28">
        <f t="shared" si="5"/>
        <v>83.75</v>
      </c>
      <c r="L22" s="28" t="str">
        <f t="shared" si="6"/>
        <v>B</v>
      </c>
      <c r="M22" s="28">
        <f t="shared" si="7"/>
        <v>83.75</v>
      </c>
      <c r="N22" s="28" t="str">
        <f t="shared" si="8"/>
        <v>B</v>
      </c>
      <c r="O22" s="36">
        <v>1</v>
      </c>
      <c r="P22" s="28" t="str">
        <f t="shared" si="9"/>
        <v>Memiliki ketrampilan dalam menganalisis sikap gotong royong sebagai bentuk penerapan nilai-nilai Pancasila.</v>
      </c>
      <c r="Q22" s="39" t="s">
        <v>9</v>
      </c>
      <c r="R22" s="39" t="s">
        <v>9</v>
      </c>
      <c r="S22" s="18"/>
      <c r="T22" s="1">
        <v>76</v>
      </c>
      <c r="U22" s="1">
        <v>75</v>
      </c>
      <c r="V22" s="1">
        <v>85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82089</v>
      </c>
      <c r="C23" s="19" t="s">
        <v>204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1</v>
      </c>
      <c r="J23" s="28" t="str">
        <f t="shared" si="4"/>
        <v>Memiliki sikap toleran dalam mensyukuri nilai-nilai Pancasila dalam praktek penyelenggaraan pemerintahan negara sebagai salah satu bentuk pengabdian kepada Tuhan Yang Maha Esa.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Memiliki ketrampilan dalam menganalisis sikap gotong royong sebagai bentuk penerapan nilai-nilai Pancasila.</v>
      </c>
      <c r="Q23" s="39" t="s">
        <v>9</v>
      </c>
      <c r="R23" s="39" t="s">
        <v>9</v>
      </c>
      <c r="S23" s="18"/>
      <c r="T23" s="1">
        <v>83</v>
      </c>
      <c r="U23" s="1">
        <v>84</v>
      </c>
      <c r="V23" s="1">
        <v>80</v>
      </c>
      <c r="W23" s="1">
        <v>75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85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30126</v>
      </c>
      <c r="FK23" s="77">
        <v>30136</v>
      </c>
    </row>
    <row r="24" spans="1:167" x14ac:dyDescent="0.25">
      <c r="A24" s="19">
        <v>14</v>
      </c>
      <c r="B24" s="19">
        <v>82106</v>
      </c>
      <c r="C24" s="19" t="s">
        <v>205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>Memiliki sikap toleran dalam mensyukuri nilai-nilai Pancasila dalam praktek penyelenggaraan pemerintahan negara sebagai salah satu bentuk pengabdian kepada Tuhan Yang Maha Esa.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ketrampilan dalam menganalisis sikap gotong royong sebagai bentuk penerapan nilai-nilai Pancasila.</v>
      </c>
      <c r="Q24" s="39" t="s">
        <v>9</v>
      </c>
      <c r="R24" s="39" t="s">
        <v>9</v>
      </c>
      <c r="S24" s="18"/>
      <c r="T24" s="1">
        <v>78</v>
      </c>
      <c r="U24" s="1">
        <v>87</v>
      </c>
      <c r="V24" s="1">
        <v>89</v>
      </c>
      <c r="W24" s="1">
        <v>79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82123</v>
      </c>
      <c r="C25" s="19" t="s">
        <v>206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1</v>
      </c>
      <c r="J25" s="28" t="str">
        <f t="shared" si="4"/>
        <v>Memiliki sikap toleran dalam mensyukuri nilai-nilai Pancasila dalam praktek penyelenggaraan pemerintahan negara sebagai salah satu bentuk pengabdian kepada Tuhan Yang Maha Esa.</v>
      </c>
      <c r="K25" s="28">
        <f t="shared" si="5"/>
        <v>83.75</v>
      </c>
      <c r="L25" s="28" t="str">
        <f t="shared" si="6"/>
        <v>B</v>
      </c>
      <c r="M25" s="28">
        <f t="shared" si="7"/>
        <v>83.75</v>
      </c>
      <c r="N25" s="28" t="str">
        <f t="shared" si="8"/>
        <v>B</v>
      </c>
      <c r="O25" s="36">
        <v>1</v>
      </c>
      <c r="P25" s="28" t="str">
        <f t="shared" si="9"/>
        <v>Memiliki ketrampilan dalam menganalisis sikap gotong royong sebagai bentuk penerapan nilai-nilai Pancasila.</v>
      </c>
      <c r="Q25" s="39" t="s">
        <v>9</v>
      </c>
      <c r="R25" s="39" t="s">
        <v>9</v>
      </c>
      <c r="S25" s="18"/>
      <c r="T25" s="1">
        <v>78</v>
      </c>
      <c r="U25" s="1">
        <v>77</v>
      </c>
      <c r="V25" s="1">
        <v>82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85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/>
      <c r="FI25" s="76"/>
      <c r="FJ25" s="77">
        <v>30127</v>
      </c>
      <c r="FK25" s="77">
        <v>30137</v>
      </c>
    </row>
    <row r="26" spans="1:167" x14ac:dyDescent="0.25">
      <c r="A26" s="19">
        <v>16</v>
      </c>
      <c r="B26" s="19">
        <v>82140</v>
      </c>
      <c r="C26" s="19" t="s">
        <v>207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 t="shared" si="4"/>
        <v>Memiliki sikap toleran dalam mensyukuri nilai-nilai Pancasila dalam praktek penyelenggaraan pemerintahan negara sebagai salah satu bentuk pengabdian kepada Tuhan Yang Maha Esa.</v>
      </c>
      <c r="K26" s="28">
        <f t="shared" si="5"/>
        <v>83.75</v>
      </c>
      <c r="L26" s="28" t="str">
        <f t="shared" si="6"/>
        <v>B</v>
      </c>
      <c r="M26" s="28">
        <f t="shared" si="7"/>
        <v>83.75</v>
      </c>
      <c r="N26" s="28" t="str">
        <f t="shared" si="8"/>
        <v>B</v>
      </c>
      <c r="O26" s="36">
        <v>1</v>
      </c>
      <c r="P26" s="28" t="str">
        <f t="shared" si="9"/>
        <v>Memiliki ketrampilan dalam menganalisis sikap gotong royong sebagai bentuk penerapan nilai-nilai Pancasila.</v>
      </c>
      <c r="Q26" s="39" t="s">
        <v>9</v>
      </c>
      <c r="R26" s="39" t="s">
        <v>9</v>
      </c>
      <c r="S26" s="18"/>
      <c r="T26" s="1">
        <v>75</v>
      </c>
      <c r="U26" s="1">
        <v>80</v>
      </c>
      <c r="V26" s="1">
        <v>80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82157</v>
      </c>
      <c r="C27" s="19" t="s">
        <v>208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1</v>
      </c>
      <c r="J27" s="28" t="str">
        <f t="shared" si="4"/>
        <v>Memiliki sikap toleran dalam mensyukuri nilai-nilai Pancasila dalam praktek penyelenggaraan pemerintahan negara sebagai salah satu bentuk pengabdian kepada Tuhan Yang Maha Esa.</v>
      </c>
      <c r="K27" s="28">
        <f t="shared" si="5"/>
        <v>83.75</v>
      </c>
      <c r="L27" s="28" t="str">
        <f t="shared" si="6"/>
        <v>B</v>
      </c>
      <c r="M27" s="28">
        <f t="shared" si="7"/>
        <v>83.75</v>
      </c>
      <c r="N27" s="28" t="str">
        <f t="shared" si="8"/>
        <v>B</v>
      </c>
      <c r="O27" s="36">
        <v>1</v>
      </c>
      <c r="P27" s="28" t="str">
        <f t="shared" si="9"/>
        <v>Memiliki ketrampilan dalam menganalisis sikap gotong royong sebagai bentuk penerapan nilai-nilai Pancasila.</v>
      </c>
      <c r="Q27" s="39" t="s">
        <v>9</v>
      </c>
      <c r="R27" s="39" t="s">
        <v>9</v>
      </c>
      <c r="S27" s="18"/>
      <c r="T27" s="1">
        <v>85</v>
      </c>
      <c r="U27" s="1">
        <v>80</v>
      </c>
      <c r="V27" s="1">
        <v>80</v>
      </c>
      <c r="W27" s="1">
        <v>75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85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30128</v>
      </c>
      <c r="FK27" s="77">
        <v>30138</v>
      </c>
    </row>
    <row r="28" spans="1:167" x14ac:dyDescent="0.25">
      <c r="A28" s="19">
        <v>18</v>
      </c>
      <c r="B28" s="19">
        <v>82174</v>
      </c>
      <c r="C28" s="19" t="s">
        <v>209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sikap toleran dalam mensyukuri nilai-nilai Pancasila dalam praktek penyelenggaraan pemerintahan negara sebagai salah satu bentuk pengabdian kepada Tuhan Yang Maha Esa.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Memiliki ketrampilan dalam menganalisis sikap gotong royong sebagai bentuk penerapan nilai-nilai Pancasila.</v>
      </c>
      <c r="Q28" s="39" t="s">
        <v>9</v>
      </c>
      <c r="R28" s="39" t="s">
        <v>8</v>
      </c>
      <c r="S28" s="18"/>
      <c r="T28" s="1">
        <v>80</v>
      </c>
      <c r="U28" s="1">
        <v>89</v>
      </c>
      <c r="V28" s="1">
        <v>90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85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82191</v>
      </c>
      <c r="C29" s="19" t="s">
        <v>210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>Memiliki sikap toleran dalam mensyukuri nilai-nilai Pancasila dalam praktek penyelenggaraan pemerintahan negara sebagai salah satu bentuk pengabdian kepada Tuhan Yang Maha Esa.</v>
      </c>
      <c r="K29" s="28">
        <f t="shared" si="5"/>
        <v>83.75</v>
      </c>
      <c r="L29" s="28" t="str">
        <f t="shared" si="6"/>
        <v>B</v>
      </c>
      <c r="M29" s="28">
        <f t="shared" si="7"/>
        <v>83.75</v>
      </c>
      <c r="N29" s="28" t="str">
        <f t="shared" si="8"/>
        <v>B</v>
      </c>
      <c r="O29" s="36">
        <v>1</v>
      </c>
      <c r="P29" s="28" t="str">
        <f t="shared" si="9"/>
        <v>Memiliki ketrampilan dalam menganalisis sikap gotong royong sebagai bentuk penerapan nilai-nilai Pancasila.</v>
      </c>
      <c r="Q29" s="39" t="s">
        <v>9</v>
      </c>
      <c r="R29" s="39" t="s">
        <v>9</v>
      </c>
      <c r="S29" s="18"/>
      <c r="T29" s="1">
        <v>85</v>
      </c>
      <c r="U29" s="1">
        <v>85</v>
      </c>
      <c r="V29" s="1">
        <v>80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30129</v>
      </c>
      <c r="FK29" s="77">
        <v>30139</v>
      </c>
    </row>
    <row r="30" spans="1:167" x14ac:dyDescent="0.25">
      <c r="A30" s="19">
        <v>20</v>
      </c>
      <c r="B30" s="19">
        <v>82208</v>
      </c>
      <c r="C30" s="19" t="s">
        <v>211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>Memiliki sikap toleran dalam mensyukuri nilai-nilai Pancasila dalam praktek penyelenggaraan pemerintahan negara sebagai salah satu bentuk pengabdian kepada Tuhan Yang Maha Esa.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Memiliki ketrampilan dalam menganalisis sikap gotong royong sebagai bentuk penerapan nilai-nilai Pancasila.</v>
      </c>
      <c r="Q30" s="39" t="s">
        <v>9</v>
      </c>
      <c r="R30" s="39" t="s">
        <v>9</v>
      </c>
      <c r="S30" s="18"/>
      <c r="T30" s="1">
        <v>86</v>
      </c>
      <c r="U30" s="1">
        <v>85</v>
      </c>
      <c r="V30" s="1">
        <v>86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82225</v>
      </c>
      <c r="C31" s="19" t="s">
        <v>212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>Memiliki sikap toleran dalam mensyukuri nilai-nilai Pancasila dalam praktek penyelenggaraan pemerintahan negara sebagai salah satu bentuk pengabdian kepada Tuhan Yang Maha Esa.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1</v>
      </c>
      <c r="P31" s="28" t="str">
        <f t="shared" si="9"/>
        <v>Memiliki ketrampilan dalam menganalisis sikap gotong royong sebagai bentuk penerapan nilai-nilai Pancasila.</v>
      </c>
      <c r="Q31" s="39" t="s">
        <v>9</v>
      </c>
      <c r="R31" s="39" t="s">
        <v>9</v>
      </c>
      <c r="S31" s="18"/>
      <c r="T31" s="1">
        <v>80</v>
      </c>
      <c r="U31" s="1">
        <v>85</v>
      </c>
      <c r="V31" s="1">
        <v>82</v>
      </c>
      <c r="W31" s="1">
        <v>72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80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30130</v>
      </c>
      <c r="FK31" s="77">
        <v>30140</v>
      </c>
    </row>
    <row r="32" spans="1:167" x14ac:dyDescent="0.25">
      <c r="A32" s="19">
        <v>22</v>
      </c>
      <c r="B32" s="19">
        <v>82242</v>
      </c>
      <c r="C32" s="19" t="s">
        <v>213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1</v>
      </c>
      <c r="J32" s="28" t="str">
        <f t="shared" si="4"/>
        <v>Memiliki sikap toleran dalam mensyukuri nilai-nilai Pancasila dalam praktek penyelenggaraan pemerintahan negara sebagai salah satu bentuk pengabdian kepada Tuhan Yang Maha Esa.</v>
      </c>
      <c r="K32" s="28">
        <f t="shared" si="5"/>
        <v>86.25</v>
      </c>
      <c r="L32" s="28" t="str">
        <f t="shared" si="6"/>
        <v>A</v>
      </c>
      <c r="M32" s="28">
        <f t="shared" si="7"/>
        <v>86.25</v>
      </c>
      <c r="N32" s="28" t="str">
        <f t="shared" si="8"/>
        <v>A</v>
      </c>
      <c r="O32" s="36">
        <v>1</v>
      </c>
      <c r="P32" s="28" t="str">
        <f t="shared" si="9"/>
        <v>Memiliki ketrampilan dalam menganalisis sikap gotong royong sebagai bentuk penerapan nilai-nilai Pancasila.</v>
      </c>
      <c r="Q32" s="39" t="s">
        <v>9</v>
      </c>
      <c r="R32" s="39" t="s">
        <v>9</v>
      </c>
      <c r="S32" s="18"/>
      <c r="T32" s="1">
        <v>85</v>
      </c>
      <c r="U32" s="1">
        <v>90</v>
      </c>
      <c r="V32" s="1">
        <v>80</v>
      </c>
      <c r="W32" s="1">
        <v>70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82276</v>
      </c>
      <c r="C33" s="19" t="s">
        <v>214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sikap toleran dalam mensyukuri nilai-nilai Pancasila dalam praktek penyelenggaraan pemerintahan negara sebagai salah satu bentuk pengabdian kepada Tuhan Yang Maha Esa.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Memiliki ketrampilan dalam menganalisis sikap gotong royong sebagai bentuk penerapan nilai-nilai Pancasila.</v>
      </c>
      <c r="Q33" s="39" t="s">
        <v>9</v>
      </c>
      <c r="R33" s="39" t="s">
        <v>8</v>
      </c>
      <c r="S33" s="18"/>
      <c r="T33" s="1">
        <v>87</v>
      </c>
      <c r="U33" s="1">
        <v>89</v>
      </c>
      <c r="V33" s="1">
        <v>94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85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82293</v>
      </c>
      <c r="C34" s="19" t="s">
        <v>215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sikap toleran dalam mensyukuri nilai-nilai Pancasila dalam praktek penyelenggaraan pemerintahan negara sebagai salah satu bentuk pengabdian kepada Tuhan Yang Maha Esa.</v>
      </c>
      <c r="K34" s="28">
        <f t="shared" si="5"/>
        <v>86.25</v>
      </c>
      <c r="L34" s="28" t="str">
        <f t="shared" si="6"/>
        <v>A</v>
      </c>
      <c r="M34" s="28">
        <f t="shared" si="7"/>
        <v>86.25</v>
      </c>
      <c r="N34" s="28" t="str">
        <f t="shared" si="8"/>
        <v>A</v>
      </c>
      <c r="O34" s="36">
        <v>1</v>
      </c>
      <c r="P34" s="28" t="str">
        <f t="shared" si="9"/>
        <v>Memiliki ketrampilan dalam menganalisis sikap gotong royong sebagai bentuk penerapan nilai-nilai Pancasila.</v>
      </c>
      <c r="Q34" s="39" t="s">
        <v>9</v>
      </c>
      <c r="R34" s="39" t="s">
        <v>8</v>
      </c>
      <c r="S34" s="18"/>
      <c r="T34" s="1">
        <v>85</v>
      </c>
      <c r="U34" s="1">
        <v>87</v>
      </c>
      <c r="V34" s="1">
        <v>98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82310</v>
      </c>
      <c r="C35" s="19" t="s">
        <v>216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1</v>
      </c>
      <c r="J35" s="28" t="str">
        <f t="shared" si="4"/>
        <v>Memiliki sikap toleran dalam mensyukuri nilai-nilai Pancasila dalam praktek penyelenggaraan pemerintahan negara sebagai salah satu bentuk pengabdian kepada Tuhan Yang Maha Esa.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ketrampilan dalam menganalisis sikap gotong royong sebagai bentuk penerapan nilai-nilai Pancasila.</v>
      </c>
      <c r="Q35" s="39" t="s">
        <v>9</v>
      </c>
      <c r="R35" s="39" t="s">
        <v>9</v>
      </c>
      <c r="S35" s="18"/>
      <c r="T35" s="1">
        <v>85</v>
      </c>
      <c r="U35" s="1">
        <v>80</v>
      </c>
      <c r="V35" s="1">
        <v>80</v>
      </c>
      <c r="W35" s="1">
        <v>75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90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82327</v>
      </c>
      <c r="C36" s="19" t="s">
        <v>217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1</v>
      </c>
      <c r="J36" s="28" t="str">
        <f t="shared" si="4"/>
        <v>Memiliki sikap toleran dalam mensyukuri nilai-nilai Pancasila dalam praktek penyelenggaraan pemerintahan negara sebagai salah satu bentuk pengabdian kepada Tuhan Yang Maha Esa.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1</v>
      </c>
      <c r="P36" s="28" t="str">
        <f t="shared" si="9"/>
        <v>Memiliki ketrampilan dalam menganalisis sikap gotong royong sebagai bentuk penerapan nilai-nilai Pancasila.</v>
      </c>
      <c r="Q36" s="39" t="s">
        <v>9</v>
      </c>
      <c r="R36" s="39" t="s">
        <v>8</v>
      </c>
      <c r="S36" s="18"/>
      <c r="T36" s="1">
        <v>85</v>
      </c>
      <c r="U36" s="1">
        <v>86</v>
      </c>
      <c r="V36" s="1">
        <v>88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82344</v>
      </c>
      <c r="C37" s="19" t="s">
        <v>218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Memiliki sikap toleran dalam mensyukuri nilai-nilai Pancasila dalam praktek penyelenggaraan pemerintahan negara sebagai salah satu bentuk pengabdian kepada Tuhan Yang Maha Esa.</v>
      </c>
      <c r="K37" s="28">
        <f t="shared" si="5"/>
        <v>86.25</v>
      </c>
      <c r="L37" s="28" t="str">
        <f t="shared" si="6"/>
        <v>A</v>
      </c>
      <c r="M37" s="28">
        <f t="shared" si="7"/>
        <v>86.25</v>
      </c>
      <c r="N37" s="28" t="str">
        <f t="shared" si="8"/>
        <v>A</v>
      </c>
      <c r="O37" s="36">
        <v>1</v>
      </c>
      <c r="P37" s="28" t="str">
        <f t="shared" si="9"/>
        <v>Memiliki ketrampilan dalam menganalisis sikap gotong royong sebagai bentuk penerapan nilai-nilai Pancasila.</v>
      </c>
      <c r="Q37" s="39" t="s">
        <v>9</v>
      </c>
      <c r="R37" s="39" t="s">
        <v>9</v>
      </c>
      <c r="S37" s="18"/>
      <c r="T37" s="1">
        <v>88</v>
      </c>
      <c r="U37" s="1">
        <v>87</v>
      </c>
      <c r="V37" s="1">
        <v>80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82361</v>
      </c>
      <c r="C38" s="19" t="s">
        <v>219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sikap toleran dalam mensyukuri nilai-nilai Pancasila dalam praktek penyelenggaraan pemerintahan negara sebagai salah satu bentuk pengabdian kepada Tuhan Yang Maha Esa.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Memiliki ketrampilan dalam menganalisis sikap gotong royong sebagai bentuk penerapan nilai-nilai Pancasila.</v>
      </c>
      <c r="Q38" s="39" t="s">
        <v>9</v>
      </c>
      <c r="R38" s="39" t="s">
        <v>8</v>
      </c>
      <c r="S38" s="18"/>
      <c r="T38" s="1">
        <v>85</v>
      </c>
      <c r="U38" s="1">
        <v>90</v>
      </c>
      <c r="V38" s="1">
        <v>96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85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82378</v>
      </c>
      <c r="C39" s="19" t="s">
        <v>220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Memiliki sikap toleran dalam mensyukuri nilai-nilai Pancasila dalam praktek penyelenggaraan pemerintahan negara sebagai salah satu bentuk pengabdian kepada Tuhan Yang Maha Esa.</v>
      </c>
      <c r="K39" s="28">
        <f t="shared" si="5"/>
        <v>86.25</v>
      </c>
      <c r="L39" s="28" t="str">
        <f t="shared" si="6"/>
        <v>A</v>
      </c>
      <c r="M39" s="28">
        <f t="shared" si="7"/>
        <v>86.25</v>
      </c>
      <c r="N39" s="28" t="str">
        <f t="shared" si="8"/>
        <v>A</v>
      </c>
      <c r="O39" s="36">
        <v>1</v>
      </c>
      <c r="P39" s="28" t="str">
        <f t="shared" si="9"/>
        <v>Memiliki ketrampilan dalam menganalisis sikap gotong royong sebagai bentuk penerapan nilai-nilai Pancasila.</v>
      </c>
      <c r="Q39" s="39" t="s">
        <v>9</v>
      </c>
      <c r="R39" s="39" t="s">
        <v>9</v>
      </c>
      <c r="S39" s="18"/>
      <c r="T39" s="1">
        <v>81</v>
      </c>
      <c r="U39" s="1">
        <v>80</v>
      </c>
      <c r="V39" s="1">
        <v>80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82395</v>
      </c>
      <c r="C40" s="19" t="s">
        <v>221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1</v>
      </c>
      <c r="J40" s="28" t="str">
        <f t="shared" si="4"/>
        <v>Memiliki sikap toleran dalam mensyukuri nilai-nilai Pancasila dalam praktek penyelenggaraan pemerintahan negara sebagai salah satu bentuk pengabdian kepada Tuhan Yang Maha Esa.</v>
      </c>
      <c r="K40" s="28">
        <f t="shared" si="5"/>
        <v>83.75</v>
      </c>
      <c r="L40" s="28" t="str">
        <f t="shared" si="6"/>
        <v>B</v>
      </c>
      <c r="M40" s="28">
        <f t="shared" si="7"/>
        <v>83.75</v>
      </c>
      <c r="N40" s="28" t="str">
        <f t="shared" si="8"/>
        <v>B</v>
      </c>
      <c r="O40" s="36">
        <v>1</v>
      </c>
      <c r="P40" s="28" t="str">
        <f t="shared" si="9"/>
        <v>Memiliki ketrampilan dalam menganalisis sikap gotong royong sebagai bentuk penerapan nilai-nilai Pancasila.</v>
      </c>
      <c r="Q40" s="39" t="s">
        <v>9</v>
      </c>
      <c r="R40" s="39" t="s">
        <v>9</v>
      </c>
      <c r="S40" s="18"/>
      <c r="T40" s="1">
        <v>75</v>
      </c>
      <c r="U40" s="1">
        <v>76</v>
      </c>
      <c r="V40" s="1">
        <v>94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80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82412</v>
      </c>
      <c r="C41" s="19" t="s">
        <v>222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sikap toleran dalam mensyukuri nilai-nilai Pancasila dalam praktek penyelenggaraan pemerintahan negara sebagai salah satu bentuk pengabdian kepada Tuhan Yang Maha Esa.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Memiliki ketrampilan dalam menganalisis sikap gotong royong sebagai bentuk penerapan nilai-nilai Pancasila.</v>
      </c>
      <c r="Q41" s="39" t="s">
        <v>9</v>
      </c>
      <c r="R41" s="39" t="s">
        <v>9</v>
      </c>
      <c r="S41" s="18"/>
      <c r="T41" s="1">
        <v>85</v>
      </c>
      <c r="U41" s="1">
        <v>86</v>
      </c>
      <c r="V41" s="1">
        <v>86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82429</v>
      </c>
      <c r="C42" s="19" t="s">
        <v>223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1</v>
      </c>
      <c r="J42" s="28" t="str">
        <f t="shared" si="4"/>
        <v>Memiliki sikap toleran dalam mensyukuri nilai-nilai Pancasila dalam praktek penyelenggaraan pemerintahan negara sebagai salah satu bentuk pengabdian kepada Tuhan Yang Maha Esa.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ketrampilan dalam menganalisis sikap gotong royong sebagai bentuk penerapan nilai-nilai Pancasila.</v>
      </c>
      <c r="Q42" s="39" t="s">
        <v>9</v>
      </c>
      <c r="R42" s="39" t="s">
        <v>9</v>
      </c>
      <c r="S42" s="18"/>
      <c r="T42" s="1">
        <v>85</v>
      </c>
      <c r="U42" s="1">
        <v>90</v>
      </c>
      <c r="V42" s="1">
        <v>81</v>
      </c>
      <c r="W42" s="1">
        <v>71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85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82446</v>
      </c>
      <c r="C43" s="19" t="s">
        <v>224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sikap toleran dalam mensyukuri nilai-nilai Pancasila dalam praktek penyelenggaraan pemerintahan negara sebagai salah satu bentuk pengabdian kepada Tuhan Yang Maha Esa.</v>
      </c>
      <c r="K43" s="28">
        <f t="shared" si="5"/>
        <v>86.25</v>
      </c>
      <c r="L43" s="28" t="str">
        <f t="shared" si="6"/>
        <v>A</v>
      </c>
      <c r="M43" s="28">
        <f t="shared" si="7"/>
        <v>86.25</v>
      </c>
      <c r="N43" s="28" t="str">
        <f t="shared" si="8"/>
        <v>A</v>
      </c>
      <c r="O43" s="36">
        <v>1</v>
      </c>
      <c r="P43" s="28" t="str">
        <f t="shared" si="9"/>
        <v>Memiliki ketrampilan dalam menganalisis sikap gotong royong sebagai bentuk penerapan nilai-nilai Pancasila.</v>
      </c>
      <c r="Q43" s="39" t="s">
        <v>9</v>
      </c>
      <c r="R43" s="39" t="s">
        <v>8</v>
      </c>
      <c r="S43" s="18"/>
      <c r="T43" s="1">
        <v>85</v>
      </c>
      <c r="U43" s="1">
        <v>90</v>
      </c>
      <c r="V43" s="1">
        <v>93</v>
      </c>
      <c r="W43" s="1">
        <v>83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80</v>
      </c>
      <c r="AI43" s="1">
        <v>95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82463</v>
      </c>
      <c r="C44" s="19" t="s">
        <v>225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1</v>
      </c>
      <c r="J44" s="28" t="str">
        <f t="shared" si="4"/>
        <v>Memiliki sikap toleran dalam mensyukuri nilai-nilai Pancasila dalam praktek penyelenggaraan pemerintahan negara sebagai salah satu bentuk pengabdian kepada Tuhan Yang Maha Esa.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ketrampilan dalam menganalisis sikap gotong royong sebagai bentuk penerapan nilai-nilai Pancasila.</v>
      </c>
      <c r="Q44" s="39" t="s">
        <v>9</v>
      </c>
      <c r="R44" s="39" t="s">
        <v>9</v>
      </c>
      <c r="S44" s="18"/>
      <c r="T44" s="1">
        <v>80</v>
      </c>
      <c r="U44" s="1">
        <v>80</v>
      </c>
      <c r="V44" s="1">
        <v>80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85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82480</v>
      </c>
      <c r="C45" s="19" t="s">
        <v>226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>Memiliki sikap toleran dalam mensyukuri nilai-nilai Pancasila dalam praktek penyelenggaraan pemerintahan negara sebagai salah satu bentuk pengabdian kepada Tuhan Yang Maha Esa.</v>
      </c>
      <c r="K45" s="28">
        <f t="shared" si="5"/>
        <v>83.75</v>
      </c>
      <c r="L45" s="28" t="str">
        <f t="shared" si="6"/>
        <v>B</v>
      </c>
      <c r="M45" s="28">
        <f t="shared" si="7"/>
        <v>83.75</v>
      </c>
      <c r="N45" s="28" t="str">
        <f t="shared" si="8"/>
        <v>B</v>
      </c>
      <c r="O45" s="36">
        <v>1</v>
      </c>
      <c r="P45" s="28" t="str">
        <f t="shared" si="9"/>
        <v>Memiliki ketrampilan dalam menganalisis sikap gotong royong sebagai bentuk penerapan nilai-nilai Pancasila.</v>
      </c>
      <c r="Q45" s="39" t="s">
        <v>9</v>
      </c>
      <c r="R45" s="39" t="s">
        <v>9</v>
      </c>
      <c r="S45" s="18"/>
      <c r="T45" s="1">
        <v>85</v>
      </c>
      <c r="U45" s="1">
        <v>90</v>
      </c>
      <c r="V45" s="1">
        <v>84</v>
      </c>
      <c r="W45" s="1">
        <v>74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85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82.542857142857144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2018-12-10T02:34:36Z</dcterms:modified>
  <cp:category/>
</cp:coreProperties>
</file>