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20" yWindow="465" windowWidth="19800" windowHeight="760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2" i="2" l="1"/>
  <c r="H11" i="1"/>
  <c r="K53" i="1"/>
  <c r="H11" i="2"/>
  <c r="K53" i="2"/>
  <c r="H11" i="3"/>
  <c r="K53" i="3"/>
  <c r="K52" i="1"/>
  <c r="K52" i="3"/>
</calcChain>
</file>

<file path=xl/sharedStrings.xml><?xml version="1.0" encoding="utf-8"?>
<sst xmlns="http://schemas.openxmlformats.org/spreadsheetml/2006/main" count="550" uniqueCount="207">
  <si>
    <t>DAFTAR NILAI SISWA SMAN 9 SEMARANG SEMESTER GASAL TAHUN PELAJARAN 2018/2019</t>
  </si>
  <si>
    <t>Guru :</t>
  </si>
  <si>
    <t>Drs. Bambang Setyowadi</t>
  </si>
  <si>
    <t>Kelas XII-IPS 1</t>
  </si>
  <si>
    <t>Mapel :</t>
  </si>
  <si>
    <t>Sosiologi [ Kelompok C (Peminatan) ]</t>
  </si>
  <si>
    <t>didownload 28/11/2018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</si>
  <si>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</si>
  <si>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</si>
  <si>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</si>
  <si>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</si>
  <si>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</si>
  <si>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</si>
  <si>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</si>
  <si>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</si>
  <si>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</si>
  <si>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</si>
  <si>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</si>
  <si>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</si>
  <si>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</si>
  <si>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</si>
  <si>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</si>
  <si>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</si>
  <si>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</si>
  <si>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</si>
  <si>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</si>
  <si>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</si>
  <si>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</si>
  <si>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</si>
  <si>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</si>
  <si>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</si>
  <si>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</si>
  <si>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</si>
  <si>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</si>
  <si>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</si>
  <si>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</si>
  <si>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</si>
  <si>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</si>
  <si>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</si>
  <si>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</si>
  <si>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</si>
  <si>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</si>
  <si>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</si>
  <si>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</si>
  <si>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</si>
  <si>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</si>
  <si>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</si>
  <si>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</si>
  <si>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</si>
  <si>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</si>
  <si>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</si>
  <si>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</si>
  <si>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</si>
  <si>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</si>
  <si>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</si>
  <si>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</si>
  <si>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</si>
  <si>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</si>
  <si>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</si>
  <si>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</si>
  <si>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</si>
  <si>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</si>
  <si>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</si>
  <si>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</si>
  <si>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</si>
  <si>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</si>
  <si>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</si>
  <si>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</si>
  <si>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</si>
  <si>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</si>
  <si>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</si>
  <si>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</si>
  <si>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</si>
  <si>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</si>
  <si>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</si>
  <si>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</si>
  <si>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</si>
  <si>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</si>
  <si>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</si>
  <si>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</si>
  <si>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</si>
  <si>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</si>
  <si>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</si>
  <si>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</si>
  <si>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</si>
  <si>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</si>
  <si>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</si>
  <si>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</si>
  <si>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</si>
  <si>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</si>
  <si>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</si>
  <si>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</si>
  <si>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</si>
  <si>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</si>
  <si>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</si>
  <si>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</si>
  <si>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</si>
  <si>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</si>
  <si>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</si>
  <si>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</si>
  <si>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</si>
  <si>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</si>
  <si>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</si>
  <si>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</si>
  <si>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</si>
  <si>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</si>
  <si>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</si>
  <si>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</si>
  <si>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</si>
  <si>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</si>
  <si>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</si>
  <si>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</si>
  <si>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</si>
  <si>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</si>
  <si>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</si>
  <si>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</si>
  <si>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19610921 198703 1 007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</si>
  <si>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</si>
  <si>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</si>
  <si>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</si>
  <si>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</si>
  <si>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</si>
  <si>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</si>
  <si>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</si>
  <si>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</si>
  <si>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</si>
  <si>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</si>
  <si>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</si>
  <si>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</si>
  <si>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</si>
  <si>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</si>
  <si>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</si>
  <si>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</si>
  <si>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</si>
  <si>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</si>
  <si>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</si>
  <si>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</si>
  <si>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</si>
  <si>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</si>
  <si>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</si>
  <si>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</si>
  <si>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</si>
  <si>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</si>
  <si>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</si>
  <si>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</si>
  <si>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</si>
  <si>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</si>
  <si>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</si>
  <si>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</si>
  <si>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</si>
  <si>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</si>
  <si>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</si>
  <si>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</si>
  <si>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</si>
  <si>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</si>
  <si>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</si>
  <si>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</si>
  <si>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</si>
  <si>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</si>
  <si>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</si>
  <si>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</si>
  <si>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</si>
  <si>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</si>
  <si>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</si>
  <si>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</si>
  <si>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</si>
  <si>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</si>
  <si>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</si>
  <si>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</si>
  <si>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</si>
  <si>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</si>
  <si>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</si>
  <si>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</si>
  <si>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</si>
  <si>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</si>
  <si>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</si>
  <si>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</si>
  <si>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</si>
  <si>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</si>
  <si>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</si>
  <si>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</si>
  <si>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</si>
  <si>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</si>
  <si>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</si>
  <si>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</si>
  <si>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</si>
  <si>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</si>
  <si>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</si>
  <si>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</si>
  <si>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</si>
  <si>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</si>
  <si>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</si>
  <si>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</si>
  <si>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</si>
  <si>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</si>
  <si>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Sangat terampil menyusun dan menyajikan laporan perubahan sosial dan dampaknya,globalisasi dan komunitas lokal,ketimpangan sosial</t>
  </si>
  <si>
    <t>Sangat terampil menyusun dan menyajikan laporan perubahan sosial dan dampaknya,globalisasi dan komunitas lokal</t>
  </si>
  <si>
    <t>Memiliki kemampuan menganalisis perubahan sosial dalam masyarakat,permasalahan sosial akibat pengaruh globalisasi,ketimpangan sosial</t>
  </si>
  <si>
    <t xml:space="preserve">Memiliki kemampuan menganalisis perubahan sosial dalam masyarakat,permasalahan sosial akibat pengaruh globalisasi,namun perlu peningkatkan pemahaman ketimpangan sosial. </t>
  </si>
  <si>
    <t>Memiliki kemampuan menganalisis perubahan sosial dalam masyarakat,namun perlu peningkatan pemahaman permasalahan sosial akibat pengaruh globalisasi,ketimpangan sosial</t>
  </si>
  <si>
    <t>Sangat terampil menyusun dan menyajikan laporan perubahan sosial dalam masyarakat, permasalahan sosial akibat pengaruh globalisasi,ketimpangan sosial</t>
  </si>
  <si>
    <t>Sangat terampil menyusun dan menyajikan laporan perubahan sosial dalam masyarakat,permalahan sosial akibat pengaruh globalisasi</t>
  </si>
  <si>
    <t>Sangat terampil menyusun dan menyajikan laporan perubahan sosial dalam masyarakat</t>
  </si>
  <si>
    <t>Memiliki kemampuan menganalisis perubahan sosial dalam masyarakat ,permasalahan sosial akibat pengaruh globalisasi,ketimpangan sosial</t>
  </si>
  <si>
    <t>Sangat terampil menyusun dan menyajikan laporan perubahan sosial dalam masyarakat,permasalahan sosial akibat pengaruh globalisasi,ketimpangan sosial</t>
  </si>
  <si>
    <t>Sangat terampil menyusun dan menyajikan laporan perubahan sosial dalam masyarakat,permasalahan sosial akibat pengaruh globalisasi</t>
  </si>
  <si>
    <t>Memiliki kemampuan menganalisis perubahan sosial dalam masyarakat,namun perlu peningkatan pemahaman permasalahan sosial akibat pengaruh globalisasi ,ketimpangan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</si>
</sst>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41" activePane="bottomRight" state="frozen"/>
      <selection pane="topRight"/>
      <selection pane="bottomLeft"/>
      <selection pane="bottomRight" activeCell="S14" sqref="S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73492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perubahan sosial dalam masyarakat,permasalahan sosial akibat pengaruh globalisasi,namun perlu peningkatkan pemahaman ketimpangan sosial. 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dan menyajikan laporan perubahan sosial dalam masyarakat,permalahan sosial akibat pengaruh globalisasi</v>
      </c>
      <c r="Q11" s="39"/>
      <c r="R11" s="39" t="s">
        <v>9</v>
      </c>
      <c r="S11" s="18"/>
      <c r="T11" s="1">
        <v>78</v>
      </c>
      <c r="U11" s="1">
        <v>77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82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72952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menyusun dan menyajikan laporan perubahan sosial dalam masyarakat,permalahan sosial akibat pengaruh globalisasi</v>
      </c>
      <c r="Q12" s="39"/>
      <c r="R12" s="39" t="s">
        <v>9</v>
      </c>
      <c r="S12" s="18"/>
      <c r="T12" s="1">
        <v>80</v>
      </c>
      <c r="U12" s="1">
        <v>81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72967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perubahan sosial dalam masyarakat,permasalahan sosial akibat pengaruh globalisasi,ketimpangan sosial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>Sangat terampil menyusun dan menyajikan laporan perubahan sosial dalam masyarakat,permalahan sosial akibat pengaruh globalisasi</v>
      </c>
      <c r="Q13" s="39"/>
      <c r="R13" s="39" t="s">
        <v>9</v>
      </c>
      <c r="S13" s="18"/>
      <c r="T13" s="1">
        <v>89</v>
      </c>
      <c r="U13" s="1">
        <v>87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83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197</v>
      </c>
      <c r="FI13" s="43" t="s">
        <v>200</v>
      </c>
      <c r="FJ13" s="41">
        <v>22101</v>
      </c>
      <c r="FK13" s="41">
        <v>22111</v>
      </c>
    </row>
    <row r="14" spans="1:167" x14ac:dyDescent="0.25">
      <c r="A14" s="19">
        <v>4</v>
      </c>
      <c r="B14" s="19">
        <v>72982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4" s="28">
        <f t="shared" si="5"/>
        <v>82.666666666666671</v>
      </c>
      <c r="L14" s="28" t="str">
        <f t="shared" si="6"/>
        <v>B</v>
      </c>
      <c r="M14" s="28">
        <f t="shared" si="7"/>
        <v>82.666666666666671</v>
      </c>
      <c r="N14" s="28" t="str">
        <f t="shared" si="8"/>
        <v>B</v>
      </c>
      <c r="O14" s="36">
        <v>2</v>
      </c>
      <c r="P14" s="28" t="str">
        <f t="shared" si="9"/>
        <v>Sangat terampil menyusun dan menyajikan laporan perubahan sosial dalam masyarakat,permalahan sosial akibat pengaruh globalisasi</v>
      </c>
      <c r="Q14" s="39"/>
      <c r="R14" s="39" t="s">
        <v>9</v>
      </c>
      <c r="S14" s="18"/>
      <c r="T14" s="1">
        <v>79</v>
      </c>
      <c r="U14" s="1">
        <v>78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72997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5" s="28">
        <f t="shared" si="5"/>
        <v>81.666666666666671</v>
      </c>
      <c r="L15" s="28" t="str">
        <f t="shared" si="6"/>
        <v>B</v>
      </c>
      <c r="M15" s="28">
        <f t="shared" si="7"/>
        <v>81.666666666666671</v>
      </c>
      <c r="N15" s="28" t="str">
        <f t="shared" si="8"/>
        <v>B</v>
      </c>
      <c r="O15" s="36">
        <v>2</v>
      </c>
      <c r="P15" s="28" t="str">
        <f t="shared" si="9"/>
        <v>Sangat terampil menyusun dan menyajikan laporan perubahan sosial dalam masyarakat,permalahan sosial akibat pengaruh globalisasi</v>
      </c>
      <c r="Q15" s="39"/>
      <c r="R15" s="39" t="s">
        <v>9</v>
      </c>
      <c r="S15" s="18"/>
      <c r="T15" s="1">
        <v>77</v>
      </c>
      <c r="U15" s="1">
        <v>79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82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198</v>
      </c>
      <c r="FI15" s="43" t="s">
        <v>201</v>
      </c>
      <c r="FJ15" s="41">
        <v>22102</v>
      </c>
      <c r="FK15" s="41">
        <v>22112</v>
      </c>
    </row>
    <row r="16" spans="1:167" x14ac:dyDescent="0.25">
      <c r="A16" s="19">
        <v>6</v>
      </c>
      <c r="B16" s="19">
        <v>73012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2</v>
      </c>
      <c r="P16" s="28" t="str">
        <f t="shared" si="9"/>
        <v>Sangat terampil menyusun dan menyajikan laporan perubahan sosial dalam masyarakat,permalahan sosial akibat pengaruh globalisasi</v>
      </c>
      <c r="Q16" s="39"/>
      <c r="R16" s="39" t="s">
        <v>9</v>
      </c>
      <c r="S16" s="18"/>
      <c r="T16" s="1">
        <v>77</v>
      </c>
      <c r="U16" s="1">
        <v>81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83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73027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menganalisis perubahan sosial dalam masyarakat,permasalahan sosial akibat pengaruh globalisasi,ketimpangan sosial</v>
      </c>
      <c r="K17" s="28">
        <f t="shared" si="5"/>
        <v>86.333333333333329</v>
      </c>
      <c r="L17" s="28" t="str">
        <f t="shared" si="6"/>
        <v>A</v>
      </c>
      <c r="M17" s="28">
        <f t="shared" si="7"/>
        <v>86.333333333333329</v>
      </c>
      <c r="N17" s="28" t="str">
        <f t="shared" si="8"/>
        <v>A</v>
      </c>
      <c r="O17" s="36">
        <v>1</v>
      </c>
      <c r="P17" s="28" t="str">
        <f t="shared" si="9"/>
        <v>Sangat terampil menyusun dan menyajikan laporan perubahan sosial dalam masyarakat, permasalahan sosial akibat pengaruh globalisasi,ketimpangan sosial</v>
      </c>
      <c r="Q17" s="39"/>
      <c r="R17" s="39" t="s">
        <v>9</v>
      </c>
      <c r="S17" s="18"/>
      <c r="T17" s="1">
        <v>88</v>
      </c>
      <c r="U17" s="1">
        <v>88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199</v>
      </c>
      <c r="FI17" s="43" t="s">
        <v>202</v>
      </c>
      <c r="FJ17" s="41">
        <v>22103</v>
      </c>
      <c r="FK17" s="41">
        <v>22113</v>
      </c>
    </row>
    <row r="18" spans="1:167" x14ac:dyDescent="0.25">
      <c r="A18" s="19">
        <v>8</v>
      </c>
      <c r="B18" s="19">
        <v>73042</v>
      </c>
      <c r="C18" s="19" t="s">
        <v>72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1</v>
      </c>
      <c r="J18" s="28" t="str">
        <f t="shared" si="4"/>
        <v>Memiliki kemampuan menganalisis perubahan sosial dalam masyarakat,permasalahan sosial akibat pengaruh globalisasi,ketimpangan sosial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menyusun dan menyajikan laporan perubahan sosial dalam masyarakat, permasalahan sosial akibat pengaruh globalisasi,ketimpangan sosial</v>
      </c>
      <c r="Q18" s="39"/>
      <c r="R18" s="39" t="s">
        <v>9</v>
      </c>
      <c r="S18" s="18"/>
      <c r="T18" s="1">
        <v>92</v>
      </c>
      <c r="U18" s="1">
        <v>96</v>
      </c>
      <c r="V18" s="1">
        <v>95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91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73057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perubahan sosial dalam masyarakat,permasalahan sosial akibat pengaruh globalisasi,ketimpangan sosial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>Sangat terampil menyusun dan menyajikan laporan perubahan sosial dalam masyarakat, permasalahan sosial akibat pengaruh globalisasi,ketimpangan sosial</v>
      </c>
      <c r="Q19" s="39"/>
      <c r="R19" s="39" t="s">
        <v>9</v>
      </c>
      <c r="S19" s="18"/>
      <c r="T19" s="1">
        <v>86</v>
      </c>
      <c r="U19" s="1">
        <v>88</v>
      </c>
      <c r="V19" s="1">
        <v>92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22104</v>
      </c>
      <c r="FK19" s="41">
        <v>22114</v>
      </c>
    </row>
    <row r="20" spans="1:167" x14ac:dyDescent="0.25">
      <c r="A20" s="19">
        <v>10</v>
      </c>
      <c r="B20" s="19">
        <v>73072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perubahan sosial dalam masyarakat,permasalahan sosial akibat pengaruh globalisasi,ketimpangan sosial</v>
      </c>
      <c r="K20" s="28">
        <f t="shared" si="5"/>
        <v>87.666666666666671</v>
      </c>
      <c r="L20" s="28" t="str">
        <f t="shared" si="6"/>
        <v>A</v>
      </c>
      <c r="M20" s="28">
        <f t="shared" si="7"/>
        <v>87.666666666666671</v>
      </c>
      <c r="N20" s="28" t="str">
        <f t="shared" si="8"/>
        <v>A</v>
      </c>
      <c r="O20" s="36">
        <v>1</v>
      </c>
      <c r="P20" s="28" t="str">
        <f t="shared" si="9"/>
        <v>Sangat terampil menyusun dan menyajikan laporan perubahan sosial dalam masyarakat, permasalahan sosial akibat pengaruh globalisasi,ketimpangan sosial</v>
      </c>
      <c r="Q20" s="39"/>
      <c r="R20" s="39" t="s">
        <v>9</v>
      </c>
      <c r="S20" s="18"/>
      <c r="T20" s="1">
        <v>89</v>
      </c>
      <c r="U20" s="1">
        <v>90</v>
      </c>
      <c r="V20" s="1">
        <v>91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73087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2</v>
      </c>
      <c r="P21" s="28" t="str">
        <f t="shared" si="9"/>
        <v>Sangat terampil menyusun dan menyajikan laporan perubahan sosial dalam masyarakat,permalahan sosial akibat pengaruh globalisasi</v>
      </c>
      <c r="Q21" s="39"/>
      <c r="R21" s="39" t="s">
        <v>9</v>
      </c>
      <c r="S21" s="18"/>
      <c r="T21" s="1">
        <v>80</v>
      </c>
      <c r="U21" s="1">
        <v>82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83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22105</v>
      </c>
      <c r="FK21" s="41">
        <v>22115</v>
      </c>
    </row>
    <row r="22" spans="1:167" x14ac:dyDescent="0.25">
      <c r="A22" s="19">
        <v>12</v>
      </c>
      <c r="B22" s="19">
        <v>73102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2" s="28">
        <f t="shared" si="5"/>
        <v>80.333333333333329</v>
      </c>
      <c r="L22" s="28" t="str">
        <f t="shared" si="6"/>
        <v>B</v>
      </c>
      <c r="M22" s="28">
        <f t="shared" si="7"/>
        <v>80.333333333333329</v>
      </c>
      <c r="N22" s="28" t="str">
        <f t="shared" si="8"/>
        <v>B</v>
      </c>
      <c r="O22" s="36">
        <v>2</v>
      </c>
      <c r="P22" s="28" t="str">
        <f t="shared" si="9"/>
        <v>Sangat terampil menyusun dan menyajikan laporan perubahan sosial dalam masyarakat,permalahan sosial akibat pengaruh globalisasi</v>
      </c>
      <c r="Q22" s="39"/>
      <c r="R22" s="39" t="s">
        <v>9</v>
      </c>
      <c r="S22" s="18"/>
      <c r="T22" s="1">
        <v>77</v>
      </c>
      <c r="U22" s="1">
        <v>75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80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73117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perubahan sosial dalam masyarakat,permasalahan sosial akibat pengaruh globalisasi,ketimpangan sosial</v>
      </c>
      <c r="K23" s="28">
        <f t="shared" si="5"/>
        <v>91.666666666666671</v>
      </c>
      <c r="L23" s="28" t="str">
        <f t="shared" si="6"/>
        <v>A</v>
      </c>
      <c r="M23" s="28">
        <f t="shared" si="7"/>
        <v>91.666666666666671</v>
      </c>
      <c r="N23" s="28" t="str">
        <f t="shared" si="8"/>
        <v>A</v>
      </c>
      <c r="O23" s="36">
        <v>1</v>
      </c>
      <c r="P23" s="28" t="str">
        <f t="shared" si="9"/>
        <v>Sangat terampil menyusun dan menyajikan laporan perubahan sosial dalam masyarakat, permasalahan sosial akibat pengaruh globalisasi,ketimpangan sosial</v>
      </c>
      <c r="Q23" s="39"/>
      <c r="R23" s="39" t="s">
        <v>9</v>
      </c>
      <c r="S23" s="18"/>
      <c r="T23" s="1">
        <v>88</v>
      </c>
      <c r="U23" s="1">
        <v>84</v>
      </c>
      <c r="V23" s="1">
        <v>91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92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22106</v>
      </c>
      <c r="FK23" s="41">
        <v>22116</v>
      </c>
    </row>
    <row r="24" spans="1:167" x14ac:dyDescent="0.25">
      <c r="A24" s="19">
        <v>14</v>
      </c>
      <c r="B24" s="19">
        <v>73132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3</v>
      </c>
      <c r="J24" s="28" t="str">
        <f t="shared" si="4"/>
        <v>Memiliki kemampuan menganalisis perubahan sosial dalam masyarakat,namun perlu peningkatan pemahaman permasalahan sosial akibat pengaruh globalisasi,ketimpangan sosial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Sangat terampil menyusun dan menyajikan laporan perubahan sosial dalam masyarakat,permalahan sosial akibat pengaruh globalisasi</v>
      </c>
      <c r="Q24" s="39"/>
      <c r="R24" s="39" t="s">
        <v>9</v>
      </c>
      <c r="S24" s="18"/>
      <c r="T24" s="1">
        <v>74</v>
      </c>
      <c r="U24" s="1">
        <v>79</v>
      </c>
      <c r="V24" s="1">
        <v>77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79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73147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>Sangat terampil menyusun dan menyajikan laporan perubahan sosial dalam masyarakat,permalahan sosial akibat pengaruh globalisasi</v>
      </c>
      <c r="Q25" s="39"/>
      <c r="R25" s="39" t="s">
        <v>9</v>
      </c>
      <c r="S25" s="18"/>
      <c r="T25" s="1">
        <v>79</v>
      </c>
      <c r="U25" s="1">
        <v>82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83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22107</v>
      </c>
      <c r="FK25" s="41">
        <v>22117</v>
      </c>
    </row>
    <row r="26" spans="1:167" x14ac:dyDescent="0.25">
      <c r="A26" s="19">
        <v>16</v>
      </c>
      <c r="B26" s="19">
        <v>73162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perubahan sosial dalam masyarakat,permasalahan sosial akibat pengaruh globalisasi,ketimpangan sosial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1</v>
      </c>
      <c r="P26" s="28" t="str">
        <f t="shared" si="9"/>
        <v>Sangat terampil menyusun dan menyajikan laporan perubahan sosial dalam masyarakat, permasalahan sosial akibat pengaruh globalisasi,ketimpangan sosial</v>
      </c>
      <c r="Q26" s="39"/>
      <c r="R26" s="39" t="s">
        <v>9</v>
      </c>
      <c r="S26" s="18"/>
      <c r="T26" s="1">
        <v>88</v>
      </c>
      <c r="U26" s="1">
        <v>90</v>
      </c>
      <c r="V26" s="1">
        <v>91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73177</v>
      </c>
      <c r="C27" s="19" t="s">
        <v>82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7" s="28">
        <f t="shared" si="5"/>
        <v>80.666666666666671</v>
      </c>
      <c r="L27" s="28" t="str">
        <f t="shared" si="6"/>
        <v>B</v>
      </c>
      <c r="M27" s="28">
        <f t="shared" si="7"/>
        <v>80.666666666666671</v>
      </c>
      <c r="N27" s="28" t="str">
        <f t="shared" si="8"/>
        <v>B</v>
      </c>
      <c r="O27" s="36">
        <v>2</v>
      </c>
      <c r="P27" s="28" t="str">
        <f t="shared" si="9"/>
        <v>Sangat terampil menyusun dan menyajikan laporan perubahan sosial dalam masyarakat,permalahan sosial akibat pengaruh globalisasi</v>
      </c>
      <c r="Q27" s="39"/>
      <c r="R27" s="39" t="s">
        <v>9</v>
      </c>
      <c r="S27" s="18"/>
      <c r="T27" s="1">
        <v>74</v>
      </c>
      <c r="U27" s="1">
        <v>79</v>
      </c>
      <c r="V27" s="1">
        <v>77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82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22108</v>
      </c>
      <c r="FK27" s="41">
        <v>22118</v>
      </c>
    </row>
    <row r="28" spans="1:167" x14ac:dyDescent="0.25">
      <c r="A28" s="19">
        <v>18</v>
      </c>
      <c r="B28" s="19">
        <v>74542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Sangat terampil menyusun dan menyajikan laporan perubahan sosial dalam masyarakat, permasalahan sosial akibat pengaruh globalisasi,ketimpangan sosial</v>
      </c>
      <c r="Q28" s="39"/>
      <c r="R28" s="39" t="s">
        <v>9</v>
      </c>
      <c r="S28" s="18"/>
      <c r="T28" s="1">
        <v>79</v>
      </c>
      <c r="U28" s="1">
        <v>78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73192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9" s="28">
        <f t="shared" si="5"/>
        <v>85.666666666666671</v>
      </c>
      <c r="L29" s="28" t="str">
        <f t="shared" si="6"/>
        <v>A</v>
      </c>
      <c r="M29" s="28">
        <f t="shared" si="7"/>
        <v>85.666666666666671</v>
      </c>
      <c r="N29" s="28" t="str">
        <f t="shared" si="8"/>
        <v>A</v>
      </c>
      <c r="O29" s="36">
        <v>1</v>
      </c>
      <c r="P29" s="28" t="str">
        <f t="shared" si="9"/>
        <v>Sangat terampil menyusun dan menyajikan laporan perubahan sosial dalam masyarakat, permasalahan sosial akibat pengaruh globalisasi,ketimpangan sosial</v>
      </c>
      <c r="Q29" s="39"/>
      <c r="R29" s="39" t="s">
        <v>9</v>
      </c>
      <c r="S29" s="18"/>
      <c r="T29" s="1">
        <v>80</v>
      </c>
      <c r="U29" s="1">
        <v>82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22109</v>
      </c>
      <c r="FK29" s="41">
        <v>22119</v>
      </c>
    </row>
    <row r="30" spans="1:167" x14ac:dyDescent="0.25">
      <c r="A30" s="19">
        <v>20</v>
      </c>
      <c r="B30" s="19">
        <v>73207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menyusun dan menyajikan laporan perubahan sosial dalam masyarakat, permasalahan sosial akibat pengaruh globalisasi,ketimpangan sosial</v>
      </c>
      <c r="Q30" s="39"/>
      <c r="R30" s="39" t="s">
        <v>9</v>
      </c>
      <c r="S30" s="18"/>
      <c r="T30" s="1">
        <v>82</v>
      </c>
      <c r="U30" s="1">
        <v>83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91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73222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menyusun dan menyajikan laporan perubahan sosial dalam masyarakat,permalahan sosial akibat pengaruh globalisasi</v>
      </c>
      <c r="Q31" s="39"/>
      <c r="R31" s="39" t="s">
        <v>9</v>
      </c>
      <c r="S31" s="18"/>
      <c r="T31" s="1">
        <v>78</v>
      </c>
      <c r="U31" s="1">
        <v>80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22110</v>
      </c>
      <c r="FK31" s="41">
        <v>22120</v>
      </c>
    </row>
    <row r="32" spans="1:167" x14ac:dyDescent="0.25">
      <c r="A32" s="19">
        <v>22</v>
      </c>
      <c r="B32" s="19">
        <v>73237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2</v>
      </c>
      <c r="P32" s="28" t="str">
        <f t="shared" si="9"/>
        <v>Sangat terampil menyusun dan menyajikan laporan perubahan sosial dalam masyarakat,permalahan sosial akibat pengaruh globalisasi</v>
      </c>
      <c r="Q32" s="39"/>
      <c r="R32" s="39" t="s">
        <v>9</v>
      </c>
      <c r="S32" s="18"/>
      <c r="T32" s="1">
        <v>81</v>
      </c>
      <c r="U32" s="1">
        <v>76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81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73252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2</v>
      </c>
      <c r="P33" s="28" t="str">
        <f t="shared" si="9"/>
        <v>Sangat terampil menyusun dan menyajikan laporan perubahan sosial dalam masyarakat,permalahan sosial akibat pengaruh globalisasi</v>
      </c>
      <c r="Q33" s="39"/>
      <c r="R33" s="39" t="s">
        <v>9</v>
      </c>
      <c r="S33" s="18"/>
      <c r="T33" s="1">
        <v>76</v>
      </c>
      <c r="U33" s="1">
        <v>80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83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73267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2</v>
      </c>
      <c r="P34" s="28" t="str">
        <f t="shared" si="9"/>
        <v>Sangat terampil menyusun dan menyajikan laporan perubahan sosial dalam masyarakat,permalahan sosial akibat pengaruh globalisasi</v>
      </c>
      <c r="Q34" s="39"/>
      <c r="R34" s="39" t="s">
        <v>9</v>
      </c>
      <c r="S34" s="18"/>
      <c r="T34" s="1">
        <v>78</v>
      </c>
      <c r="U34" s="1">
        <v>83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73282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5" s="28">
        <f t="shared" si="5"/>
        <v>83.666666666666671</v>
      </c>
      <c r="L35" s="28" t="str">
        <f t="shared" si="6"/>
        <v>B</v>
      </c>
      <c r="M35" s="28">
        <f t="shared" si="7"/>
        <v>83.666666666666671</v>
      </c>
      <c r="N35" s="28" t="str">
        <f t="shared" si="8"/>
        <v>B</v>
      </c>
      <c r="O35" s="36">
        <v>2</v>
      </c>
      <c r="P35" s="28" t="str">
        <f t="shared" si="9"/>
        <v>Sangat terampil menyusun dan menyajikan laporan perubahan sosial dalam masyarakat,permalahan sosial akibat pengaruh globalisasi</v>
      </c>
      <c r="Q35" s="39"/>
      <c r="R35" s="39" t="s">
        <v>9</v>
      </c>
      <c r="S35" s="18"/>
      <c r="T35" s="1">
        <v>76</v>
      </c>
      <c r="U35" s="1">
        <v>81</v>
      </c>
      <c r="V35" s="1">
        <v>79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73297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perubahan sosial dalam masyarakat,permasalahan sosial akibat pengaruh globalisasi,ketimpangan sosial</v>
      </c>
      <c r="K36" s="28">
        <f t="shared" si="5"/>
        <v>90.666666666666671</v>
      </c>
      <c r="L36" s="28" t="str">
        <f t="shared" si="6"/>
        <v>A</v>
      </c>
      <c r="M36" s="28">
        <f t="shared" si="7"/>
        <v>90.666666666666671</v>
      </c>
      <c r="N36" s="28" t="str">
        <f t="shared" si="8"/>
        <v>A</v>
      </c>
      <c r="O36" s="36">
        <v>1</v>
      </c>
      <c r="P36" s="28" t="str">
        <f t="shared" si="9"/>
        <v>Sangat terampil menyusun dan menyajikan laporan perubahan sosial dalam masyarakat, permasalahan sosial akibat pengaruh globalisasi,ketimpangan sosial</v>
      </c>
      <c r="Q36" s="39"/>
      <c r="R36" s="39" t="s">
        <v>9</v>
      </c>
      <c r="S36" s="18"/>
      <c r="T36" s="1">
        <v>88</v>
      </c>
      <c r="U36" s="1">
        <v>85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91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73312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7" s="28">
        <f t="shared" si="5"/>
        <v>91.333333333333329</v>
      </c>
      <c r="L37" s="28" t="str">
        <f t="shared" si="6"/>
        <v>A</v>
      </c>
      <c r="M37" s="28">
        <f t="shared" si="7"/>
        <v>91.333333333333329</v>
      </c>
      <c r="N37" s="28" t="str">
        <f t="shared" si="8"/>
        <v>A</v>
      </c>
      <c r="O37" s="36">
        <v>1</v>
      </c>
      <c r="P37" s="28" t="str">
        <f t="shared" si="9"/>
        <v>Sangat terampil menyusun dan menyajikan laporan perubahan sosial dalam masyarakat, permasalahan sosial akibat pengaruh globalisasi,ketimpangan sosial</v>
      </c>
      <c r="Q37" s="39"/>
      <c r="R37" s="39" t="s">
        <v>9</v>
      </c>
      <c r="S37" s="18"/>
      <c r="T37" s="1">
        <v>81</v>
      </c>
      <c r="U37" s="1">
        <v>79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73327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terampil menyusun dan menyajikan laporan perubahan sosial dalam masyarakat, permasalahan sosial akibat pengaruh globalisasi,ketimpangan sosial</v>
      </c>
      <c r="Q38" s="39"/>
      <c r="R38" s="39" t="s">
        <v>9</v>
      </c>
      <c r="S38" s="18"/>
      <c r="T38" s="1">
        <v>84</v>
      </c>
      <c r="U38" s="1">
        <v>81</v>
      </c>
      <c r="V38" s="1">
        <v>87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92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73342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perubahan sosial dalam masyarakat,permasalahan sosial akibat pengaruh globalisasi,ketimpangan sosial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1</v>
      </c>
      <c r="P39" s="28" t="str">
        <f t="shared" si="9"/>
        <v>Sangat terampil menyusun dan menyajikan laporan perubahan sosial dalam masyarakat, permasalahan sosial akibat pengaruh globalisasi,ketimpangan sosial</v>
      </c>
      <c r="Q39" s="39"/>
      <c r="R39" s="39" t="s">
        <v>9</v>
      </c>
      <c r="S39" s="18"/>
      <c r="T39" s="1">
        <v>84</v>
      </c>
      <c r="U39" s="1">
        <v>85</v>
      </c>
      <c r="V39" s="1">
        <v>92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91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73357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0" s="28">
        <f t="shared" si="5"/>
        <v>86.333333333333329</v>
      </c>
      <c r="L40" s="28" t="str">
        <f t="shared" si="6"/>
        <v>A</v>
      </c>
      <c r="M40" s="28">
        <f t="shared" si="7"/>
        <v>86.333333333333329</v>
      </c>
      <c r="N40" s="28" t="str">
        <f t="shared" si="8"/>
        <v>A</v>
      </c>
      <c r="O40" s="36">
        <v>1</v>
      </c>
      <c r="P40" s="28" t="str">
        <f t="shared" si="9"/>
        <v>Sangat terampil menyusun dan menyajikan laporan perubahan sosial dalam masyarakat, permasalahan sosial akibat pengaruh globalisasi,ketimpangan sosial</v>
      </c>
      <c r="Q40" s="39"/>
      <c r="R40" s="39" t="s">
        <v>9</v>
      </c>
      <c r="S40" s="18"/>
      <c r="T40" s="1">
        <v>78</v>
      </c>
      <c r="U40" s="1">
        <v>79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73372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1" s="28">
        <f t="shared" si="5"/>
        <v>84.666666666666671</v>
      </c>
      <c r="L41" s="28" t="str">
        <f t="shared" si="6"/>
        <v>A</v>
      </c>
      <c r="M41" s="28">
        <f t="shared" si="7"/>
        <v>84.666666666666671</v>
      </c>
      <c r="N41" s="28" t="str">
        <f t="shared" si="8"/>
        <v>A</v>
      </c>
      <c r="O41" s="36">
        <v>1</v>
      </c>
      <c r="P41" s="28" t="str">
        <f t="shared" si="9"/>
        <v>Sangat terampil menyusun dan menyajikan laporan perubahan sosial dalam masyarakat, permasalahan sosial akibat pengaruh globalisasi,ketimpangan sosial</v>
      </c>
      <c r="Q41" s="39"/>
      <c r="R41" s="39" t="s">
        <v>9</v>
      </c>
      <c r="S41" s="18"/>
      <c r="T41" s="1">
        <v>79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73387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2" s="28">
        <f t="shared" si="5"/>
        <v>87.666666666666671</v>
      </c>
      <c r="L42" s="28" t="str">
        <f t="shared" si="6"/>
        <v>A</v>
      </c>
      <c r="M42" s="28">
        <f t="shared" si="7"/>
        <v>87.666666666666671</v>
      </c>
      <c r="N42" s="28" t="str">
        <f t="shared" si="8"/>
        <v>A</v>
      </c>
      <c r="O42" s="36">
        <v>1</v>
      </c>
      <c r="P42" s="28" t="str">
        <f t="shared" si="9"/>
        <v>Sangat terampil menyusun dan menyajikan laporan perubahan sosial dalam masyarakat, permasalahan sosial akibat pengaruh globalisasi,ketimpangan sosial</v>
      </c>
      <c r="Q42" s="39"/>
      <c r="R42" s="39" t="s">
        <v>9</v>
      </c>
      <c r="S42" s="18"/>
      <c r="T42" s="1">
        <v>81</v>
      </c>
      <c r="U42" s="1">
        <v>84</v>
      </c>
      <c r="V42" s="1">
        <v>79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88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73402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3" s="28">
        <f t="shared" si="5"/>
        <v>81.333333333333329</v>
      </c>
      <c r="L43" s="28" t="str">
        <f t="shared" si="6"/>
        <v>B</v>
      </c>
      <c r="M43" s="28">
        <f t="shared" si="7"/>
        <v>81.333333333333329</v>
      </c>
      <c r="N43" s="28" t="str">
        <f t="shared" si="8"/>
        <v>B</v>
      </c>
      <c r="O43" s="36">
        <v>2</v>
      </c>
      <c r="P43" s="28" t="str">
        <f t="shared" si="9"/>
        <v>Sangat terampil menyusun dan menyajikan laporan perubahan sosial dalam masyarakat,permalahan sosial akibat pengaruh globalisasi</v>
      </c>
      <c r="Q43" s="39"/>
      <c r="R43" s="39" t="s">
        <v>9</v>
      </c>
      <c r="S43" s="18"/>
      <c r="T43" s="1">
        <v>78</v>
      </c>
      <c r="U43" s="1">
        <v>80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81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73417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perubahan sosial dalam masyarakat,permasalahan sosial akibat pengaruh globalisasi,ketimpangan sosial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Sangat terampil menyusun dan menyajikan laporan perubahan sosial dalam masyarakat, permasalahan sosial akibat pengaruh globalisasi,ketimpangan sosial</v>
      </c>
      <c r="Q44" s="39"/>
      <c r="R44" s="39" t="s">
        <v>9</v>
      </c>
      <c r="S44" s="18"/>
      <c r="T44" s="1">
        <v>86</v>
      </c>
      <c r="U44" s="1">
        <v>87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88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73432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perubahan sosial dalam masyarakat,permasalahan sosial akibat pengaruh globalisasi,ketimpangan sosial</v>
      </c>
      <c r="K45" s="28">
        <f t="shared" si="5"/>
        <v>91.666666666666671</v>
      </c>
      <c r="L45" s="28" t="str">
        <f t="shared" si="6"/>
        <v>A</v>
      </c>
      <c r="M45" s="28">
        <f t="shared" si="7"/>
        <v>91.666666666666671</v>
      </c>
      <c r="N45" s="28" t="str">
        <f t="shared" si="8"/>
        <v>A</v>
      </c>
      <c r="O45" s="36">
        <v>1</v>
      </c>
      <c r="P45" s="28" t="str">
        <f t="shared" si="9"/>
        <v>Sangat terampil menyusun dan menyajikan laporan perubahan sosial dalam masyarakat, permasalahan sosial akibat pengaruh globalisasi,ketimpangan sosial</v>
      </c>
      <c r="Q45" s="39"/>
      <c r="R45" s="39" t="s">
        <v>9</v>
      </c>
      <c r="S45" s="18"/>
      <c r="T45" s="1">
        <v>85</v>
      </c>
      <c r="U45" s="1">
        <v>91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91</v>
      </c>
      <c r="AG45" s="1">
        <v>92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73447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1</v>
      </c>
      <c r="P46" s="28" t="str">
        <f t="shared" si="9"/>
        <v>Sangat terampil menyusun dan menyajikan laporan perubahan sosial dalam masyarakat, permasalahan sosial akibat pengaruh globalisasi,ketimpangan sosial</v>
      </c>
      <c r="Q46" s="39"/>
      <c r="R46" s="39" t="s">
        <v>9</v>
      </c>
      <c r="S46" s="18"/>
      <c r="T46" s="1">
        <v>77</v>
      </c>
      <c r="U46" s="1">
        <v>81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84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73462</v>
      </c>
      <c r="C47" s="19" t="s">
        <v>102</v>
      </c>
      <c r="D47" s="18"/>
      <c r="E47" s="28">
        <f t="shared" si="0"/>
        <v>73</v>
      </c>
      <c r="F47" s="28" t="str">
        <f t="shared" si="1"/>
        <v>C</v>
      </c>
      <c r="G47" s="28">
        <f t="shared" si="2"/>
        <v>73</v>
      </c>
      <c r="H47" s="28" t="str">
        <f t="shared" si="3"/>
        <v>C</v>
      </c>
      <c r="I47" s="36">
        <v>3</v>
      </c>
      <c r="J47" s="28" t="str">
        <f t="shared" si="4"/>
        <v>Memiliki kemampuan menganalisis perubahan sosial dalam masyarakat,namun perlu peningkatan pemahaman permasalahan sosial akibat pengaruh globalisasi,ketimpangan sosial</v>
      </c>
      <c r="K47" s="28">
        <f t="shared" si="5"/>
        <v>73.333333333333329</v>
      </c>
      <c r="L47" s="28" t="str">
        <f t="shared" si="6"/>
        <v>C</v>
      </c>
      <c r="M47" s="28">
        <f t="shared" si="7"/>
        <v>73.333333333333329</v>
      </c>
      <c r="N47" s="28" t="str">
        <f t="shared" si="8"/>
        <v>C</v>
      </c>
      <c r="O47" s="36">
        <v>3</v>
      </c>
      <c r="P47" s="28" t="str">
        <f t="shared" si="9"/>
        <v>Sangat terampil menyusun dan menyajikan laporan perubahan sosial dalam masyarakat</v>
      </c>
      <c r="Q47" s="39"/>
      <c r="R47" s="39" t="s">
        <v>9</v>
      </c>
      <c r="S47" s="18"/>
      <c r="T47" s="1">
        <v>72</v>
      </c>
      <c r="U47" s="1">
        <v>74</v>
      </c>
      <c r="V47" s="1">
        <v>73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74</v>
      </c>
      <c r="AG47" s="1">
        <v>71</v>
      </c>
      <c r="AH47" s="1">
        <v>75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73477</v>
      </c>
      <c r="C48" s="19" t="s">
        <v>103</v>
      </c>
      <c r="D48" s="18"/>
      <c r="E48" s="28">
        <f t="shared" si="0"/>
        <v>85</v>
      </c>
      <c r="F48" s="28" t="str">
        <f t="shared" si="1"/>
        <v>A</v>
      </c>
      <c r="G48" s="28">
        <f t="shared" si="2"/>
        <v>85</v>
      </c>
      <c r="H48" s="28" t="str">
        <f t="shared" si="3"/>
        <v>A</v>
      </c>
      <c r="I48" s="36">
        <v>1</v>
      </c>
      <c r="J48" s="28" t="str">
        <f t="shared" si="4"/>
        <v>Memiliki kemampuan menganalisis perubahan sosial dalam masyarakat,permasalahan sosial akibat pengaruh globalisasi,ketimpangan sosial</v>
      </c>
      <c r="K48" s="28">
        <f t="shared" si="5"/>
        <v>90.333333333333329</v>
      </c>
      <c r="L48" s="28" t="str">
        <f t="shared" si="6"/>
        <v>A</v>
      </c>
      <c r="M48" s="28">
        <f t="shared" si="7"/>
        <v>90.333333333333329</v>
      </c>
      <c r="N48" s="28" t="str">
        <f t="shared" si="8"/>
        <v>A</v>
      </c>
      <c r="O48" s="36">
        <v>1</v>
      </c>
      <c r="P48" s="28" t="str">
        <f t="shared" si="9"/>
        <v>Sangat terampil menyusun dan menyajikan laporan perubahan sosial dalam masyarakat, permasalahan sosial akibat pengaruh globalisasi,ketimpangan sosial</v>
      </c>
      <c r="Q48" s="39"/>
      <c r="R48" s="39" t="s">
        <v>9</v>
      </c>
      <c r="S48" s="18"/>
      <c r="T48" s="1">
        <v>86</v>
      </c>
      <c r="U48" s="1">
        <v>83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89</v>
      </c>
      <c r="AG48" s="1">
        <v>90</v>
      </c>
      <c r="AH48" s="1">
        <v>92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82.39473684210526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41" activePane="bottomRight" state="frozen"/>
      <selection pane="topRight"/>
      <selection pane="bottomLeft"/>
      <selection pane="bottomRight" activeCell="R28" sqref="R28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7.5703125" customWidth="1"/>
    <col min="17" max="17" width="7.7109375" hidden="1" customWidth="1"/>
    <col min="18" max="18" width="10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4" width="42.28515625" customWidth="1"/>
    <col min="165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73507</v>
      </c>
      <c r="C11" s="19" t="s">
        <v>118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perubahan sosial dalam masyarakat,permasalahan sosial akibat pengaruh globalisasi,namun perlu peningkatkan pemahaman ketimpangan sosial. 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dan menyajikan laporan perubahan sosial dalam masyarakat,permasalahan sosial akibat pengaruh globalisasi</v>
      </c>
      <c r="Q11" s="39"/>
      <c r="R11" s="39"/>
      <c r="S11" s="18"/>
      <c r="T11" s="1">
        <v>72</v>
      </c>
      <c r="U11" s="1">
        <v>80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80</v>
      </c>
      <c r="AH11" s="1">
        <v>81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73522</v>
      </c>
      <c r="C12" s="19" t="s">
        <v>119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2" s="28">
        <f t="shared" si="5"/>
        <v>80.666666666666671</v>
      </c>
      <c r="L12" s="28" t="str">
        <f t="shared" si="6"/>
        <v>B</v>
      </c>
      <c r="M12" s="28">
        <f t="shared" si="7"/>
        <v>80.666666666666671</v>
      </c>
      <c r="N12" s="28" t="str">
        <f t="shared" si="8"/>
        <v>B</v>
      </c>
      <c r="O12" s="36">
        <v>2</v>
      </c>
      <c r="P12" s="28" t="str">
        <f t="shared" si="9"/>
        <v>Sangat terampil menyusun dan menyajikan laporan perubahan sosial dalam masyarakat,permasalahan sosial akibat pengaruh globalisasi</v>
      </c>
      <c r="Q12" s="39"/>
      <c r="R12" s="39"/>
      <c r="S12" s="18"/>
      <c r="T12" s="1">
        <v>78</v>
      </c>
      <c r="U12" s="1">
        <v>77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73537</v>
      </c>
      <c r="C13" s="19" t="s">
        <v>120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1</v>
      </c>
      <c r="P13" s="28" t="str">
        <f t="shared" si="9"/>
        <v>Sangat terampil menyusun dan menyajikan laporan perubahan sosial dalam masyarakat,permasalahan sosial akibat pengaruh globalisasi,ketimpangan sosial</v>
      </c>
      <c r="Q13" s="39"/>
      <c r="R13" s="39"/>
      <c r="S13" s="18"/>
      <c r="T13" s="1">
        <v>79</v>
      </c>
      <c r="U13" s="1">
        <v>81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203</v>
      </c>
      <c r="FI13" s="43" t="s">
        <v>204</v>
      </c>
      <c r="FJ13" s="41">
        <v>22121</v>
      </c>
      <c r="FK13" s="41">
        <v>22131</v>
      </c>
    </row>
    <row r="14" spans="1:167" x14ac:dyDescent="0.25">
      <c r="A14" s="19">
        <v>4</v>
      </c>
      <c r="B14" s="19">
        <v>73552</v>
      </c>
      <c r="C14" s="19" t="s">
        <v>121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perubahan sosial dalam masyarakat ,permasalahan sosial akibat pengaruh globalisasi,ketimpangan sosial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v>1</v>
      </c>
      <c r="P14" s="28" t="str">
        <f t="shared" si="9"/>
        <v>Sangat terampil menyusun dan menyajikan laporan perubahan sosial dalam masyarakat,permasalahan sosial akibat pengaruh globalisasi,ketimpangan sosial</v>
      </c>
      <c r="Q14" s="39"/>
      <c r="R14" s="39"/>
      <c r="S14" s="18"/>
      <c r="T14" s="1">
        <v>82</v>
      </c>
      <c r="U14" s="1">
        <v>83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84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73567</v>
      </c>
      <c r="C15" s="19" t="s">
        <v>122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perubahan sosial dalam masyarakat ,permasalahan sosial akibat pengaruh globalisasi,ketimpangan sosial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36">
        <v>1</v>
      </c>
      <c r="P15" s="28" t="str">
        <f t="shared" si="9"/>
        <v>Sangat terampil menyusun dan menyajikan laporan perubahan sosial dalam masyarakat,permasalahan sosial akibat pengaruh globalisasi,ketimpangan sosial</v>
      </c>
      <c r="Q15" s="39"/>
      <c r="R15" s="39"/>
      <c r="S15" s="18"/>
      <c r="T15" s="1">
        <v>83</v>
      </c>
      <c r="U15" s="1">
        <v>81</v>
      </c>
      <c r="V15" s="1">
        <v>91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198</v>
      </c>
      <c r="FI15" s="43" t="s">
        <v>205</v>
      </c>
      <c r="FJ15" s="41">
        <v>22122</v>
      </c>
      <c r="FK15" s="41">
        <v>22132</v>
      </c>
    </row>
    <row r="16" spans="1:167" x14ac:dyDescent="0.25">
      <c r="A16" s="19">
        <v>6</v>
      </c>
      <c r="B16" s="19">
        <v>73582</v>
      </c>
      <c r="C16" s="19" t="s">
        <v>123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menyusun dan menyajikan laporan perubahan sosial dalam masyarakat,permasalahan sosial akibat pengaruh globalisasi,ketimpangan sosial</v>
      </c>
      <c r="Q16" s="39"/>
      <c r="R16" s="39"/>
      <c r="S16" s="18"/>
      <c r="T16" s="1">
        <v>80</v>
      </c>
      <c r="U16" s="1">
        <v>79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73597</v>
      </c>
      <c r="C17" s="19" t="s">
        <v>124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7" s="28">
        <f t="shared" si="5"/>
        <v>88.666666666666671</v>
      </c>
      <c r="L17" s="28" t="str">
        <f t="shared" si="6"/>
        <v>A</v>
      </c>
      <c r="M17" s="28">
        <f t="shared" si="7"/>
        <v>88.666666666666671</v>
      </c>
      <c r="N17" s="28" t="str">
        <f t="shared" si="8"/>
        <v>A</v>
      </c>
      <c r="O17" s="36">
        <v>1</v>
      </c>
      <c r="P17" s="28" t="str">
        <f t="shared" si="9"/>
        <v>Sangat terampil menyusun dan menyajikan laporan perubahan sosial dalam masyarakat,permasalahan sosial akibat pengaruh globalisasi,ketimpangan sosial</v>
      </c>
      <c r="Q17" s="39"/>
      <c r="R17" s="39"/>
      <c r="S17" s="18"/>
      <c r="T17" s="1">
        <v>80</v>
      </c>
      <c r="U17" s="1">
        <v>84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89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199</v>
      </c>
      <c r="FI17" s="43" t="s">
        <v>202</v>
      </c>
      <c r="FJ17" s="41">
        <v>22123</v>
      </c>
      <c r="FK17" s="41">
        <v>22133</v>
      </c>
    </row>
    <row r="18" spans="1:167" x14ac:dyDescent="0.25">
      <c r="A18" s="19">
        <v>8</v>
      </c>
      <c r="B18" s="19">
        <v>73612</v>
      </c>
      <c r="C18" s="19" t="s">
        <v>125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menyusun dan menyajikan laporan perubahan sosial dalam masyarakat,permasalahan sosial akibat pengaruh globalisasi</v>
      </c>
      <c r="Q18" s="39"/>
      <c r="R18" s="39"/>
      <c r="S18" s="18"/>
      <c r="T18" s="1">
        <v>79</v>
      </c>
      <c r="U18" s="1">
        <v>79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80</v>
      </c>
      <c r="AH18" s="1">
        <v>81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73627</v>
      </c>
      <c r="C19" s="19" t="s">
        <v>126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perubahan sosial dalam masyarakat ,permasalahan sosial akibat pengaruh globalisasi,ketimpangan sosial</v>
      </c>
      <c r="K19" s="28">
        <f t="shared" si="5"/>
        <v>90.666666666666671</v>
      </c>
      <c r="L19" s="28" t="str">
        <f t="shared" si="6"/>
        <v>A</v>
      </c>
      <c r="M19" s="28">
        <f t="shared" si="7"/>
        <v>90.666666666666671</v>
      </c>
      <c r="N19" s="28" t="str">
        <f t="shared" si="8"/>
        <v>A</v>
      </c>
      <c r="O19" s="36">
        <v>1</v>
      </c>
      <c r="P19" s="28" t="str">
        <f t="shared" si="9"/>
        <v>Sangat terampil menyusun dan menyajikan laporan perubahan sosial dalam masyarakat,permasalahan sosial akibat pengaruh globalisasi,ketimpangan sosial</v>
      </c>
      <c r="Q19" s="39"/>
      <c r="R19" s="39"/>
      <c r="S19" s="18"/>
      <c r="T19" s="1">
        <v>86</v>
      </c>
      <c r="U19" s="1">
        <v>88</v>
      </c>
      <c r="V19" s="1">
        <v>92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91</v>
      </c>
      <c r="AH19" s="1">
        <v>91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22124</v>
      </c>
      <c r="FK19" s="41">
        <v>22134</v>
      </c>
    </row>
    <row r="20" spans="1:167" x14ac:dyDescent="0.25">
      <c r="A20" s="19">
        <v>10</v>
      </c>
      <c r="B20" s="19">
        <v>73642</v>
      </c>
      <c r="C20" s="19" t="s">
        <v>127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0" s="28">
        <f t="shared" si="5"/>
        <v>85.666666666666671</v>
      </c>
      <c r="L20" s="28" t="str">
        <f t="shared" si="6"/>
        <v>A</v>
      </c>
      <c r="M20" s="28">
        <f t="shared" si="7"/>
        <v>85.666666666666671</v>
      </c>
      <c r="N20" s="28" t="str">
        <f t="shared" si="8"/>
        <v>A</v>
      </c>
      <c r="O20" s="36">
        <v>1</v>
      </c>
      <c r="P20" s="28" t="str">
        <f t="shared" si="9"/>
        <v>Sangat terampil menyusun dan menyajikan laporan perubahan sosial dalam masyarakat,permasalahan sosial akibat pengaruh globalisasi,ketimpangan sosial</v>
      </c>
      <c r="Q20" s="39"/>
      <c r="R20" s="39"/>
      <c r="S20" s="18"/>
      <c r="T20" s="1">
        <v>80</v>
      </c>
      <c r="U20" s="1">
        <v>78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73657</v>
      </c>
      <c r="C21" s="19" t="s">
        <v>128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menyusun dan menyajikan laporan perubahan sosial dalam masyarakat,permasalahan sosial akibat pengaruh globalisasi</v>
      </c>
      <c r="Q21" s="39"/>
      <c r="R21" s="39"/>
      <c r="S21" s="18"/>
      <c r="T21" s="1">
        <v>77</v>
      </c>
      <c r="U21" s="1">
        <v>79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84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22125</v>
      </c>
      <c r="FK21" s="41">
        <v>22135</v>
      </c>
    </row>
    <row r="22" spans="1:167" x14ac:dyDescent="0.25">
      <c r="A22" s="19">
        <v>12</v>
      </c>
      <c r="B22" s="19">
        <v>73672</v>
      </c>
      <c r="C22" s="19" t="s">
        <v>129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2" s="28">
        <f t="shared" si="5"/>
        <v>87.666666666666671</v>
      </c>
      <c r="L22" s="28" t="str">
        <f t="shared" si="6"/>
        <v>A</v>
      </c>
      <c r="M22" s="28">
        <f t="shared" si="7"/>
        <v>87.666666666666671</v>
      </c>
      <c r="N22" s="28" t="str">
        <f t="shared" si="8"/>
        <v>A</v>
      </c>
      <c r="O22" s="36">
        <v>1</v>
      </c>
      <c r="P22" s="28" t="str">
        <f t="shared" si="9"/>
        <v>Sangat terampil menyusun dan menyajikan laporan perubahan sosial dalam masyarakat,permasalahan sosial akibat pengaruh globalisasi,ketimpangan sosial</v>
      </c>
      <c r="Q22" s="39"/>
      <c r="R22" s="39"/>
      <c r="S22" s="18"/>
      <c r="T22" s="1">
        <v>77</v>
      </c>
      <c r="U22" s="1">
        <v>80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73687</v>
      </c>
      <c r="C23" s="19" t="s">
        <v>130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3</v>
      </c>
      <c r="J23" s="28" t="str">
        <f t="shared" si="4"/>
        <v>Memiliki kemampuan menganalisis perubahan sosial dalam masyarakat,namun perlu peningkatan pemahaman permasalahan sosial akibat pengaruh globalisasi,ketimpangan sosial</v>
      </c>
      <c r="K23" s="28">
        <f t="shared" si="5"/>
        <v>73.666666666666671</v>
      </c>
      <c r="L23" s="28" t="str">
        <f t="shared" si="6"/>
        <v>C</v>
      </c>
      <c r="M23" s="28">
        <f t="shared" si="7"/>
        <v>73.666666666666671</v>
      </c>
      <c r="N23" s="28" t="str">
        <f t="shared" si="8"/>
        <v>C</v>
      </c>
      <c r="O23" s="36">
        <v>3</v>
      </c>
      <c r="P23" s="28" t="str">
        <f t="shared" si="9"/>
        <v>Sangat terampil menyusun dan menyajikan laporan perubahan sosial dalam masyarakat</v>
      </c>
      <c r="Q23" s="39"/>
      <c r="R23" s="39"/>
      <c r="S23" s="18"/>
      <c r="T23" s="1">
        <v>70</v>
      </c>
      <c r="U23" s="1">
        <v>73</v>
      </c>
      <c r="V23" s="1">
        <v>74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71</v>
      </c>
      <c r="AH23" s="1">
        <v>75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22126</v>
      </c>
      <c r="FK23" s="41">
        <v>22136</v>
      </c>
    </row>
    <row r="24" spans="1:167" x14ac:dyDescent="0.25">
      <c r="A24" s="19">
        <v>14</v>
      </c>
      <c r="B24" s="19">
        <v>73702</v>
      </c>
      <c r="C24" s="19" t="s">
        <v>131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menyusun dan menyajikan laporan perubahan sosial dalam masyarakat,permasalahan sosial akibat pengaruh globalisasi,ketimpangan sosial</v>
      </c>
      <c r="Q24" s="39"/>
      <c r="R24" s="39"/>
      <c r="S24" s="18"/>
      <c r="T24" s="1">
        <v>79</v>
      </c>
      <c r="U24" s="1">
        <v>80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73717</v>
      </c>
      <c r="C25" s="19" t="s">
        <v>132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menyusun dan menyajikan laporan perubahan sosial dalam masyarakat,permasalahan sosial akibat pengaruh globalisasi,ketimpangan sosial</v>
      </c>
      <c r="Q25" s="39"/>
      <c r="R25" s="39"/>
      <c r="S25" s="18"/>
      <c r="T25" s="1">
        <v>80</v>
      </c>
      <c r="U25" s="1">
        <v>81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22127</v>
      </c>
      <c r="FK25" s="41">
        <v>22137</v>
      </c>
    </row>
    <row r="26" spans="1:167" x14ac:dyDescent="0.25">
      <c r="A26" s="19">
        <v>16</v>
      </c>
      <c r="B26" s="19">
        <v>73732</v>
      </c>
      <c r="C26" s="19" t="s">
        <v>133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perubahan sosial dalam masyarakat ,permasalahan sosial akibat pengaruh globalisasi,ketimpangan sosial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>Sangat terampil menyusun dan menyajikan laporan perubahan sosial dalam masyarakat,permasalahan sosial akibat pengaruh globalisasi,ketimpangan sosial</v>
      </c>
      <c r="Q26" s="39"/>
      <c r="R26" s="39"/>
      <c r="S26" s="18"/>
      <c r="T26" s="1">
        <v>88</v>
      </c>
      <c r="U26" s="1">
        <v>90</v>
      </c>
      <c r="V26" s="1">
        <v>92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92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80002</v>
      </c>
      <c r="C27" s="19" t="s">
        <v>134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7" s="28">
        <f t="shared" si="5"/>
        <v>80.333333333333329</v>
      </c>
      <c r="L27" s="28" t="str">
        <f t="shared" si="6"/>
        <v>B</v>
      </c>
      <c r="M27" s="28">
        <f t="shared" si="7"/>
        <v>80.333333333333329</v>
      </c>
      <c r="N27" s="28" t="str">
        <f t="shared" si="8"/>
        <v>B</v>
      </c>
      <c r="O27" s="36">
        <v>2</v>
      </c>
      <c r="P27" s="28" t="str">
        <f t="shared" si="9"/>
        <v>Sangat terampil menyusun dan menyajikan laporan perubahan sosial dalam masyarakat,permasalahan sosial akibat pengaruh globalisasi</v>
      </c>
      <c r="Q27" s="39"/>
      <c r="R27" s="39"/>
      <c r="S27" s="18"/>
      <c r="T27" s="1">
        <v>80</v>
      </c>
      <c r="U27" s="1">
        <v>78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79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22128</v>
      </c>
      <c r="FK27" s="41">
        <v>22138</v>
      </c>
    </row>
    <row r="28" spans="1:167" x14ac:dyDescent="0.25">
      <c r="A28" s="19">
        <v>18</v>
      </c>
      <c r="B28" s="19">
        <v>73747</v>
      </c>
      <c r="C28" s="19" t="s">
        <v>135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2</v>
      </c>
      <c r="P28" s="28" t="str">
        <f t="shared" si="9"/>
        <v>Sangat terampil menyusun dan menyajikan laporan perubahan sosial dalam masyarakat,permasalahan sosial akibat pengaruh globalisasi</v>
      </c>
      <c r="Q28" s="39"/>
      <c r="R28" s="39" t="s">
        <v>9</v>
      </c>
      <c r="S28" s="18"/>
      <c r="T28" s="1">
        <v>81</v>
      </c>
      <c r="U28" s="1">
        <v>79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73762</v>
      </c>
      <c r="C29" s="19" t="s">
        <v>136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menganalisis perubahan sosial dalam masyarakat ,permasalahan sosial akibat pengaruh globalisasi,ketimpangan sosial</v>
      </c>
      <c r="K29" s="28">
        <f t="shared" si="5"/>
        <v>92</v>
      </c>
      <c r="L29" s="28" t="str">
        <f t="shared" si="6"/>
        <v>A</v>
      </c>
      <c r="M29" s="28">
        <f t="shared" si="7"/>
        <v>92</v>
      </c>
      <c r="N29" s="28" t="str">
        <f t="shared" si="8"/>
        <v>A</v>
      </c>
      <c r="O29" s="36">
        <v>1</v>
      </c>
      <c r="P29" s="28" t="str">
        <f t="shared" si="9"/>
        <v>Sangat terampil menyusun dan menyajikan laporan perubahan sosial dalam masyarakat,permasalahan sosial akibat pengaruh globalisasi,ketimpangan sosial</v>
      </c>
      <c r="Q29" s="39"/>
      <c r="R29" s="39" t="s">
        <v>9</v>
      </c>
      <c r="S29" s="18"/>
      <c r="T29" s="1">
        <v>90</v>
      </c>
      <c r="U29" s="1">
        <v>87</v>
      </c>
      <c r="V29" s="1">
        <v>91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>
        <v>92</v>
      </c>
      <c r="AH29" s="1">
        <v>93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22129</v>
      </c>
      <c r="FK29" s="41">
        <v>22139</v>
      </c>
    </row>
    <row r="30" spans="1:167" x14ac:dyDescent="0.25">
      <c r="A30" s="19">
        <v>20</v>
      </c>
      <c r="B30" s="19">
        <v>73777</v>
      </c>
      <c r="C30" s="19" t="s">
        <v>137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perubahan sosial dalam masyarakat ,permasalahan sosial akibat pengaruh globalisasi,ketimpangan sosial</v>
      </c>
      <c r="K30" s="28">
        <f t="shared" si="5"/>
        <v>91.666666666666671</v>
      </c>
      <c r="L30" s="28" t="str">
        <f t="shared" si="6"/>
        <v>A</v>
      </c>
      <c r="M30" s="28">
        <f t="shared" si="7"/>
        <v>91.666666666666671</v>
      </c>
      <c r="N30" s="28" t="str">
        <f t="shared" si="8"/>
        <v>A</v>
      </c>
      <c r="O30" s="36">
        <v>1</v>
      </c>
      <c r="P30" s="28" t="str">
        <f t="shared" si="9"/>
        <v>Sangat terampil menyusun dan menyajikan laporan perubahan sosial dalam masyarakat,permasalahan sosial akibat pengaruh globalisasi,ketimpangan sosial</v>
      </c>
      <c r="Q30" s="39"/>
      <c r="R30" s="39" t="s">
        <v>9</v>
      </c>
      <c r="S30" s="18"/>
      <c r="T30" s="1">
        <v>85</v>
      </c>
      <c r="U30" s="1">
        <v>86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91</v>
      </c>
      <c r="AG30" s="1">
        <v>92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73792</v>
      </c>
      <c r="C31" s="19" t="s">
        <v>138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1" s="28">
        <f t="shared" si="5"/>
        <v>82.666666666666671</v>
      </c>
      <c r="L31" s="28" t="str">
        <f t="shared" si="6"/>
        <v>B</v>
      </c>
      <c r="M31" s="28">
        <f t="shared" si="7"/>
        <v>82.666666666666671</v>
      </c>
      <c r="N31" s="28" t="str">
        <f t="shared" si="8"/>
        <v>B</v>
      </c>
      <c r="O31" s="36">
        <v>2</v>
      </c>
      <c r="P31" s="28" t="str">
        <f t="shared" si="9"/>
        <v>Sangat terampil menyusun dan menyajikan laporan perubahan sosial dalam masyarakat,permasalahan sosial akibat pengaruh globalisasi</v>
      </c>
      <c r="Q31" s="39"/>
      <c r="R31" s="39" t="s">
        <v>9</v>
      </c>
      <c r="S31" s="18"/>
      <c r="T31" s="1">
        <v>82</v>
      </c>
      <c r="U31" s="1">
        <v>80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22130</v>
      </c>
      <c r="FK31" s="41">
        <v>22140</v>
      </c>
    </row>
    <row r="32" spans="1:167" x14ac:dyDescent="0.25">
      <c r="A32" s="19">
        <v>22</v>
      </c>
      <c r="B32" s="19">
        <v>73807</v>
      </c>
      <c r="C32" s="19" t="s">
        <v>139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menyusun dan menyajikan laporan perubahan sosial dalam masyarakat,permasalahan sosial akibat pengaruh globalisasi,ketimpangan sosial</v>
      </c>
      <c r="Q32" s="39"/>
      <c r="R32" s="39" t="s">
        <v>9</v>
      </c>
      <c r="S32" s="18"/>
      <c r="T32" s="1">
        <v>81</v>
      </c>
      <c r="U32" s="1">
        <v>82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90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74557</v>
      </c>
      <c r="C33" s="19" t="s">
        <v>140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>Memiliki kemampuan menganalisis perubahan sosial dalam masyarakat,namun perlu peningkatan pemahaman permasalahan sosial akibat pengaruh globalisasi,ketimpangan sosial</v>
      </c>
      <c r="K33" s="28">
        <f t="shared" si="5"/>
        <v>74</v>
      </c>
      <c r="L33" s="28" t="str">
        <f t="shared" si="6"/>
        <v>C</v>
      </c>
      <c r="M33" s="28">
        <f t="shared" si="7"/>
        <v>74</v>
      </c>
      <c r="N33" s="28" t="str">
        <f t="shared" si="8"/>
        <v>C</v>
      </c>
      <c r="O33" s="36">
        <v>3</v>
      </c>
      <c r="P33" s="28" t="str">
        <f t="shared" si="9"/>
        <v>Sangat terampil menyusun dan menyajikan laporan perubahan sosial dalam masyarakat</v>
      </c>
      <c r="Q33" s="39"/>
      <c r="R33" s="39" t="s">
        <v>9</v>
      </c>
      <c r="S33" s="18"/>
      <c r="T33" s="1">
        <v>74</v>
      </c>
      <c r="U33" s="1">
        <v>72</v>
      </c>
      <c r="V33" s="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76</v>
      </c>
      <c r="AH33" s="1">
        <v>71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73822</v>
      </c>
      <c r="C34" s="19" t="s">
        <v>141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4" s="28">
        <f t="shared" si="5"/>
        <v>80.333333333333329</v>
      </c>
      <c r="L34" s="28" t="str">
        <f t="shared" si="6"/>
        <v>B</v>
      </c>
      <c r="M34" s="28">
        <f t="shared" si="7"/>
        <v>80.333333333333329</v>
      </c>
      <c r="N34" s="28" t="str">
        <f t="shared" si="8"/>
        <v>B</v>
      </c>
      <c r="O34" s="36">
        <v>2</v>
      </c>
      <c r="P34" s="28" t="str">
        <f t="shared" si="9"/>
        <v>Sangat terampil menyusun dan menyajikan laporan perubahan sosial dalam masyarakat,permasalahan sosial akibat pengaruh globalisasi</v>
      </c>
      <c r="Q34" s="39"/>
      <c r="R34" s="39" t="s">
        <v>9</v>
      </c>
      <c r="S34" s="18"/>
      <c r="T34" s="1">
        <v>77</v>
      </c>
      <c r="U34" s="1">
        <v>78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79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73837</v>
      </c>
      <c r="C35" s="19" t="s">
        <v>142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2</v>
      </c>
      <c r="P35" s="28" t="str">
        <f t="shared" si="9"/>
        <v>Sangat terampil menyusun dan menyajikan laporan perubahan sosial dalam masyarakat,permasalahan sosial akibat pengaruh globalisasi</v>
      </c>
      <c r="Q35" s="39"/>
      <c r="R35" s="39" t="s">
        <v>9</v>
      </c>
      <c r="S35" s="18"/>
      <c r="T35" s="1">
        <v>79</v>
      </c>
      <c r="U35" s="1">
        <v>80</v>
      </c>
      <c r="V35" s="1">
        <v>84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73852</v>
      </c>
      <c r="C36" s="19" t="s">
        <v>143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Sangat terampil menyusun dan menyajikan laporan perubahan sosial dalam masyarakat,permasalahan sosial akibat pengaruh globalisasi,ketimpangan sosial</v>
      </c>
      <c r="Q36" s="39"/>
      <c r="R36" s="39" t="s">
        <v>9</v>
      </c>
      <c r="S36" s="18"/>
      <c r="T36" s="1">
        <v>82</v>
      </c>
      <c r="U36" s="1">
        <v>86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91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73867</v>
      </c>
      <c r="C37" s="19" t="s">
        <v>144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perubahan sosial dalam masyarakat ,permasalahan sosial akibat pengaruh globalisasi,ketimpangan sosial</v>
      </c>
      <c r="K37" s="28">
        <f t="shared" si="5"/>
        <v>91.666666666666671</v>
      </c>
      <c r="L37" s="28" t="str">
        <f t="shared" si="6"/>
        <v>A</v>
      </c>
      <c r="M37" s="28">
        <f t="shared" si="7"/>
        <v>91.666666666666671</v>
      </c>
      <c r="N37" s="28" t="str">
        <f t="shared" si="8"/>
        <v>A</v>
      </c>
      <c r="O37" s="36">
        <v>1</v>
      </c>
      <c r="P37" s="28" t="str">
        <f t="shared" si="9"/>
        <v>Sangat terampil menyusun dan menyajikan laporan perubahan sosial dalam masyarakat,permasalahan sosial akibat pengaruh globalisasi,ketimpangan sosial</v>
      </c>
      <c r="Q37" s="39"/>
      <c r="R37" s="39" t="s">
        <v>9</v>
      </c>
      <c r="S37" s="18"/>
      <c r="T37" s="1">
        <v>85</v>
      </c>
      <c r="U37" s="1">
        <v>84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91</v>
      </c>
      <c r="AG37" s="1">
        <v>92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73882</v>
      </c>
      <c r="C38" s="19" t="s">
        <v>145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terampil menyusun dan menyajikan laporan perubahan sosial dalam masyarakat,permasalahan sosial akibat pengaruh globalisasi,ketimpangan sosial</v>
      </c>
      <c r="Q38" s="39"/>
      <c r="R38" s="39" t="s">
        <v>9</v>
      </c>
      <c r="S38" s="18"/>
      <c r="T38" s="1">
        <v>81</v>
      </c>
      <c r="U38" s="1">
        <v>77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74572</v>
      </c>
      <c r="C39" s="19" t="s">
        <v>146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3</v>
      </c>
      <c r="J39" s="28" t="str">
        <f t="shared" si="4"/>
        <v>Memiliki kemampuan menganalisis perubahan sosial dalam masyarakat,namun perlu peningkatan pemahaman permasalahan sosial akibat pengaruh globalisasi,ketimpangan sosial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menyusun dan menyajikan laporan perubahan sosial dalam masyarakat,permasalahan sosial akibat pengaruh globalisasi</v>
      </c>
      <c r="Q39" s="39"/>
      <c r="R39" s="39" t="s">
        <v>9</v>
      </c>
      <c r="S39" s="18"/>
      <c r="T39" s="1">
        <v>74</v>
      </c>
      <c r="U39" s="1">
        <v>73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77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73897</v>
      </c>
      <c r="C40" s="19" t="s">
        <v>147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menganalisis perubahan sosial dalam masyarakat ,permasalahan sosial akibat pengaruh globalisasi,ketimpangan sosial</v>
      </c>
      <c r="K40" s="28">
        <f t="shared" si="5"/>
        <v>92.666666666666671</v>
      </c>
      <c r="L40" s="28" t="str">
        <f t="shared" si="6"/>
        <v>A</v>
      </c>
      <c r="M40" s="28">
        <f t="shared" si="7"/>
        <v>92.666666666666671</v>
      </c>
      <c r="N40" s="28" t="str">
        <f t="shared" si="8"/>
        <v>A</v>
      </c>
      <c r="O40" s="36">
        <v>1</v>
      </c>
      <c r="P40" s="28" t="str">
        <f t="shared" si="9"/>
        <v>Sangat terampil menyusun dan menyajikan laporan perubahan sosial dalam masyarakat,permasalahan sosial akibat pengaruh globalisasi,ketimpangan sosial</v>
      </c>
      <c r="Q40" s="39"/>
      <c r="R40" s="39" t="s">
        <v>9</v>
      </c>
      <c r="S40" s="18"/>
      <c r="T40" s="1">
        <v>90</v>
      </c>
      <c r="U40" s="1">
        <v>91</v>
      </c>
      <c r="V40" s="1">
        <v>93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93</v>
      </c>
      <c r="AH40" s="1">
        <v>93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73912</v>
      </c>
      <c r="C41" s="19" t="s">
        <v>148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perubahan sosial dalam masyarakat ,permasalahan sosial akibat pengaruh globalisasi,ketimpangan sosial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Sangat terampil menyusun dan menyajikan laporan perubahan sosial dalam masyarakat,permasalahan sosial akibat pengaruh globalisasi,ketimpangan sosial</v>
      </c>
      <c r="Q41" s="39"/>
      <c r="R41" s="39" t="s">
        <v>9</v>
      </c>
      <c r="S41" s="18"/>
      <c r="T41" s="1">
        <v>87</v>
      </c>
      <c r="U41" s="1">
        <v>87</v>
      </c>
      <c r="V41" s="1">
        <v>89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91</v>
      </c>
      <c r="AG41" s="1">
        <v>92</v>
      </c>
      <c r="AH41" s="1">
        <v>93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73927</v>
      </c>
      <c r="C42" s="19" t="s">
        <v>149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2" s="28">
        <f t="shared" si="5"/>
        <v>82.666666666666671</v>
      </c>
      <c r="L42" s="28" t="str">
        <f t="shared" si="6"/>
        <v>B</v>
      </c>
      <c r="M42" s="28">
        <f t="shared" si="7"/>
        <v>82.666666666666671</v>
      </c>
      <c r="N42" s="28" t="str">
        <f t="shared" si="8"/>
        <v>B</v>
      </c>
      <c r="O42" s="36">
        <v>2</v>
      </c>
      <c r="P42" s="28" t="str">
        <f t="shared" si="9"/>
        <v>Sangat terampil menyusun dan menyajikan laporan perubahan sosial dalam masyarakat,permasalahan sosial akibat pengaruh globalisasi</v>
      </c>
      <c r="Q42" s="39"/>
      <c r="R42" s="39" t="s">
        <v>9</v>
      </c>
      <c r="S42" s="18"/>
      <c r="T42" s="1">
        <v>77</v>
      </c>
      <c r="U42" s="1">
        <v>75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83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73942</v>
      </c>
      <c r="C43" s="19" t="s">
        <v>150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menyusun dan menyajikan laporan perubahan sosial dalam masyarakat,permasalahan sosial akibat pengaruh globalisasi,ketimpangan sosial</v>
      </c>
      <c r="Q43" s="39"/>
      <c r="R43" s="39" t="s">
        <v>9</v>
      </c>
      <c r="S43" s="18"/>
      <c r="T43" s="1">
        <v>81</v>
      </c>
      <c r="U43" s="1">
        <v>85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91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73957</v>
      </c>
      <c r="C44" s="19" t="s">
        <v>151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perubahan sosial dalam masyarakat ,permasalahan sosial akibat pengaruh globalisasi,ketimpangan sosial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menyusun dan menyajikan laporan perubahan sosial dalam masyarakat,permasalahan sosial akibat pengaruh globalisasi,ketimpangan sosial</v>
      </c>
      <c r="Q44" s="39"/>
      <c r="R44" s="39" t="s">
        <v>9</v>
      </c>
      <c r="S44" s="18"/>
      <c r="T44" s="1">
        <v>85</v>
      </c>
      <c r="U44" s="1">
        <v>89</v>
      </c>
      <c r="V44" s="1">
        <v>87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90</v>
      </c>
      <c r="AH44" s="1">
        <v>91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73972</v>
      </c>
      <c r="C45" s="19" t="s">
        <v>152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1</v>
      </c>
      <c r="P45" s="28" t="str">
        <f t="shared" si="9"/>
        <v>Sangat terampil menyusun dan menyajikan laporan perubahan sosial dalam masyarakat,permasalahan sosial akibat pengaruh globalisasi,ketimpangan sosial</v>
      </c>
      <c r="Q45" s="39"/>
      <c r="R45" s="39" t="s">
        <v>9</v>
      </c>
      <c r="S45" s="18"/>
      <c r="T45" s="1">
        <v>79</v>
      </c>
      <c r="U45" s="1">
        <v>82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91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73987</v>
      </c>
      <c r="C46" s="19" t="s">
        <v>153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3</v>
      </c>
      <c r="J46" s="28" t="str">
        <f t="shared" si="4"/>
        <v>Memiliki kemampuan menganalisis perubahan sosial dalam masyarakat,namun perlu peningkatan pemahaman permasalahan sosial akibat pengaruh globalisasi,ketimpangan sosial</v>
      </c>
      <c r="K46" s="28">
        <f t="shared" si="5"/>
        <v>76</v>
      </c>
      <c r="L46" s="28" t="str">
        <f t="shared" si="6"/>
        <v>B</v>
      </c>
      <c r="M46" s="28">
        <f t="shared" si="7"/>
        <v>76</v>
      </c>
      <c r="N46" s="28" t="str">
        <f t="shared" si="8"/>
        <v>B</v>
      </c>
      <c r="O46" s="36">
        <v>2</v>
      </c>
      <c r="P46" s="28" t="str">
        <f t="shared" si="9"/>
        <v>Sangat terampil menyusun dan menyajikan laporan perubahan sosial dalam masyarakat,permasalahan sosial akibat pengaruh globalisasi</v>
      </c>
      <c r="Q46" s="39"/>
      <c r="R46" s="39" t="s">
        <v>9</v>
      </c>
      <c r="S46" s="18"/>
      <c r="T46" s="1">
        <v>72</v>
      </c>
      <c r="U46" s="1">
        <v>74</v>
      </c>
      <c r="V46" s="1">
        <v>75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77</v>
      </c>
      <c r="AH46" s="1">
        <v>75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74002</v>
      </c>
      <c r="C47" s="19" t="s">
        <v>154</v>
      </c>
      <c r="D47" s="18"/>
      <c r="E47" s="28">
        <f t="shared" si="0"/>
        <v>80</v>
      </c>
      <c r="F47" s="28" t="str">
        <f t="shared" si="1"/>
        <v>B</v>
      </c>
      <c r="G47" s="28">
        <f t="shared" si="2"/>
        <v>80</v>
      </c>
      <c r="H47" s="28" t="str">
        <f t="shared" si="3"/>
        <v>B</v>
      </c>
      <c r="I47" s="36">
        <v>2</v>
      </c>
      <c r="J47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7" s="28">
        <f t="shared" si="5"/>
        <v>85</v>
      </c>
      <c r="L47" s="28" t="str">
        <f t="shared" si="6"/>
        <v>A</v>
      </c>
      <c r="M47" s="28">
        <f t="shared" si="7"/>
        <v>85</v>
      </c>
      <c r="N47" s="28" t="str">
        <f t="shared" si="8"/>
        <v>A</v>
      </c>
      <c r="O47" s="36">
        <v>1</v>
      </c>
      <c r="P47" s="28" t="str">
        <f t="shared" si="9"/>
        <v>Sangat terampil menyusun dan menyajikan laporan perubahan sosial dalam masyarakat,permasalahan sosial akibat pengaruh globalisasi,ketimpangan sosial</v>
      </c>
      <c r="Q47" s="39"/>
      <c r="R47" s="39" t="s">
        <v>9</v>
      </c>
      <c r="S47" s="18"/>
      <c r="T47" s="1">
        <v>77</v>
      </c>
      <c r="U47" s="1">
        <v>78</v>
      </c>
      <c r="V47" s="1">
        <v>86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85</v>
      </c>
      <c r="AH47" s="1">
        <v>86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74017</v>
      </c>
      <c r="C48" s="19" t="s">
        <v>155</v>
      </c>
      <c r="D48" s="18"/>
      <c r="E48" s="28">
        <f t="shared" si="0"/>
        <v>74</v>
      </c>
      <c r="F48" s="28" t="str">
        <f t="shared" si="1"/>
        <v>C</v>
      </c>
      <c r="G48" s="28">
        <f t="shared" si="2"/>
        <v>74</v>
      </c>
      <c r="H48" s="28" t="str">
        <f t="shared" si="3"/>
        <v>C</v>
      </c>
      <c r="I48" s="36">
        <v>3</v>
      </c>
      <c r="J48" s="28" t="str">
        <f t="shared" si="4"/>
        <v>Memiliki kemampuan menganalisis perubahan sosial dalam masyarakat,namun perlu peningkatan pemahaman permasalahan sosial akibat pengaruh globalisasi,ketimpangan sosial</v>
      </c>
      <c r="K48" s="28">
        <f t="shared" si="5"/>
        <v>76.666666666666671</v>
      </c>
      <c r="L48" s="28" t="str">
        <f t="shared" si="6"/>
        <v>B</v>
      </c>
      <c r="M48" s="28">
        <f t="shared" si="7"/>
        <v>76.666666666666671</v>
      </c>
      <c r="N48" s="28" t="str">
        <f t="shared" si="8"/>
        <v>B</v>
      </c>
      <c r="O48" s="36">
        <v>2</v>
      </c>
      <c r="P48" s="28" t="str">
        <f t="shared" si="9"/>
        <v>Sangat terampil menyusun dan menyajikan laporan perubahan sosial dalam masyarakat,permasalahan sosial akibat pengaruh globalisasi</v>
      </c>
      <c r="Q48" s="39"/>
      <c r="R48" s="39" t="s">
        <v>9</v>
      </c>
      <c r="S48" s="18"/>
      <c r="T48" s="1">
        <v>72</v>
      </c>
      <c r="U48" s="1">
        <v>75</v>
      </c>
      <c r="V48" s="1">
        <v>74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77</v>
      </c>
      <c r="AH48" s="1">
        <v>78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6" activePane="bottomRight" state="frozen"/>
      <selection pane="topRight"/>
      <selection pane="bottomLeft"/>
      <selection pane="bottomRight" activeCell="R11" sqref="R11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8.140625" customWidth="1"/>
    <col min="17" max="17" width="7.7109375" hidden="1" customWidth="1"/>
    <col min="18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74032</v>
      </c>
      <c r="C11" s="19" t="s">
        <v>157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perubahan sosial dalam masyarakat,permasalahan sosial akibat pengaruh globalisasi,namun perlu peningkatkan pemahaman ketimpangan sosial. 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dan menyajikan laporan perubahan sosial dan dampaknya,globalisasi dan komunitas lokal,ketimpangan sosial</v>
      </c>
      <c r="Q11" s="39"/>
      <c r="R11" s="39" t="s">
        <v>9</v>
      </c>
      <c r="S11" s="18"/>
      <c r="T11" s="1">
        <v>80</v>
      </c>
      <c r="U11" s="1">
        <v>84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89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74047</v>
      </c>
      <c r="C12" s="19" t="s">
        <v>158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menyusun dan menyajikan laporan perubahan sosial dan dampaknya,globalisasi dan komunitas lokal,ketimpangan sosial</v>
      </c>
      <c r="Q12" s="39"/>
      <c r="R12" s="39" t="s">
        <v>9</v>
      </c>
      <c r="S12" s="18"/>
      <c r="T12" s="1">
        <v>78</v>
      </c>
      <c r="U12" s="1">
        <v>85</v>
      </c>
      <c r="V12" s="1">
        <v>81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74062</v>
      </c>
      <c r="C13" s="19" t="s">
        <v>159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perubahan sosial dalam masyarakat,permasalahan sosial akibat pengaruh globalisasi,ketimpangan sosial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menyusun dan menyajikan laporan perubahan sosial dan dampaknya,globalisasi dan komunitas lokal,ketimpangan sosial</v>
      </c>
      <c r="Q13" s="39"/>
      <c r="R13" s="39" t="s">
        <v>9</v>
      </c>
      <c r="S13" s="18"/>
      <c r="T13" s="1">
        <v>90</v>
      </c>
      <c r="U13" s="1">
        <v>91</v>
      </c>
      <c r="V13" s="1">
        <v>92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85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197</v>
      </c>
      <c r="FI13" s="43" t="s">
        <v>195</v>
      </c>
      <c r="FJ13" s="41">
        <v>22141</v>
      </c>
      <c r="FK13" s="41">
        <v>22151</v>
      </c>
    </row>
    <row r="14" spans="1:167" x14ac:dyDescent="0.25">
      <c r="A14" s="19">
        <v>4</v>
      </c>
      <c r="B14" s="19">
        <v>74077</v>
      </c>
      <c r="C14" s="19" t="s">
        <v>160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perubahan sosial dalam masyarakat,permasalahan sosial akibat pengaruh globalisasi,ketimpangan sosial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>Sangat terampil menyusun dan menyajikan laporan perubahan sosial dan dampaknya,globalisasi dan komunitas lokal,ketimpangan sosial</v>
      </c>
      <c r="Q14" s="39"/>
      <c r="R14" s="39" t="s">
        <v>9</v>
      </c>
      <c r="S14" s="18"/>
      <c r="T14" s="1">
        <v>88</v>
      </c>
      <c r="U14" s="1">
        <v>87</v>
      </c>
      <c r="V14" s="1">
        <v>89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89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74092</v>
      </c>
      <c r="C15" s="19" t="s">
        <v>161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menganalisis perubahan sosial dalam masyarakat,permasalahan sosial akibat pengaruh globalisasi,ketimpangan sosial</v>
      </c>
      <c r="K15" s="28">
        <f t="shared" si="5"/>
        <v>91.666666666666671</v>
      </c>
      <c r="L15" s="28" t="str">
        <f t="shared" si="6"/>
        <v>A</v>
      </c>
      <c r="M15" s="28">
        <f t="shared" si="7"/>
        <v>91.666666666666671</v>
      </c>
      <c r="N15" s="28" t="str">
        <f t="shared" si="8"/>
        <v>A</v>
      </c>
      <c r="O15" s="36">
        <v>1</v>
      </c>
      <c r="P15" s="28" t="str">
        <f t="shared" si="9"/>
        <v>Sangat terampil menyusun dan menyajikan laporan perubahan sosial dan dampaknya,globalisasi dan komunitas lokal,ketimpangan sosial</v>
      </c>
      <c r="Q15" s="39"/>
      <c r="R15" s="39" t="s">
        <v>9</v>
      </c>
      <c r="S15" s="18"/>
      <c r="T15" s="1">
        <v>95</v>
      </c>
      <c r="U15" s="1">
        <v>90</v>
      </c>
      <c r="V15" s="1">
        <v>94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92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198</v>
      </c>
      <c r="FI15" s="43" t="s">
        <v>196</v>
      </c>
      <c r="FJ15" s="41">
        <v>22142</v>
      </c>
      <c r="FK15" s="41">
        <v>22152</v>
      </c>
    </row>
    <row r="16" spans="1:167" x14ac:dyDescent="0.25">
      <c r="A16" s="19">
        <v>6</v>
      </c>
      <c r="B16" s="19">
        <v>74482</v>
      </c>
      <c r="C16" s="19" t="s">
        <v>162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perubahan sosial dalam masyarakat,permasalahan sosial akibat pengaruh globalisasi,ketimpangan sosial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menyusun dan menyajikan laporan perubahan sosial dan dampaknya,globalisasi dan komunitas lokal,ketimpangan sosial</v>
      </c>
      <c r="Q16" s="39"/>
      <c r="R16" s="39" t="s">
        <v>9</v>
      </c>
      <c r="S16" s="18"/>
      <c r="T16" s="1">
        <v>85</v>
      </c>
      <c r="U16" s="1">
        <v>84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74107</v>
      </c>
      <c r="C17" s="19" t="s">
        <v>163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3</v>
      </c>
      <c r="J17" s="28" t="str">
        <f t="shared" si="4"/>
        <v>Memiliki kemampuan menganalisis perubahan sosial dalam masyarakat,namun perlu peningkatan pemahaman permasalahan sosial akibat pengaruh globalisasi ,ketimpangan sosial</v>
      </c>
      <c r="K17" s="28">
        <f t="shared" si="5"/>
        <v>74.666666666666671</v>
      </c>
      <c r="L17" s="28" t="str">
        <f t="shared" si="6"/>
        <v>C</v>
      </c>
      <c r="M17" s="28">
        <f t="shared" si="7"/>
        <v>74.666666666666671</v>
      </c>
      <c r="N17" s="28" t="str">
        <f t="shared" si="8"/>
        <v>C</v>
      </c>
      <c r="O17" s="36">
        <v>3</v>
      </c>
      <c r="P17" s="28" t="str">
        <f t="shared" si="9"/>
        <v>Sangat terampil menyusun dan menyajikan laporan perubahan sosial dalam masyarakat</v>
      </c>
      <c r="Q17" s="39"/>
      <c r="R17" s="39" t="s">
        <v>9</v>
      </c>
      <c r="S17" s="18"/>
      <c r="T17" s="1">
        <v>76</v>
      </c>
      <c r="U17" s="1">
        <v>71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74</v>
      </c>
      <c r="AG17" s="1">
        <v>75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206</v>
      </c>
      <c r="FI17" s="43" t="s">
        <v>202</v>
      </c>
      <c r="FJ17" s="41">
        <v>22143</v>
      </c>
      <c r="FK17" s="41">
        <v>22153</v>
      </c>
    </row>
    <row r="18" spans="1:167" x14ac:dyDescent="0.25">
      <c r="A18" s="19">
        <v>8</v>
      </c>
      <c r="B18" s="19">
        <v>74122</v>
      </c>
      <c r="C18" s="19" t="s">
        <v>164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perubahan sosial dalam masyarakat,permasalahan sosial akibat pengaruh globalisasi,namun perlu peningkatkan pemahaman ketimpangan sosial. 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menyusun dan menyajikan laporan perubahan sosial dan dampaknya,globalisasi dan komunitas lokal,ketimpangan sosial</v>
      </c>
      <c r="Q18" s="39"/>
      <c r="R18" s="39" t="s">
        <v>9</v>
      </c>
      <c r="S18" s="18"/>
      <c r="T18" s="1">
        <v>78</v>
      </c>
      <c r="U18" s="1">
        <v>80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74137</v>
      </c>
      <c r="C19" s="19" t="s">
        <v>165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3</v>
      </c>
      <c r="J19" s="28" t="str">
        <f t="shared" si="4"/>
        <v>Memiliki kemampuan menganalisis perubahan sosial dalam masyarakat,namun perlu peningkatan pemahaman permasalahan sosial akibat pengaruh globalisasi ,ketimpangan sosial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3</v>
      </c>
      <c r="P19" s="28" t="str">
        <f t="shared" si="9"/>
        <v>Sangat terampil menyusun dan menyajikan laporan perubahan sosial dalam masyarakat</v>
      </c>
      <c r="Q19" s="39"/>
      <c r="R19" s="39" t="s">
        <v>9</v>
      </c>
      <c r="S19" s="18"/>
      <c r="T19" s="1">
        <v>74</v>
      </c>
      <c r="U19" s="1">
        <v>76</v>
      </c>
      <c r="V19" s="1">
        <v>77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78</v>
      </c>
      <c r="AH19" s="1">
        <v>76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22144</v>
      </c>
      <c r="FK19" s="41">
        <v>22154</v>
      </c>
    </row>
    <row r="20" spans="1:167" x14ac:dyDescent="0.25">
      <c r="A20" s="19">
        <v>10</v>
      </c>
      <c r="B20" s="19">
        <v>74152</v>
      </c>
      <c r="C20" s="19" t="s">
        <v>166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perubahan sosial dalam masyarakat,permasalahan sosial akibat pengaruh globalisasi,ketimpangan sosial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menyusun dan menyajikan laporan perubahan sosial dan dampaknya,globalisasi dan komunitas lokal,ketimpangan sosial</v>
      </c>
      <c r="Q20" s="39"/>
      <c r="R20" s="39" t="s">
        <v>9</v>
      </c>
      <c r="S20" s="18"/>
      <c r="T20" s="1">
        <v>88</v>
      </c>
      <c r="U20" s="1">
        <v>89</v>
      </c>
      <c r="V20" s="1">
        <v>93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90</v>
      </c>
      <c r="AH20" s="1">
        <v>91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74497</v>
      </c>
      <c r="C21" s="19" t="s">
        <v>167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Memiliki kemampuan menganalisis perubahan sosial dalam masyarakat,namun perlu peningkatan pemahaman permasalahan sosial akibat pengaruh globalisasi ,ketimpangan sosial</v>
      </c>
      <c r="K21" s="28">
        <f t="shared" si="5"/>
        <v>73.666666666666671</v>
      </c>
      <c r="L21" s="28" t="str">
        <f t="shared" si="6"/>
        <v>C</v>
      </c>
      <c r="M21" s="28">
        <f t="shared" si="7"/>
        <v>73.666666666666671</v>
      </c>
      <c r="N21" s="28" t="str">
        <f t="shared" si="8"/>
        <v>C</v>
      </c>
      <c r="O21" s="36">
        <v>3</v>
      </c>
      <c r="P21" s="28" t="str">
        <f t="shared" si="9"/>
        <v>Sangat terampil menyusun dan menyajikan laporan perubahan sosial dalam masyarakat</v>
      </c>
      <c r="Q21" s="39"/>
      <c r="R21" s="39" t="s">
        <v>9</v>
      </c>
      <c r="S21" s="18"/>
      <c r="T21" s="1">
        <v>76</v>
      </c>
      <c r="U21" s="1">
        <v>70</v>
      </c>
      <c r="V21" s="1">
        <v>72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76</v>
      </c>
      <c r="AH21" s="1">
        <v>75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22145</v>
      </c>
      <c r="FK21" s="41">
        <v>22155</v>
      </c>
    </row>
    <row r="22" spans="1:167" x14ac:dyDescent="0.25">
      <c r="A22" s="19">
        <v>12</v>
      </c>
      <c r="B22" s="19">
        <v>74167</v>
      </c>
      <c r="C22" s="19" t="s">
        <v>168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perubahan sosial dalam masyarakat,permasalahan sosial akibat pengaruh globalisasi,ketimpangan sosial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menyusun dan menyajikan laporan perubahan sosial dan dampaknya,globalisasi dan komunitas lokal,ketimpangan sosial</v>
      </c>
      <c r="Q22" s="39"/>
      <c r="R22" s="39" t="s">
        <v>9</v>
      </c>
      <c r="S22" s="18"/>
      <c r="T22" s="1">
        <v>87</v>
      </c>
      <c r="U22" s="1">
        <v>88</v>
      </c>
      <c r="V22" s="1">
        <v>91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74182</v>
      </c>
      <c r="C23" s="19" t="s">
        <v>169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1</v>
      </c>
      <c r="P23" s="28" t="str">
        <f t="shared" si="9"/>
        <v>Sangat terampil menyusun dan menyajikan laporan perubahan sosial dan dampaknya,globalisasi dan komunitas lokal,ketimpangan sosial</v>
      </c>
      <c r="Q23" s="39"/>
      <c r="R23" s="39" t="s">
        <v>9</v>
      </c>
      <c r="S23" s="18"/>
      <c r="T23" s="1">
        <v>78</v>
      </c>
      <c r="U23" s="1">
        <v>80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22146</v>
      </c>
      <c r="FK23" s="41">
        <v>22156</v>
      </c>
    </row>
    <row r="24" spans="1:167" x14ac:dyDescent="0.25">
      <c r="A24" s="19">
        <v>14</v>
      </c>
      <c r="B24" s="19">
        <v>74197</v>
      </c>
      <c r="C24" s="19" t="s">
        <v>170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menyusun dan menyajikan laporan perubahan sosial dan dampaknya,globalisasi dan komunitas lokal,ketimpangan sosial</v>
      </c>
      <c r="Q24" s="39"/>
      <c r="R24" s="39" t="s">
        <v>9</v>
      </c>
      <c r="S24" s="18"/>
      <c r="T24" s="1">
        <v>77</v>
      </c>
      <c r="U24" s="1">
        <v>79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80062</v>
      </c>
      <c r="C25" s="19" t="s">
        <v>171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menyusun dan menyajikan laporan perubahan sosial dan dampaknya,globalisasi dan komunitas lokal,ketimpangan sosial</v>
      </c>
      <c r="Q25" s="39"/>
      <c r="R25" s="39" t="s">
        <v>9</v>
      </c>
      <c r="S25" s="18"/>
      <c r="T25" s="1">
        <v>76</v>
      </c>
      <c r="U25" s="1">
        <v>78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22147</v>
      </c>
      <c r="FK25" s="41">
        <v>22157</v>
      </c>
    </row>
    <row r="26" spans="1:167" x14ac:dyDescent="0.25">
      <c r="A26" s="19">
        <v>16</v>
      </c>
      <c r="B26" s="19">
        <v>74212</v>
      </c>
      <c r="C26" s="19" t="s">
        <v>172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menyusun dan menyajikan laporan perubahan sosial dan dampaknya,globalisasi dan komunitas lokal,ketimpangan sosial</v>
      </c>
      <c r="Q26" s="39"/>
      <c r="R26" s="39" t="s">
        <v>9</v>
      </c>
      <c r="S26" s="18"/>
      <c r="T26" s="1">
        <v>76</v>
      </c>
      <c r="U26" s="1">
        <v>80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74227</v>
      </c>
      <c r="C27" s="19" t="s">
        <v>173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menganalisis perubahan sosial dalam masyarakat,permasalahan sosial akibat pengaruh globalisasi,ketimpangan sosial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Sangat terampil menyusun dan menyajikan laporan perubahan sosial dan dampaknya,globalisasi dan komunitas lokal,ketimpangan sosial</v>
      </c>
      <c r="Q27" s="39"/>
      <c r="R27" s="39" t="s">
        <v>9</v>
      </c>
      <c r="S27" s="18"/>
      <c r="T27" s="1">
        <v>88</v>
      </c>
      <c r="U27" s="1">
        <v>90</v>
      </c>
      <c r="V27" s="1">
        <v>92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90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22148</v>
      </c>
      <c r="FK27" s="41">
        <v>22158</v>
      </c>
    </row>
    <row r="28" spans="1:167" x14ac:dyDescent="0.25">
      <c r="A28" s="19">
        <v>18</v>
      </c>
      <c r="B28" s="19">
        <v>74587</v>
      </c>
      <c r="C28" s="19" t="s">
        <v>174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8" s="28">
        <f t="shared" si="5"/>
        <v>86.333333333333329</v>
      </c>
      <c r="L28" s="28" t="str">
        <f t="shared" si="6"/>
        <v>A</v>
      </c>
      <c r="M28" s="28">
        <f t="shared" si="7"/>
        <v>86.333333333333329</v>
      </c>
      <c r="N28" s="28" t="str">
        <f t="shared" si="8"/>
        <v>A</v>
      </c>
      <c r="O28" s="36">
        <v>1</v>
      </c>
      <c r="P28" s="28" t="str">
        <f t="shared" si="9"/>
        <v>Sangat terampil menyusun dan menyajikan laporan perubahan sosial dan dampaknya,globalisasi dan komunitas lokal,ketimpangan sosial</v>
      </c>
      <c r="Q28" s="39"/>
      <c r="R28" s="39" t="s">
        <v>9</v>
      </c>
      <c r="S28" s="18"/>
      <c r="T28" s="1">
        <v>78</v>
      </c>
      <c r="U28" s="1">
        <v>80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89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74242</v>
      </c>
      <c r="C29" s="19" t="s">
        <v>175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perubahan sosial dalam masyarakat,permasalahan sosial akibat pengaruh globalisasi,namun perlu peningkatkan pemahaman ketimpangan sosial.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menyusun dan menyajikan laporan perubahan sosial dan dampaknya,globalisasi dan komunitas lokal,ketimpangan sosial</v>
      </c>
      <c r="Q29" s="39"/>
      <c r="R29" s="39" t="s">
        <v>9</v>
      </c>
      <c r="S29" s="18"/>
      <c r="T29" s="1">
        <v>78</v>
      </c>
      <c r="U29" s="1">
        <v>81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88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22149</v>
      </c>
      <c r="FK29" s="41">
        <v>22159</v>
      </c>
    </row>
    <row r="30" spans="1:167" x14ac:dyDescent="0.25">
      <c r="A30" s="19">
        <v>20</v>
      </c>
      <c r="B30" s="19">
        <v>74257</v>
      </c>
      <c r="C30" s="19" t="s">
        <v>176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menganalisis perubahan sosial dalam masyarakat,permasalahan sosial akibat pengaruh globalisasi,ketimpangan sosial</v>
      </c>
      <c r="K30" s="28">
        <f t="shared" si="5"/>
        <v>88.333333333333329</v>
      </c>
      <c r="L30" s="28" t="str">
        <f t="shared" si="6"/>
        <v>A</v>
      </c>
      <c r="M30" s="28">
        <f t="shared" si="7"/>
        <v>88.333333333333329</v>
      </c>
      <c r="N30" s="28" t="str">
        <f t="shared" si="8"/>
        <v>A</v>
      </c>
      <c r="O30" s="36">
        <v>1</v>
      </c>
      <c r="P30" s="28" t="str">
        <f t="shared" si="9"/>
        <v>Sangat terampil menyusun dan menyajikan laporan perubahan sosial dan dampaknya,globalisasi dan komunitas lokal,ketimpangan sosial</v>
      </c>
      <c r="Q30" s="39"/>
      <c r="R30" s="39" t="s">
        <v>9</v>
      </c>
      <c r="S30" s="18"/>
      <c r="T30" s="1">
        <v>88</v>
      </c>
      <c r="U30" s="1">
        <v>90</v>
      </c>
      <c r="V30" s="1">
        <v>89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88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74272</v>
      </c>
      <c r="C31" s="19" t="s">
        <v>177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perubahan sosial dalam masyarakat,permasalahan sosial akibat pengaruh globalisasi,ketimpangan sosial</v>
      </c>
      <c r="K31" s="28">
        <f t="shared" si="5"/>
        <v>90.666666666666671</v>
      </c>
      <c r="L31" s="28" t="str">
        <f t="shared" si="6"/>
        <v>A</v>
      </c>
      <c r="M31" s="28">
        <f t="shared" si="7"/>
        <v>90.666666666666671</v>
      </c>
      <c r="N31" s="28" t="str">
        <f t="shared" si="8"/>
        <v>A</v>
      </c>
      <c r="O31" s="36">
        <v>1</v>
      </c>
      <c r="P31" s="28" t="str">
        <f t="shared" si="9"/>
        <v>Sangat terampil menyusun dan menyajikan laporan perubahan sosial dan dampaknya,globalisasi dan komunitas lokal,ketimpangan sosial</v>
      </c>
      <c r="Q31" s="39"/>
      <c r="R31" s="39" t="s">
        <v>9</v>
      </c>
      <c r="S31" s="18"/>
      <c r="T31" s="1">
        <v>86</v>
      </c>
      <c r="U31" s="1">
        <v>89</v>
      </c>
      <c r="V31" s="1">
        <v>91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91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22150</v>
      </c>
      <c r="FK31" s="41">
        <v>22160</v>
      </c>
    </row>
    <row r="32" spans="1:167" x14ac:dyDescent="0.25">
      <c r="A32" s="19">
        <v>22</v>
      </c>
      <c r="B32" s="19">
        <v>74287</v>
      </c>
      <c r="C32" s="19" t="s">
        <v>178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2" s="28">
        <f t="shared" si="5"/>
        <v>91.333333333333329</v>
      </c>
      <c r="L32" s="28" t="str">
        <f t="shared" si="6"/>
        <v>A</v>
      </c>
      <c r="M32" s="28">
        <f t="shared" si="7"/>
        <v>91.333333333333329</v>
      </c>
      <c r="N32" s="28" t="str">
        <f t="shared" si="8"/>
        <v>A</v>
      </c>
      <c r="O32" s="36">
        <v>1</v>
      </c>
      <c r="P32" s="28" t="str">
        <f t="shared" si="9"/>
        <v>Sangat terampil menyusun dan menyajikan laporan perubahan sosial dan dampaknya,globalisasi dan komunitas lokal,ketimpangan sosial</v>
      </c>
      <c r="Q32" s="39"/>
      <c r="R32" s="39" t="s">
        <v>9</v>
      </c>
      <c r="S32" s="18"/>
      <c r="T32" s="1">
        <v>80</v>
      </c>
      <c r="U32" s="1">
        <v>82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93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74302</v>
      </c>
      <c r="C33" s="19" t="s">
        <v>179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3" s="28">
        <f t="shared" si="5"/>
        <v>89.666666666666671</v>
      </c>
      <c r="L33" s="28" t="str">
        <f t="shared" si="6"/>
        <v>A</v>
      </c>
      <c r="M33" s="28">
        <f t="shared" si="7"/>
        <v>89.666666666666671</v>
      </c>
      <c r="N33" s="28" t="str">
        <f t="shared" si="8"/>
        <v>A</v>
      </c>
      <c r="O33" s="36">
        <v>1</v>
      </c>
      <c r="P33" s="28" t="str">
        <f t="shared" si="9"/>
        <v>Sangat terampil menyusun dan menyajikan laporan perubahan sosial dan dampaknya,globalisasi dan komunitas lokal,ketimpangan sosial</v>
      </c>
      <c r="Q33" s="39"/>
      <c r="R33" s="39" t="s">
        <v>9</v>
      </c>
      <c r="S33" s="18"/>
      <c r="T33" s="1">
        <v>80</v>
      </c>
      <c r="U33" s="1">
        <v>79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74512</v>
      </c>
      <c r="C34" s="19" t="s">
        <v>180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menyusun dan menyajikan laporan perubahan sosial dan dampaknya,globalisasi dan komunitas lokal,ketimpangan sosial</v>
      </c>
      <c r="Q34" s="39"/>
      <c r="R34" s="39" t="s">
        <v>9</v>
      </c>
      <c r="S34" s="18"/>
      <c r="T34" s="1">
        <v>78</v>
      </c>
      <c r="U34" s="1">
        <v>80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90</v>
      </c>
      <c r="AH34" s="1">
        <v>91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74317</v>
      </c>
      <c r="C35" s="19" t="s">
        <v>181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v>1</v>
      </c>
      <c r="P35" s="28" t="str">
        <f t="shared" si="9"/>
        <v>Sangat terampil menyusun dan menyajikan laporan perubahan sosial dan dampaknya,globalisasi dan komunitas lokal,ketimpangan sosial</v>
      </c>
      <c r="Q35" s="39"/>
      <c r="R35" s="39" t="s">
        <v>9</v>
      </c>
      <c r="S35" s="18"/>
      <c r="T35" s="1">
        <v>79</v>
      </c>
      <c r="U35" s="1">
        <v>83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74662</v>
      </c>
      <c r="C36" s="19" t="s">
        <v>182</v>
      </c>
      <c r="D36" s="18"/>
      <c r="E36" s="28">
        <f t="shared" si="0"/>
        <v>74</v>
      </c>
      <c r="F36" s="28" t="str">
        <f t="shared" si="1"/>
        <v>C</v>
      </c>
      <c r="G36" s="28">
        <f t="shared" si="2"/>
        <v>74</v>
      </c>
      <c r="H36" s="28" t="str">
        <f t="shared" si="3"/>
        <v>C</v>
      </c>
      <c r="I36" s="36">
        <v>3</v>
      </c>
      <c r="J36" s="28" t="str">
        <f t="shared" si="4"/>
        <v>Memiliki kemampuan menganalisis perubahan sosial dalam masyarakat,namun perlu peningkatan pemahaman permasalahan sosial akibat pengaruh globalisasi ,ketimpangan sosial</v>
      </c>
      <c r="K36" s="28">
        <f t="shared" si="5"/>
        <v>75.666666666666671</v>
      </c>
      <c r="L36" s="28" t="str">
        <f t="shared" si="6"/>
        <v>B</v>
      </c>
      <c r="M36" s="28">
        <f t="shared" si="7"/>
        <v>75.666666666666671</v>
      </c>
      <c r="N36" s="28" t="str">
        <f t="shared" si="8"/>
        <v>B</v>
      </c>
      <c r="O36" s="36">
        <v>2</v>
      </c>
      <c r="P36" s="28" t="str">
        <f t="shared" si="9"/>
        <v>Sangat terampil menyusun dan menyajikan laporan perubahan sosial dan dampaknya,globalisasi dan komunitas lokal</v>
      </c>
      <c r="Q36" s="39"/>
      <c r="R36" s="39" t="s">
        <v>9</v>
      </c>
      <c r="S36" s="18"/>
      <c r="T36" s="1">
        <v>73</v>
      </c>
      <c r="U36" s="1">
        <v>72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74</v>
      </c>
      <c r="AG36" s="1">
        <v>76</v>
      </c>
      <c r="AH36" s="1">
        <v>77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74332</v>
      </c>
      <c r="C37" s="19" t="s">
        <v>183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perubahan sosial dalam masyarakat,permasalahan sosial akibat pengaruh globalisasi,ketimpangan sosial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menyusun dan menyajikan laporan perubahan sosial dan dampaknya,globalisasi dan komunitas lokal,ketimpangan sosial</v>
      </c>
      <c r="Q37" s="39"/>
      <c r="R37" s="39" t="s">
        <v>9</v>
      </c>
      <c r="S37" s="18"/>
      <c r="T37" s="1">
        <v>86</v>
      </c>
      <c r="U37" s="1">
        <v>85</v>
      </c>
      <c r="V37" s="1">
        <v>89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74347</v>
      </c>
      <c r="C38" s="19" t="s">
        <v>184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perubahan sosial dalam masyarakat,permasalahan sosial akibat pengaruh globalisasi,ketimpangan sosial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terampil menyusun dan menyajikan laporan perubahan sosial dan dampaknya,globalisasi dan komunitas lokal,ketimpangan sosial</v>
      </c>
      <c r="Q38" s="39"/>
      <c r="R38" s="39" t="s">
        <v>9</v>
      </c>
      <c r="S38" s="18"/>
      <c r="T38" s="1">
        <v>90</v>
      </c>
      <c r="U38" s="1">
        <v>92</v>
      </c>
      <c r="V38" s="1">
        <v>93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92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74362</v>
      </c>
      <c r="C39" s="19" t="s">
        <v>185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perubahan sosial dalam masyarakat,permasalahan sosial akibat pengaruh globalisasi,namun perlu peningkatkan pemahaman ketimpangan sosial. 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1</v>
      </c>
      <c r="P39" s="28" t="str">
        <f t="shared" si="9"/>
        <v>Sangat terampil menyusun dan menyajikan laporan perubahan sosial dan dampaknya,globalisasi dan komunitas lokal,ketimpangan sosial</v>
      </c>
      <c r="Q39" s="39"/>
      <c r="R39" s="39" t="s">
        <v>9</v>
      </c>
      <c r="S39" s="18"/>
      <c r="T39" s="1">
        <v>78</v>
      </c>
      <c r="U39" s="1">
        <v>80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74602</v>
      </c>
      <c r="C40" s="19" t="s">
        <v>186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0" s="28">
        <f t="shared" si="5"/>
        <v>76.333333333333329</v>
      </c>
      <c r="L40" s="28" t="str">
        <f t="shared" si="6"/>
        <v>B</v>
      </c>
      <c r="M40" s="28">
        <f t="shared" si="7"/>
        <v>76.333333333333329</v>
      </c>
      <c r="N40" s="28" t="str">
        <f t="shared" si="8"/>
        <v>B</v>
      </c>
      <c r="O40" s="36">
        <v>2</v>
      </c>
      <c r="P40" s="28" t="str">
        <f t="shared" si="9"/>
        <v>Sangat terampil menyusun dan menyajikan laporan perubahan sosial dan dampaknya,globalisasi dan komunitas lokal</v>
      </c>
      <c r="Q40" s="39"/>
      <c r="R40" s="39" t="s">
        <v>9</v>
      </c>
      <c r="S40" s="18"/>
      <c r="T40" s="1">
        <v>71</v>
      </c>
      <c r="U40" s="1">
        <v>76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74527</v>
      </c>
      <c r="C41" s="19" t="s">
        <v>187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Sangat terampil menyusun dan menyajikan laporan perubahan sosial dan dampaknya,globalisasi dan komunitas lokal</v>
      </c>
      <c r="Q41" s="39"/>
      <c r="R41" s="39" t="s">
        <v>9</v>
      </c>
      <c r="S41" s="18"/>
      <c r="T41" s="1">
        <v>79</v>
      </c>
      <c r="U41" s="1">
        <v>78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74377</v>
      </c>
      <c r="C42" s="19" t="s">
        <v>188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2" s="28">
        <f t="shared" si="5"/>
        <v>88.666666666666671</v>
      </c>
      <c r="L42" s="28" t="str">
        <f t="shared" si="6"/>
        <v>A</v>
      </c>
      <c r="M42" s="28">
        <f t="shared" si="7"/>
        <v>88.666666666666671</v>
      </c>
      <c r="N42" s="28" t="str">
        <f t="shared" si="8"/>
        <v>A</v>
      </c>
      <c r="O42" s="36">
        <v>1</v>
      </c>
      <c r="P42" s="28" t="str">
        <f t="shared" si="9"/>
        <v>Sangat terampil menyusun dan menyajikan laporan perubahan sosial dan dampaknya,globalisasi dan komunitas lokal,ketimpangan sosial</v>
      </c>
      <c r="Q42" s="39"/>
      <c r="R42" s="39" t="s">
        <v>9</v>
      </c>
      <c r="S42" s="18"/>
      <c r="T42" s="1">
        <v>79</v>
      </c>
      <c r="U42" s="1">
        <v>81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89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74392</v>
      </c>
      <c r="C43" s="19" t="s">
        <v>189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menganalisis perubahan sosial dalam masyarakat,permasalahan sosial akibat pengaruh globalisasi,ketimpangan sosial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menyusun dan menyajikan laporan perubahan sosial dan dampaknya,globalisasi dan komunitas lokal,ketimpangan sosial</v>
      </c>
      <c r="Q43" s="39"/>
      <c r="R43" s="39" t="s">
        <v>9</v>
      </c>
      <c r="S43" s="18"/>
      <c r="T43" s="1">
        <v>87</v>
      </c>
      <c r="U43" s="1">
        <v>90</v>
      </c>
      <c r="V43" s="1">
        <v>91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91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74407</v>
      </c>
      <c r="C44" s="19" t="s">
        <v>190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menganalisis perubahan sosial dalam masyarakat,permasalahan sosial akibat pengaruh globalisasi,ketimpangan sosial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v>1</v>
      </c>
      <c r="P44" s="28" t="str">
        <f t="shared" si="9"/>
        <v>Sangat terampil menyusun dan menyajikan laporan perubahan sosial dan dampaknya,globalisasi dan komunitas lokal,ketimpangan sosial</v>
      </c>
      <c r="Q44" s="39"/>
      <c r="R44" s="39" t="s">
        <v>9</v>
      </c>
      <c r="S44" s="18"/>
      <c r="T44" s="1">
        <v>82</v>
      </c>
      <c r="U44" s="1">
        <v>88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92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74422</v>
      </c>
      <c r="C45" s="19" t="s">
        <v>191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5" s="28">
        <f t="shared" si="5"/>
        <v>89.666666666666671</v>
      </c>
      <c r="L45" s="28" t="str">
        <f t="shared" si="6"/>
        <v>A</v>
      </c>
      <c r="M45" s="28">
        <f t="shared" si="7"/>
        <v>89.666666666666671</v>
      </c>
      <c r="N45" s="28" t="str">
        <f t="shared" si="8"/>
        <v>A</v>
      </c>
      <c r="O45" s="36">
        <v>1</v>
      </c>
      <c r="P45" s="28" t="str">
        <f t="shared" si="9"/>
        <v>Sangat terampil menyusun dan menyajikan laporan perubahan sosial dan dampaknya,globalisasi dan komunitas lokal,ketimpangan sosial</v>
      </c>
      <c r="Q45" s="39"/>
      <c r="R45" s="39" t="s">
        <v>9</v>
      </c>
      <c r="S45" s="18"/>
      <c r="T45" s="1">
        <v>78</v>
      </c>
      <c r="U45" s="1">
        <v>84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91</v>
      </c>
      <c r="AG45" s="1">
        <v>88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74437</v>
      </c>
      <c r="C46" s="19" t="s">
        <v>192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1</v>
      </c>
      <c r="J46" s="28" t="str">
        <f t="shared" si="4"/>
        <v>Memiliki kemampuan menganalisis perubahan sosial dalam masyarakat,permasalahan sosial akibat pengaruh globalisasi,ketimpangan sosial</v>
      </c>
      <c r="K46" s="28">
        <f t="shared" si="5"/>
        <v>92</v>
      </c>
      <c r="L46" s="28" t="str">
        <f t="shared" si="6"/>
        <v>A</v>
      </c>
      <c r="M46" s="28">
        <f t="shared" si="7"/>
        <v>92</v>
      </c>
      <c r="N46" s="28" t="str">
        <f t="shared" si="8"/>
        <v>A</v>
      </c>
      <c r="O46" s="36">
        <v>1</v>
      </c>
      <c r="P46" s="28" t="str">
        <f t="shared" si="9"/>
        <v>Sangat terampil menyusun dan menyajikan laporan perubahan sosial dan dampaknya,globalisasi dan komunitas lokal,ketimpangan sosial</v>
      </c>
      <c r="Q46" s="39"/>
      <c r="R46" s="39" t="s">
        <v>9</v>
      </c>
      <c r="S46" s="18"/>
      <c r="T46" s="1">
        <v>92</v>
      </c>
      <c r="U46" s="1">
        <v>95</v>
      </c>
      <c r="V46" s="1">
        <v>95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>
        <v>93</v>
      </c>
      <c r="AH46" s="1">
        <v>94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74452</v>
      </c>
      <c r="C47" s="19" t="s">
        <v>193</v>
      </c>
      <c r="D47" s="18"/>
      <c r="E47" s="28">
        <f t="shared" si="0"/>
        <v>92</v>
      </c>
      <c r="F47" s="28" t="str">
        <f t="shared" si="1"/>
        <v>A</v>
      </c>
      <c r="G47" s="28">
        <f t="shared" si="2"/>
        <v>92</v>
      </c>
      <c r="H47" s="28" t="str">
        <f t="shared" si="3"/>
        <v>A</v>
      </c>
      <c r="I47" s="36">
        <v>1</v>
      </c>
      <c r="J47" s="28" t="str">
        <f t="shared" si="4"/>
        <v>Memiliki kemampuan menganalisis perubahan sosial dalam masyarakat,permasalahan sosial akibat pengaruh globalisasi,ketimpangan sosial</v>
      </c>
      <c r="K47" s="28">
        <f t="shared" si="5"/>
        <v>90</v>
      </c>
      <c r="L47" s="28" t="str">
        <f t="shared" si="6"/>
        <v>A</v>
      </c>
      <c r="M47" s="28">
        <f t="shared" si="7"/>
        <v>90</v>
      </c>
      <c r="N47" s="28" t="str">
        <f t="shared" si="8"/>
        <v>A</v>
      </c>
      <c r="O47" s="36">
        <v>1</v>
      </c>
      <c r="P47" s="28" t="str">
        <f t="shared" si="9"/>
        <v>Sangat terampil menyusun dan menyajikan laporan perubahan sosial dan dampaknya,globalisasi dan komunitas lokal,ketimpangan sosial</v>
      </c>
      <c r="Q47" s="39"/>
      <c r="R47" s="39" t="s">
        <v>9</v>
      </c>
      <c r="S47" s="18"/>
      <c r="T47" s="1">
        <v>90</v>
      </c>
      <c r="U47" s="1">
        <v>92</v>
      </c>
      <c r="V47" s="1">
        <v>93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88</v>
      </c>
      <c r="AG47" s="1">
        <v>92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74467</v>
      </c>
      <c r="C48" s="19" t="s">
        <v>194</v>
      </c>
      <c r="D48" s="18"/>
      <c r="E48" s="28">
        <f t="shared" si="0"/>
        <v>79</v>
      </c>
      <c r="F48" s="28" t="str">
        <f t="shared" si="1"/>
        <v>B</v>
      </c>
      <c r="G48" s="28">
        <f t="shared" si="2"/>
        <v>79</v>
      </c>
      <c r="H48" s="28" t="str">
        <f t="shared" si="3"/>
        <v>B</v>
      </c>
      <c r="I48" s="36">
        <v>2</v>
      </c>
      <c r="J48" s="28" t="str">
        <f t="shared" si="4"/>
        <v xml:space="preserve">Memiliki kemampuan menganalisis perubahan sosial dalam masyarakat,permasalahan sosial akibat pengaruh globalisasi,namun perlu peningkatkan pemahaman ketimpangan sosial. </v>
      </c>
      <c r="K48" s="28">
        <f t="shared" si="5"/>
        <v>80.5</v>
      </c>
      <c r="L48" s="28" t="str">
        <f t="shared" si="6"/>
        <v>B</v>
      </c>
      <c r="M48" s="28">
        <f t="shared" si="7"/>
        <v>80.5</v>
      </c>
      <c r="N48" s="28" t="str">
        <f t="shared" si="8"/>
        <v>B</v>
      </c>
      <c r="O48" s="36">
        <v>2</v>
      </c>
      <c r="P48" s="28" t="str">
        <f t="shared" si="9"/>
        <v>Sangat terampil menyusun dan menyajikan laporan perubahan sosial dan dampaknya,globalisasi dan komunitas lokal</v>
      </c>
      <c r="Q48" s="39"/>
      <c r="R48" s="39" t="s">
        <v>9</v>
      </c>
      <c r="S48" s="18"/>
      <c r="T48" s="1">
        <v>78</v>
      </c>
      <c r="U48" s="1">
        <v>80</v>
      </c>
      <c r="V48" s="1">
        <v>79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81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83.34210526315789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2018-12-10T02:15:41Z</dcterms:modified>
  <cp:category/>
</cp:coreProperties>
</file>