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50" windowWidth="18855" windowHeight="7620"/>
  </bookViews>
  <sheets>
    <sheet name="X-IPS 1" sheetId="1" r:id="rId1"/>
    <sheet name="X-IPS 2" sheetId="2" r:id="rId2"/>
    <sheet name="X-IPS 3" sheetId="3" r:id="rId3"/>
    <sheet name="X-IPS 4" sheetId="4" r:id="rId4"/>
  </sheets>
  <definedNames>
    <definedName name="_xlnm.Print_Area" localSheetId="0">'X-IPS 1'!$A$1:$AO$57</definedName>
    <definedName name="_xlnm.Print_Area" localSheetId="1">'X-IPS 2'!$A$1:$AO$57</definedName>
    <definedName name="_xlnm.Print_Area" localSheetId="2">'X-IPS 3'!$A$1:$AO$57</definedName>
    <definedName name="_xlnm.Print_Area" localSheetId="3">'X-IPS 4'!$A$1:$AO$57</definedName>
  </definedNames>
  <calcPr calcId="124519"/>
</workbook>
</file>

<file path=xl/calcChain.xml><?xml version="1.0" encoding="utf-8"?>
<calcChain xmlns="http://schemas.openxmlformats.org/spreadsheetml/2006/main">
  <c r="K55" i="4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H46"/>
  <c r="G46"/>
  <c r="F46"/>
  <c r="E46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N16"/>
  <c r="M16"/>
  <c r="L16"/>
  <c r="K16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3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N44"/>
  <c r="M44"/>
  <c r="L44"/>
  <c r="K44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N32"/>
  <c r="M32"/>
  <c r="L32"/>
  <c r="K32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N29"/>
  <c r="M29"/>
  <c r="L29"/>
  <c r="K29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N26"/>
  <c r="M26"/>
  <c r="L26"/>
  <c r="K26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2" s="1"/>
  <c r="E11"/>
  <c r="F11" s="1"/>
  <c r="K55" i="1"/>
  <c r="P50"/>
  <c r="M50"/>
  <c r="N50" s="1"/>
  <c r="K50"/>
  <c r="L50" s="1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L45"/>
  <c r="K45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N36"/>
  <c r="M36"/>
  <c r="L36"/>
  <c r="K36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N34"/>
  <c r="M34"/>
  <c r="L34"/>
  <c r="K34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3" s="1"/>
  <c r="E11"/>
  <c r="F11" s="1"/>
  <c r="K53" i="3" l="1"/>
  <c r="H11"/>
  <c r="H11" i="1"/>
  <c r="K54"/>
  <c r="K54" i="3"/>
  <c r="K53" i="2"/>
  <c r="H11"/>
  <c r="K54" i="4"/>
  <c r="K52"/>
  <c r="K53"/>
  <c r="H11"/>
  <c r="K52" i="1"/>
  <c r="K54" i="2"/>
  <c r="K52" i="3"/>
</calcChain>
</file>

<file path=xl/sharedStrings.xml><?xml version="1.0" encoding="utf-8"?>
<sst xmlns="http://schemas.openxmlformats.org/spreadsheetml/2006/main" count="878" uniqueCount="231">
  <si>
    <t>DAFTAR NILAI SISWA SMAN 9 SEMARANG SEMESTER GASAL TAHUN PELAJARAN 2018/2019</t>
  </si>
  <si>
    <t>Guru :</t>
  </si>
  <si>
    <t>Kunarsih S.Pd.</t>
  </si>
  <si>
    <t>Kelas X-IPS 1</t>
  </si>
  <si>
    <t>Mapel :</t>
  </si>
  <si>
    <t>Ekonomi [ Kelompok C (Peminatan)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</si>
  <si>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</si>
  <si>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</si>
  <si>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</si>
  <si>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</si>
  <si>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</si>
  <si>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</si>
  <si>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</si>
  <si>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</si>
  <si>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</si>
  <si>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</si>
  <si>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</si>
  <si>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</si>
  <si>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</si>
  <si>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</si>
  <si>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</si>
  <si>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</si>
  <si>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</si>
  <si>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</si>
  <si>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</si>
  <si>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</si>
  <si>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</si>
  <si>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</si>
  <si>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</si>
  <si>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</si>
  <si>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</si>
  <si>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</si>
  <si>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</si>
  <si>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</si>
  <si>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</si>
  <si>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</si>
  <si>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</si>
  <si>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</si>
  <si>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</si>
  <si>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</si>
  <si>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</si>
  <si>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</si>
  <si>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</si>
  <si>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</si>
  <si>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</si>
  <si>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</si>
  <si>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</si>
  <si>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</si>
  <si>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</si>
  <si>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</si>
  <si>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</si>
  <si>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</si>
  <si>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</si>
  <si>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</si>
  <si>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</si>
  <si>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</si>
  <si>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</si>
  <si>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</si>
  <si>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</si>
  <si>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</si>
  <si>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</si>
  <si>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</si>
  <si>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</si>
  <si>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</si>
  <si>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</si>
  <si>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</si>
  <si>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</si>
  <si>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</si>
  <si>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</si>
  <si>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</si>
  <si>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</si>
  <si>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</si>
  <si>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</si>
  <si>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</si>
  <si>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</si>
  <si>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</si>
  <si>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</si>
  <si>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</si>
  <si>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</si>
  <si>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</si>
  <si>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</si>
  <si>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</si>
  <si>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</si>
  <si>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</si>
  <si>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</si>
  <si>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</si>
  <si>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</si>
  <si>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</si>
  <si>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</si>
  <si>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</si>
  <si>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</si>
  <si>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</si>
  <si>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</si>
  <si>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</si>
  <si>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</si>
  <si>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</si>
  <si>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</si>
  <si>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</si>
  <si>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</si>
  <si>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</si>
  <si>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</si>
  <si>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</si>
  <si>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</si>
  <si>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</si>
  <si>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</si>
  <si>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</si>
  <si>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</si>
  <si>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</si>
  <si>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</si>
  <si>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</si>
  <si>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 19660608 199512 1 001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</si>
  <si>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</si>
  <si>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</si>
  <si>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</si>
  <si>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</si>
  <si>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</si>
  <si>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</si>
  <si>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</si>
  <si>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</si>
  <si>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</si>
  <si>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</si>
  <si>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</si>
  <si>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</si>
  <si>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</si>
  <si>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</si>
  <si>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</si>
  <si>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</si>
  <si>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</si>
  <si>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</si>
  <si>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</si>
  <si>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</si>
  <si>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</si>
  <si>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</si>
  <si>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</si>
  <si>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</si>
  <si>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</si>
  <si>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</si>
  <si>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</si>
  <si>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</si>
  <si>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</si>
  <si>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</si>
  <si>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</si>
  <si>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</si>
  <si>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</si>
  <si>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</si>
  <si>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</si>
  <si>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</si>
  <si>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</si>
  <si>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</si>
  <si>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</si>
  <si>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</si>
  <si>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</si>
  <si>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</si>
  <si>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</si>
  <si>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</si>
  <si>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</si>
  <si>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</si>
  <si>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</si>
  <si>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</si>
  <si>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</si>
  <si>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</si>
  <si>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</si>
  <si>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</si>
  <si>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</si>
  <si>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</si>
  <si>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</si>
  <si>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</si>
  <si>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</si>
  <si>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</si>
  <si>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</si>
  <si>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</si>
  <si>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</si>
  <si>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</si>
  <si>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</si>
  <si>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</si>
  <si>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</si>
  <si>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</si>
  <si>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</si>
  <si>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</si>
  <si>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</si>
  <si>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</si>
  <si>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</si>
  <si>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</si>
  <si>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</si>
  <si>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</si>
  <si>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</si>
  <si>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</si>
  <si>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</si>
  <si>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</si>
  <si>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</si>
  <si>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</si>
  <si>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</si>
  <si>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</si>
  <si>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</si>
  <si>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</si>
  <si>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</si>
  <si>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</si>
  <si>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</si>
  <si>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</si>
  <si>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</si>
  <si>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</si>
  <si>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</si>
  <si>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</si>
  <si>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</si>
  <si>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</si>
  <si>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</si>
  <si>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</si>
  <si>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</si>
  <si>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</si>
  <si>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</si>
  <si>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</si>
  <si>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</si>
  <si>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</si>
  <si>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</si>
  <si>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</si>
  <si>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</si>
  <si>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</si>
  <si>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</si>
  <si>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</si>
  <si>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</si>
  <si>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menganalisis  konsep dasar ilmu ekonomi, kegiatan dan pelaku ekonomi, permintaan, penawaran dan pasar dalam perekonomian.</t>
  </si>
  <si>
    <t>Memiliki kemampuan dalam menganalisis  konsep dasar ilmu ekonomi, kegiatan dan pelaku ekonomi, namun perlu peningkatan menganalisis permintaan, penawaran dan pasar dalam perekonomian.</t>
  </si>
  <si>
    <t>Memiliki kemampuan dalam menganalisis  konsep dasar ilmu ekonomi, namun perlu peningkatan menganalisis kegiatan dan pelaku  ekonomi , permintaan, penawaran dan pasar dalam perekonomian.</t>
  </si>
  <si>
    <t>Memiliki kemampuan dalam menganalisis  konsep dasar ilmu ekonomi, namun perlu peningkatan menganalisis kegiatan dan pelaku  ekonomi , permintaan, penawaran ,harga keseimbangan dan pasar dalam perekonomian.</t>
  </si>
  <si>
    <t>Sangat terampil membuat diagram intraksi pelaku ekonomi, menghitung fungsi permintaan penawaran, elastisitas permintaan penawaran, harga keseimbangan       dalam perekonomian.</t>
  </si>
  <si>
    <t>Sangat terampil membuat diagram intraksi pelaku ekonomi, menghitung fungsi permintaan penawaran elastisitas permintaan penawaran namun perlu peningkatan menghitung harga keseimbangan  dalam perekonomian.</t>
  </si>
  <si>
    <t>Sangat terampil membuat diagram intraksi pelaku ekonomi, menghitung fungsi permintaan penawaran, namun perlu peningkatan menghitung elastisitas permintaan penawaran, harga keseimbangan       dalam perekonomian.</t>
  </si>
  <si>
    <t>Sangat terampil membuat diagram intraksi pelaku ekonomi, namun perlu peningkatan dalam menghitung fungsi permintaan penawaran, elastisitas permintaan penawaran, harga keseimbangan       dalam perekonomian.</t>
  </si>
  <si>
    <t xml:space="preserve">NIP. 19730303 200701 2 012 </t>
  </si>
  <si>
    <t>Kunarsih, S.Pd.</t>
  </si>
  <si>
    <t>Semarang, 10 Desember 2018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</si>
</sst>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3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44" activePane="bottomRight" state="frozen"/>
      <selection pane="topRight"/>
      <selection pane="bottomLeft"/>
      <selection pane="bottomRight" activeCell="Q52" sqref="Q5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3.42578125" customWidth="1"/>
    <col min="5" max="5" width="5.7109375" customWidth="1"/>
    <col min="6" max="7" width="6.140625" customWidth="1"/>
    <col min="8" max="8" width="6.42578125" customWidth="1"/>
    <col min="9" max="9" width="6.5703125" customWidth="1"/>
    <col min="10" max="10" width="3.5703125" hidden="1" customWidth="1"/>
    <col min="11" max="11" width="6" customWidth="1"/>
    <col min="12" max="12" width="5.7109375" customWidth="1"/>
    <col min="13" max="13" width="6.42578125" customWidth="1"/>
    <col min="14" max="14" width="6.140625" customWidth="1"/>
    <col min="15" max="15" width="6.85546875" customWidth="1"/>
    <col min="16" max="16" width="20.7109375" hidden="1" customWidth="1"/>
    <col min="17" max="18" width="6.5703125" customWidth="1"/>
    <col min="19" max="19" width="3" customWidth="1"/>
    <col min="20" max="21" width="8" customWidth="1"/>
    <col min="22" max="22" width="8.28515625" customWidth="1"/>
    <col min="23" max="23" width="0.140625" hidden="1" customWidth="1"/>
    <col min="24" max="30" width="7.140625" hidden="1" customWidth="1"/>
    <col min="31" max="31" width="3.140625" customWidth="1"/>
    <col min="32" max="33" width="8.7109375" customWidth="1"/>
    <col min="34" max="34" width="8.5703125" customWidth="1"/>
    <col min="35" max="35" width="0.42578125" hidden="1" customWidth="1"/>
    <col min="36" max="36" width="8.7109375" hidden="1" customWidth="1"/>
    <col min="37" max="37" width="0.140625" hidden="1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3.2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4.45" customHeight="1">
      <c r="A11" s="19">
        <v>1</v>
      </c>
      <c r="B11" s="19">
        <v>80123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 konsep dasar ilmu ekonomi, kegiatan dan pelaku ekonomi, namun perlu peningkatan menganalisis permintaan, penawaran dan pasar dalam perekonomian.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diagram intraksi pelaku ekonomi, menghitung fungsi permintaan penawaran, elastisitas permintaan penawaran, harga keseimbangan       dalam perekonomian.</v>
      </c>
      <c r="Q11" s="39" t="s">
        <v>9</v>
      </c>
      <c r="R11" s="39" t="s">
        <v>9</v>
      </c>
      <c r="S11" s="18"/>
      <c r="T11" s="1">
        <v>81</v>
      </c>
      <c r="U11" s="1">
        <v>82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4.45" customHeight="1">
      <c r="A12" s="19">
        <v>2</v>
      </c>
      <c r="B12" s="19">
        <v>80139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 konsep dasar ilmu ekonomi, kegiatan dan pelaku ekonomi, permintaan, penawaran dan pasar dalam perekonomian.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2" s="39" t="s">
        <v>9</v>
      </c>
      <c r="R12" s="39" t="s">
        <v>8</v>
      </c>
      <c r="S12" s="18"/>
      <c r="T12" s="1">
        <v>85</v>
      </c>
      <c r="U12" s="1">
        <v>92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4.45" customHeight="1">
      <c r="A13" s="19">
        <v>3</v>
      </c>
      <c r="B13" s="19">
        <v>80155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 konsep dasar ilmu ekonomi, kegiatan dan pelaku ekonomi, namun perlu peningkatan menganalisis permintaan, penawaran dan pasar dalam perekonomian.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Sangat terampil membuat diagram intraksi pelaku ekonomi, menghitung fungsi permintaan penawaran, elastisitas permintaan penawaran, harga keseimbangan       dalam perekonomian.</v>
      </c>
      <c r="Q13" s="39" t="s">
        <v>9</v>
      </c>
      <c r="R13" s="39" t="s">
        <v>9</v>
      </c>
      <c r="S13" s="18"/>
      <c r="T13" s="1">
        <v>81</v>
      </c>
      <c r="U13" s="1">
        <v>86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220</v>
      </c>
      <c r="FI13" s="76" t="s">
        <v>224</v>
      </c>
      <c r="FJ13" s="77">
        <v>20421</v>
      </c>
      <c r="FK13" s="77">
        <v>20431</v>
      </c>
    </row>
    <row r="14" spans="1:167" ht="14.45" customHeight="1">
      <c r="A14" s="19">
        <v>4</v>
      </c>
      <c r="B14" s="19">
        <v>80171</v>
      </c>
      <c r="C14" s="19" t="s">
        <v>68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dalam menganalisis  konsep dasar ilmu ekonomi, kegiatan dan pelaku ekonomi, namun perlu peningkatan menganalisis permintaan, penawaran dan pasar dalam perekonomian.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4" s="39" t="s">
        <v>9</v>
      </c>
      <c r="R14" s="39" t="s">
        <v>9</v>
      </c>
      <c r="S14" s="18"/>
      <c r="T14" s="1">
        <v>78</v>
      </c>
      <c r="U14" s="1">
        <v>76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80</v>
      </c>
      <c r="AH14" s="1">
        <v>81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ht="14.45" customHeight="1">
      <c r="A15" s="19">
        <v>5</v>
      </c>
      <c r="B15" s="19">
        <v>80187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 konsep dasar ilmu ekonomi, kegiatan dan pelaku ekonomi, namun perlu peningkatan menganalisis permintaan, penawaran dan pasar dalam perekonomian.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2</v>
      </c>
      <c r="P1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5" s="39" t="s">
        <v>9</v>
      </c>
      <c r="R15" s="39" t="s">
        <v>8</v>
      </c>
      <c r="S15" s="18"/>
      <c r="T15" s="1">
        <v>79</v>
      </c>
      <c r="U15" s="1">
        <v>77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221</v>
      </c>
      <c r="FI15" s="76" t="s">
        <v>225</v>
      </c>
      <c r="FJ15" s="77">
        <v>20422</v>
      </c>
      <c r="FK15" s="77">
        <v>20432</v>
      </c>
    </row>
    <row r="16" spans="1:167" ht="14.45" customHeight="1">
      <c r="A16" s="19">
        <v>6</v>
      </c>
      <c r="B16" s="19">
        <v>80203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 konsep dasar ilmu ekonomi, kegiatan dan pelaku ekonomi, namun perlu peningkatan menganalisis permintaan, penawaran dan pasar dalam perekonomian.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6" s="39" t="s">
        <v>9</v>
      </c>
      <c r="R16" s="39" t="s">
        <v>9</v>
      </c>
      <c r="S16" s="18"/>
      <c r="T16" s="1">
        <v>89</v>
      </c>
      <c r="U16" s="1">
        <v>77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ht="14.45" customHeight="1">
      <c r="A17" s="19">
        <v>7</v>
      </c>
      <c r="B17" s="19">
        <v>80219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menganalisis  konsep dasar ilmu ekonomi, kegiatan dan pelaku ekonomi, namun perlu peningkatan menganalisis permintaan, penawaran dan pasar dalam perekonomian.</v>
      </c>
      <c r="K17" s="28">
        <f t="shared" si="5"/>
        <v>77.666666666666671</v>
      </c>
      <c r="L17" s="28" t="str">
        <f t="shared" si="6"/>
        <v>B</v>
      </c>
      <c r="M17" s="28">
        <f t="shared" si="7"/>
        <v>77.666666666666671</v>
      </c>
      <c r="N17" s="28" t="str">
        <f t="shared" si="8"/>
        <v>B</v>
      </c>
      <c r="O17" s="36">
        <v>2</v>
      </c>
      <c r="P1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7" s="39" t="s">
        <v>9</v>
      </c>
      <c r="R17" s="39" t="s">
        <v>9</v>
      </c>
      <c r="S17" s="18"/>
      <c r="T17" s="1">
        <v>78</v>
      </c>
      <c r="U17" s="1">
        <v>81</v>
      </c>
      <c r="V17" s="1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77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222</v>
      </c>
      <c r="FI17" s="76" t="s">
        <v>226</v>
      </c>
      <c r="FJ17" s="77">
        <v>20423</v>
      </c>
      <c r="FK17" s="77">
        <v>20433</v>
      </c>
    </row>
    <row r="18" spans="1:167" ht="14.45" customHeight="1">
      <c r="A18" s="19">
        <v>8</v>
      </c>
      <c r="B18" s="19">
        <v>80235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 konsep dasar ilmu ekonomi, kegiatan dan pelaku ekonomi, permintaan, penawaran dan pasar dalam perekonomian.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membuat diagram intraksi pelaku ekonomi, menghitung fungsi permintaan penawaran, elastisitas permintaan penawaran, harga keseimbangan       dalam perekonomian.</v>
      </c>
      <c r="Q18" s="39" t="s">
        <v>9</v>
      </c>
      <c r="R18" s="39" t="s">
        <v>8</v>
      </c>
      <c r="S18" s="18"/>
      <c r="T18" s="1">
        <v>95</v>
      </c>
      <c r="U18" s="1">
        <v>86</v>
      </c>
      <c r="V18" s="1">
        <v>81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ht="14.45" customHeight="1">
      <c r="A19" s="19">
        <v>9</v>
      </c>
      <c r="B19" s="19">
        <v>80251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menganalisis  konsep dasar ilmu ekonomi, kegiatan dan pelaku ekonomi, namun perlu peningkatan menganalisis permintaan, penawaran dan pasar dalam perekonomian.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>Sangat terampil membuat diagram intraksi pelaku ekonomi, menghitung fungsi permintaan penawaran, elastisitas permintaan penawaran, harga keseimbangan       dalam perekonomian.</v>
      </c>
      <c r="Q19" s="39" t="s">
        <v>9</v>
      </c>
      <c r="R19" s="39" t="s">
        <v>9</v>
      </c>
      <c r="S19" s="18"/>
      <c r="T19" s="1">
        <v>82</v>
      </c>
      <c r="U19" s="1">
        <v>77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223</v>
      </c>
      <c r="FI19" s="76" t="s">
        <v>227</v>
      </c>
      <c r="FJ19" s="77">
        <v>20424</v>
      </c>
      <c r="FK19" s="77">
        <v>20434</v>
      </c>
    </row>
    <row r="20" spans="1:167" ht="14.45" customHeight="1">
      <c r="A20" s="19">
        <v>10</v>
      </c>
      <c r="B20" s="19">
        <v>80267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 konsep dasar ilmu ekonomi, kegiatan dan pelaku ekonomi, permintaan, penawaran dan pasar dalam perekonomian.</v>
      </c>
      <c r="K20" s="28">
        <f t="shared" si="5"/>
        <v>85.333333333333329</v>
      </c>
      <c r="L20" s="28" t="str">
        <f t="shared" si="6"/>
        <v>A</v>
      </c>
      <c r="M20" s="28">
        <f t="shared" si="7"/>
        <v>85.333333333333329</v>
      </c>
      <c r="N20" s="28" t="str">
        <f t="shared" si="8"/>
        <v>A</v>
      </c>
      <c r="O20" s="36">
        <v>1</v>
      </c>
      <c r="P20" s="28" t="str">
        <f t="shared" si="9"/>
        <v>Sangat terampil membuat diagram intraksi pelaku ekonomi, menghitung fungsi permintaan penawaran, elastisitas permintaan penawaran, harga keseimbangan       dalam perekonomian.</v>
      </c>
      <c r="Q20" s="39" t="s">
        <v>9</v>
      </c>
      <c r="R20" s="39" t="s">
        <v>8</v>
      </c>
      <c r="S20" s="18"/>
      <c r="T20" s="1">
        <v>85</v>
      </c>
      <c r="U20" s="1">
        <v>92</v>
      </c>
      <c r="V20" s="1">
        <v>77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ht="14.45" customHeight="1">
      <c r="A21" s="19">
        <v>11</v>
      </c>
      <c r="B21" s="19">
        <v>80283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menganalisis  konsep dasar ilmu ekonomi, kegiatan dan pelaku ekonomi, namun perlu peningkatan menganalisis permintaan, penawaran dan pasar dalam perekonomian.</v>
      </c>
      <c r="K21" s="28">
        <f t="shared" si="5"/>
        <v>86.333333333333329</v>
      </c>
      <c r="L21" s="28" t="str">
        <f t="shared" si="6"/>
        <v>A</v>
      </c>
      <c r="M21" s="28">
        <f t="shared" si="7"/>
        <v>86.333333333333329</v>
      </c>
      <c r="N21" s="28" t="str">
        <f t="shared" si="8"/>
        <v>A</v>
      </c>
      <c r="O21" s="36">
        <v>1</v>
      </c>
      <c r="P21" s="28" t="str">
        <f t="shared" si="9"/>
        <v>Sangat terampil membuat diagram intraksi pelaku ekonomi, menghitung fungsi permintaan penawaran, elastisitas permintaan penawaran, harga keseimbangan       dalam perekonomian.</v>
      </c>
      <c r="Q21" s="39" t="s">
        <v>9</v>
      </c>
      <c r="R21" s="39" t="s">
        <v>8</v>
      </c>
      <c r="S21" s="18"/>
      <c r="T21" s="1">
        <v>80</v>
      </c>
      <c r="U21" s="1">
        <v>78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20425</v>
      </c>
      <c r="FK21" s="77">
        <v>20435</v>
      </c>
    </row>
    <row r="22" spans="1:167" ht="14.45" customHeight="1">
      <c r="A22" s="19">
        <v>12</v>
      </c>
      <c r="B22" s="19">
        <v>80299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 konsep dasar ilmu ekonomi, kegiatan dan pelaku ekonomi, permintaan, penawaran dan pasar dalam perekonomian.</v>
      </c>
      <c r="K22" s="28">
        <f t="shared" si="5"/>
        <v>87.333333333333329</v>
      </c>
      <c r="L22" s="28" t="str">
        <f t="shared" si="6"/>
        <v>A</v>
      </c>
      <c r="M22" s="28">
        <f t="shared" si="7"/>
        <v>87.333333333333329</v>
      </c>
      <c r="N22" s="28" t="str">
        <f t="shared" si="8"/>
        <v>A</v>
      </c>
      <c r="O22" s="36">
        <v>1</v>
      </c>
      <c r="P22" s="28" t="str">
        <f t="shared" si="9"/>
        <v>Sangat terampil membuat diagram intraksi pelaku ekonomi, menghitung fungsi permintaan penawaran, elastisitas permintaan penawaran, harga keseimbangan       dalam perekonomian.</v>
      </c>
      <c r="Q22" s="39" t="s">
        <v>9</v>
      </c>
      <c r="R22" s="39" t="s">
        <v>8</v>
      </c>
      <c r="S22" s="18"/>
      <c r="T22" s="1">
        <v>86</v>
      </c>
      <c r="U22" s="1">
        <v>90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89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ht="14.45" customHeight="1">
      <c r="A23" s="19">
        <v>13</v>
      </c>
      <c r="B23" s="19">
        <v>80315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 konsep dasar ilmu ekonomi, kegiatan dan pelaku ekonomi, namun perlu peningkatan menganalisis permintaan, penawaran dan pasar dalam perekonomian.</v>
      </c>
      <c r="K23" s="28">
        <f t="shared" si="5"/>
        <v>86.333333333333329</v>
      </c>
      <c r="L23" s="28" t="str">
        <f t="shared" si="6"/>
        <v>A</v>
      </c>
      <c r="M23" s="28">
        <f t="shared" si="7"/>
        <v>86.333333333333329</v>
      </c>
      <c r="N23" s="28" t="str">
        <f t="shared" si="8"/>
        <v>A</v>
      </c>
      <c r="O23" s="36">
        <v>1</v>
      </c>
      <c r="P23" s="28" t="str">
        <f t="shared" si="9"/>
        <v>Sangat terampil membuat diagram intraksi pelaku ekonomi, menghitung fungsi permintaan penawaran, elastisitas permintaan penawaran, harga keseimbangan       dalam perekonomian.</v>
      </c>
      <c r="Q23" s="39" t="s">
        <v>9</v>
      </c>
      <c r="R23" s="39" t="s">
        <v>8</v>
      </c>
      <c r="S23" s="18"/>
      <c r="T23" s="1">
        <v>84</v>
      </c>
      <c r="U23" s="1">
        <v>82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20426</v>
      </c>
      <c r="FK23" s="77">
        <v>20436</v>
      </c>
    </row>
    <row r="24" spans="1:167" ht="14.45" customHeight="1">
      <c r="A24" s="19">
        <v>14</v>
      </c>
      <c r="B24" s="19">
        <v>80331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 konsep dasar ilmu ekonomi, kegiatan dan pelaku ekonomi, namun perlu peningkatan menganalisis permintaan, penawaran dan pasar dalam perekonomian.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Sangat terampil membuat diagram intraksi pelaku ekonomi, menghitung fungsi permintaan penawaran, elastisitas permintaan penawaran, harga keseimbangan       dalam perekonomian.</v>
      </c>
      <c r="Q24" s="39" t="s">
        <v>9</v>
      </c>
      <c r="R24" s="39" t="s">
        <v>8</v>
      </c>
      <c r="S24" s="18"/>
      <c r="T24" s="1">
        <v>79</v>
      </c>
      <c r="U24" s="1">
        <v>84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ht="14.45" customHeight="1">
      <c r="A25" s="19">
        <v>15</v>
      </c>
      <c r="B25" s="19">
        <v>80347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menganalisis  konsep dasar ilmu ekonomi, kegiatan dan pelaku ekonomi, namun perlu peningkatan menganalisis permintaan, penawaran dan pasar dalam perekonomian.</v>
      </c>
      <c r="K25" s="28">
        <f t="shared" si="5"/>
        <v>79.333333333333329</v>
      </c>
      <c r="L25" s="28" t="str">
        <f t="shared" si="6"/>
        <v>B</v>
      </c>
      <c r="M25" s="28">
        <f t="shared" si="7"/>
        <v>79.333333333333329</v>
      </c>
      <c r="N25" s="28" t="str">
        <f t="shared" si="8"/>
        <v>B</v>
      </c>
      <c r="O25" s="36">
        <v>2</v>
      </c>
      <c r="P2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5" s="39" t="s">
        <v>9</v>
      </c>
      <c r="R25" s="39" t="s">
        <v>9</v>
      </c>
      <c r="S25" s="18"/>
      <c r="T25" s="1">
        <v>78</v>
      </c>
      <c r="U25" s="1">
        <v>79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20427</v>
      </c>
      <c r="FK25" s="77">
        <v>20437</v>
      </c>
    </row>
    <row r="26" spans="1:167" ht="14.45" customHeight="1">
      <c r="A26" s="19">
        <v>16</v>
      </c>
      <c r="B26" s="19">
        <v>80363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menganalisis  konsep dasar ilmu ekonomi, kegiatan dan pelaku ekonomi, namun perlu peningkatan menganalisis permintaan, penawaran dan pasar dalam perekonomian.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6" s="39" t="s">
        <v>9</v>
      </c>
      <c r="R26" s="39" t="s">
        <v>9</v>
      </c>
      <c r="S26" s="18"/>
      <c r="T26" s="1">
        <v>76</v>
      </c>
      <c r="U26" s="1">
        <v>78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79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ht="14.45" customHeight="1">
      <c r="A27" s="19">
        <v>17</v>
      </c>
      <c r="B27" s="19">
        <v>80379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menganalisis  konsep dasar ilmu ekonomi, kegiatan dan pelaku ekonomi, namun perlu peningkatan menganalisis permintaan, penawaran dan pasar dalam perekonomian.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7" s="39" t="s">
        <v>9</v>
      </c>
      <c r="R27" s="39" t="s">
        <v>9</v>
      </c>
      <c r="S27" s="18"/>
      <c r="T27" s="1">
        <v>81</v>
      </c>
      <c r="U27" s="1">
        <v>76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78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20428</v>
      </c>
      <c r="FK27" s="77">
        <v>20438</v>
      </c>
    </row>
    <row r="28" spans="1:167" ht="14.45" customHeight="1">
      <c r="A28" s="19">
        <v>18</v>
      </c>
      <c r="B28" s="19">
        <v>80395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menganalisis  konsep dasar ilmu ekonomi, kegiatan dan pelaku ekonomi, namun perlu peningkatan menganalisis permintaan, penawaran dan pasar dalam perekonomian.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8" s="39" t="s">
        <v>9</v>
      </c>
      <c r="R28" s="39" t="s">
        <v>8</v>
      </c>
      <c r="S28" s="18"/>
      <c r="T28" s="1">
        <v>78</v>
      </c>
      <c r="U28" s="1">
        <v>77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ht="14.45" customHeight="1">
      <c r="A29" s="19">
        <v>19</v>
      </c>
      <c r="B29" s="19">
        <v>80411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 konsep dasar ilmu ekonomi, kegiatan dan pelaku ekonomi, namun perlu peningkatan menganalisis permintaan, penawaran dan pasar dalam perekonomian.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2</v>
      </c>
      <c r="P2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9" s="39" t="s">
        <v>9</v>
      </c>
      <c r="R29" s="39" t="s">
        <v>9</v>
      </c>
      <c r="S29" s="18"/>
      <c r="T29" s="1">
        <v>79</v>
      </c>
      <c r="U29" s="1">
        <v>76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79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20429</v>
      </c>
      <c r="FK29" s="77">
        <v>20439</v>
      </c>
    </row>
    <row r="30" spans="1:167" ht="14.45" customHeight="1">
      <c r="A30" s="19">
        <v>20</v>
      </c>
      <c r="B30" s="19">
        <v>80427</v>
      </c>
      <c r="C30" s="19" t="s">
        <v>85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menganalisis  konsep dasar ilmu ekonomi, kegiatan dan pelaku ekonomi, namun perlu peningkatan menganalisis permintaan, penawaran dan pasar dalam perekonomian.</v>
      </c>
      <c r="K30" s="28">
        <f t="shared" si="5"/>
        <v>79.666666666666671</v>
      </c>
      <c r="L30" s="28" t="str">
        <f t="shared" si="6"/>
        <v>B</v>
      </c>
      <c r="M30" s="28">
        <f t="shared" si="7"/>
        <v>79.666666666666671</v>
      </c>
      <c r="N30" s="28" t="str">
        <f t="shared" si="8"/>
        <v>B</v>
      </c>
      <c r="O30" s="36">
        <v>2</v>
      </c>
      <c r="P3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0" s="39" t="s">
        <v>9</v>
      </c>
      <c r="R30" s="39" t="s">
        <v>8</v>
      </c>
      <c r="S30" s="18"/>
      <c r="T30" s="1">
        <v>76</v>
      </c>
      <c r="U30" s="1">
        <v>77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79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ht="14.45" customHeight="1">
      <c r="A31" s="19">
        <v>21</v>
      </c>
      <c r="B31" s="19">
        <v>80443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menganalisis  konsep dasar ilmu ekonomi, kegiatan dan pelaku ekonomi, namun perlu peningkatan menganalisis permintaan, penawaran dan pasar dalam perekonomian.</v>
      </c>
      <c r="K31" s="28">
        <f t="shared" si="5"/>
        <v>82.666666666666671</v>
      </c>
      <c r="L31" s="28" t="str">
        <f t="shared" si="6"/>
        <v>B</v>
      </c>
      <c r="M31" s="28">
        <f t="shared" si="7"/>
        <v>82.666666666666671</v>
      </c>
      <c r="N31" s="28" t="str">
        <f t="shared" si="8"/>
        <v>B</v>
      </c>
      <c r="O31" s="36">
        <v>2</v>
      </c>
      <c r="P31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1" s="39" t="s">
        <v>9</v>
      </c>
      <c r="R31" s="39" t="s">
        <v>8</v>
      </c>
      <c r="S31" s="18"/>
      <c r="T31" s="1">
        <v>76</v>
      </c>
      <c r="U31" s="1">
        <v>80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20430</v>
      </c>
      <c r="FK31" s="77">
        <v>20440</v>
      </c>
    </row>
    <row r="32" spans="1:167" ht="14.45" customHeight="1">
      <c r="A32" s="19">
        <v>22</v>
      </c>
      <c r="B32" s="19">
        <v>80459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 konsep dasar ilmu ekonomi, kegiatan dan pelaku ekonomi, namun perlu peningkatan menganalisis permintaan, penawaran dan pasar dalam perekonomian.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2" s="39" t="s">
        <v>9</v>
      </c>
      <c r="R32" s="39" t="s">
        <v>9</v>
      </c>
      <c r="S32" s="18"/>
      <c r="T32" s="1">
        <v>95</v>
      </c>
      <c r="U32" s="1">
        <v>76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ht="14.45" customHeight="1">
      <c r="A33" s="19">
        <v>23</v>
      </c>
      <c r="B33" s="19">
        <v>80475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dalam menganalisis  konsep dasar ilmu ekonomi, kegiatan dan pelaku ekonomi, namun perlu peningkatan menganalisis permintaan, penawaran dan pasar dalam perekonomian.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2</v>
      </c>
      <c r="P3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3" s="39" t="s">
        <v>9</v>
      </c>
      <c r="R33" s="39" t="s">
        <v>9</v>
      </c>
      <c r="S33" s="18"/>
      <c r="T33" s="1">
        <v>76</v>
      </c>
      <c r="U33" s="1">
        <v>78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79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4.45" customHeight="1">
      <c r="A34" s="19">
        <v>24</v>
      </c>
      <c r="B34" s="19">
        <v>80491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 konsep dasar ilmu ekonomi, kegiatan dan pelaku ekonomi, permintaan, penawaran dan pasar dalam perekonomian.</v>
      </c>
      <c r="K34" s="28">
        <f t="shared" si="5"/>
        <v>80.666666666666671</v>
      </c>
      <c r="L34" s="28" t="str">
        <f t="shared" si="6"/>
        <v>B</v>
      </c>
      <c r="M34" s="28">
        <f t="shared" si="7"/>
        <v>80.666666666666671</v>
      </c>
      <c r="N34" s="28" t="str">
        <f t="shared" si="8"/>
        <v>B</v>
      </c>
      <c r="O34" s="36">
        <v>2</v>
      </c>
      <c r="P3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4" s="39" t="s">
        <v>9</v>
      </c>
      <c r="R34" s="39" t="s">
        <v>9</v>
      </c>
      <c r="S34" s="18"/>
      <c r="T34" s="1">
        <v>95</v>
      </c>
      <c r="U34" s="1">
        <v>88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4.45" customHeight="1">
      <c r="A35" s="19">
        <v>25</v>
      </c>
      <c r="B35" s="19">
        <v>80507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dalam menganalisis  konsep dasar ilmu ekonomi, kegiatan dan pelaku ekonomi, namun perlu peningkatan menganalisis permintaan, penawaran dan pasar dalam perekonomian.</v>
      </c>
      <c r="K35" s="28">
        <f t="shared" si="5"/>
        <v>78.333333333333329</v>
      </c>
      <c r="L35" s="28" t="str">
        <f t="shared" si="6"/>
        <v>B</v>
      </c>
      <c r="M35" s="28">
        <f t="shared" si="7"/>
        <v>78.333333333333329</v>
      </c>
      <c r="N35" s="28" t="str">
        <f t="shared" si="8"/>
        <v>B</v>
      </c>
      <c r="O35" s="36">
        <v>2</v>
      </c>
      <c r="P3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5" s="39" t="s">
        <v>9</v>
      </c>
      <c r="R35" s="39" t="s">
        <v>9</v>
      </c>
      <c r="S35" s="18"/>
      <c r="T35" s="1">
        <v>78</v>
      </c>
      <c r="U35" s="1">
        <v>76</v>
      </c>
      <c r="V35" s="1">
        <v>77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77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4.45" customHeight="1">
      <c r="A36" s="19">
        <v>26</v>
      </c>
      <c r="B36" s="19">
        <v>80523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menganalisis  konsep dasar ilmu ekonomi, kegiatan dan pelaku ekonomi, namun perlu peningkatan menganalisis permintaan, penawaran dan pasar dalam perekonomian.</v>
      </c>
      <c r="K36" s="28">
        <f t="shared" si="5"/>
        <v>81.333333333333329</v>
      </c>
      <c r="L36" s="28" t="str">
        <f t="shared" si="6"/>
        <v>B</v>
      </c>
      <c r="M36" s="28">
        <f t="shared" si="7"/>
        <v>81.333333333333329</v>
      </c>
      <c r="N36" s="28" t="str">
        <f t="shared" si="8"/>
        <v>B</v>
      </c>
      <c r="O36" s="36">
        <v>2</v>
      </c>
      <c r="P3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6" s="39" t="s">
        <v>9</v>
      </c>
      <c r="R36" s="39" t="s">
        <v>9</v>
      </c>
      <c r="S36" s="18"/>
      <c r="T36" s="1">
        <v>83</v>
      </c>
      <c r="U36" s="1">
        <v>77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4.45" customHeight="1">
      <c r="A37" s="19">
        <v>27</v>
      </c>
      <c r="B37" s="19">
        <v>80539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menganalisis  konsep dasar ilmu ekonomi, kegiatan dan pelaku ekonomi, namun perlu peningkatan menganalisis permintaan, penawaran dan pasar dalam perekonomian.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v>2</v>
      </c>
      <c r="P3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7" s="39" t="s">
        <v>9</v>
      </c>
      <c r="R37" s="39" t="s">
        <v>9</v>
      </c>
      <c r="S37" s="18"/>
      <c r="T37" s="1">
        <v>80</v>
      </c>
      <c r="U37" s="1">
        <v>76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77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4.45" customHeight="1">
      <c r="A38" s="19">
        <v>28</v>
      </c>
      <c r="B38" s="19">
        <v>80555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 konsep dasar ilmu ekonomi, kegiatan dan pelaku ekonomi, namun perlu peningkatan menganalisis permintaan, penawaran dan pasar dalam perekonomian.</v>
      </c>
      <c r="K38" s="28">
        <f t="shared" si="5"/>
        <v>81.333333333333329</v>
      </c>
      <c r="L38" s="28" t="str">
        <f t="shared" si="6"/>
        <v>B</v>
      </c>
      <c r="M38" s="28">
        <f t="shared" si="7"/>
        <v>81.333333333333329</v>
      </c>
      <c r="N38" s="28" t="str">
        <f t="shared" si="8"/>
        <v>B</v>
      </c>
      <c r="O38" s="36">
        <v>2</v>
      </c>
      <c r="P38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8" s="39" t="s">
        <v>9</v>
      </c>
      <c r="R38" s="39" t="s">
        <v>9</v>
      </c>
      <c r="S38" s="18"/>
      <c r="T38" s="1">
        <v>85</v>
      </c>
      <c r="U38" s="1">
        <v>76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4.45" customHeight="1">
      <c r="A39" s="19">
        <v>29</v>
      </c>
      <c r="B39" s="19">
        <v>80571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dalam menganalisis  konsep dasar ilmu ekonomi, kegiatan dan pelaku ekonomi, namun perlu peningkatan menganalisis permintaan, penawaran dan pasar dalam perekonomian.</v>
      </c>
      <c r="K39" s="28">
        <f t="shared" si="5"/>
        <v>80.333333333333329</v>
      </c>
      <c r="L39" s="28" t="str">
        <f t="shared" si="6"/>
        <v>B</v>
      </c>
      <c r="M39" s="28">
        <f t="shared" si="7"/>
        <v>80.333333333333329</v>
      </c>
      <c r="N39" s="28" t="str">
        <f t="shared" si="8"/>
        <v>B</v>
      </c>
      <c r="O39" s="36">
        <v>2</v>
      </c>
      <c r="P3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9" s="39" t="s">
        <v>9</v>
      </c>
      <c r="R39" s="39" t="s">
        <v>9</v>
      </c>
      <c r="S39" s="18"/>
      <c r="T39" s="1">
        <v>78</v>
      </c>
      <c r="U39" s="1">
        <v>76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79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4.45" customHeight="1">
      <c r="A40" s="19">
        <v>30</v>
      </c>
      <c r="B40" s="19">
        <v>80587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menganalisis  konsep dasar ilmu ekonomi, kegiatan dan pelaku ekonomi, namun perlu peningkatan menganalisis permintaan, penawaran dan pasar dalam perekonomian.</v>
      </c>
      <c r="K40" s="28">
        <f t="shared" si="5"/>
        <v>79.333333333333329</v>
      </c>
      <c r="L40" s="28" t="str">
        <f t="shared" si="6"/>
        <v>B</v>
      </c>
      <c r="M40" s="28">
        <f t="shared" si="7"/>
        <v>79.333333333333329</v>
      </c>
      <c r="N40" s="28" t="str">
        <f t="shared" si="8"/>
        <v>B</v>
      </c>
      <c r="O40" s="36">
        <v>2</v>
      </c>
      <c r="P4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0" s="39" t="s">
        <v>9</v>
      </c>
      <c r="R40" s="39" t="s">
        <v>9</v>
      </c>
      <c r="S40" s="18"/>
      <c r="T40" s="1">
        <v>80</v>
      </c>
      <c r="U40" s="1">
        <v>77</v>
      </c>
      <c r="V40" s="1">
        <v>79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4.45" customHeight="1">
      <c r="A41" s="19">
        <v>31</v>
      </c>
      <c r="B41" s="19">
        <v>80603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 konsep dasar ilmu ekonomi, kegiatan dan pelaku ekonomi, namun perlu peningkatan menganalisis permintaan, penawaran dan pasar dalam perekonomian.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1" s="39" t="s">
        <v>9</v>
      </c>
      <c r="R41" s="39" t="s">
        <v>9</v>
      </c>
      <c r="S41" s="18"/>
      <c r="T41" s="1">
        <v>76</v>
      </c>
      <c r="U41" s="1">
        <v>93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4.45" customHeight="1">
      <c r="A42" s="19">
        <v>32</v>
      </c>
      <c r="B42" s="19">
        <v>80619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menganalisis  konsep dasar ilmu ekonomi, kegiatan dan pelaku ekonomi, namun perlu peningkatan menganalisis permintaan, penawaran dan pasar dalam perekonomian.</v>
      </c>
      <c r="K42" s="28">
        <f t="shared" si="5"/>
        <v>81.333333333333329</v>
      </c>
      <c r="L42" s="28" t="str">
        <f t="shared" si="6"/>
        <v>B</v>
      </c>
      <c r="M42" s="28">
        <f t="shared" si="7"/>
        <v>81.333333333333329</v>
      </c>
      <c r="N42" s="28" t="str">
        <f t="shared" si="8"/>
        <v>B</v>
      </c>
      <c r="O42" s="36">
        <v>2</v>
      </c>
      <c r="P4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2" s="39" t="s">
        <v>9</v>
      </c>
      <c r="R42" s="39" t="s">
        <v>9</v>
      </c>
      <c r="S42" s="18"/>
      <c r="T42" s="1">
        <v>78</v>
      </c>
      <c r="U42" s="1">
        <v>77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79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4.45" customHeight="1">
      <c r="A43" s="19">
        <v>33</v>
      </c>
      <c r="B43" s="19">
        <v>80635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menganalisis  konsep dasar ilmu ekonomi, kegiatan dan pelaku ekonomi, namun perlu peningkatan menganalisis permintaan, penawaran dan pasar dalam perekonomian.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1</v>
      </c>
      <c r="P43" s="28" t="str">
        <f t="shared" si="9"/>
        <v>Sangat terampil membuat diagram intraksi pelaku ekonomi, menghitung fungsi permintaan penawaran, elastisitas permintaan penawaran, harga keseimbangan       dalam perekonomian.</v>
      </c>
      <c r="Q43" s="39" t="s">
        <v>9</v>
      </c>
      <c r="R43" s="39" t="s">
        <v>8</v>
      </c>
      <c r="S43" s="18"/>
      <c r="T43" s="1">
        <v>79</v>
      </c>
      <c r="U43" s="1">
        <v>80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4.45" customHeight="1">
      <c r="A44" s="19">
        <v>34</v>
      </c>
      <c r="B44" s="19">
        <v>80651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 konsep dasar ilmu ekonomi, kegiatan dan pelaku ekonomi, permintaan, penawaran dan pasar dalam perekonomian.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>Sangat terampil membuat diagram intraksi pelaku ekonomi, menghitung fungsi permintaan penawaran, elastisitas permintaan penawaran, harga keseimbangan       dalam perekonomian.</v>
      </c>
      <c r="Q44" s="39" t="s">
        <v>9</v>
      </c>
      <c r="R44" s="39" t="s">
        <v>9</v>
      </c>
      <c r="S44" s="18"/>
      <c r="T44" s="1">
        <v>90</v>
      </c>
      <c r="U44" s="1">
        <v>87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4.45" customHeight="1">
      <c r="A45" s="19">
        <v>35</v>
      </c>
      <c r="B45" s="19">
        <v>80667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 konsep dasar ilmu ekonomi, kegiatan dan pelaku ekonomi, permintaan, penawaran dan pasar dalam perekonomian.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Sangat terampil membuat diagram intraksi pelaku ekonomi, menghitung fungsi permintaan penawaran, elastisitas permintaan penawaran, harga keseimbangan       dalam perekonomian.</v>
      </c>
      <c r="Q45" s="39" t="s">
        <v>9</v>
      </c>
      <c r="R45" s="39" t="s">
        <v>8</v>
      </c>
      <c r="S45" s="18"/>
      <c r="T45" s="1">
        <v>85</v>
      </c>
      <c r="U45" s="1">
        <v>89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4.45" customHeight="1">
      <c r="A46" s="19">
        <v>36</v>
      </c>
      <c r="B46" s="19">
        <v>80683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menganalisis  konsep dasar ilmu ekonomi, kegiatan dan pelaku ekonomi, namun perlu peningkatan menganalisis permintaan, penawaran dan pasar dalam perekonomian.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>Sangat terampil membuat diagram intraksi pelaku ekonomi, menghitung fungsi permintaan penawaran, elastisitas permintaan penawaran, harga keseimbangan       dalam perekonomian.</v>
      </c>
      <c r="Q46" s="39" t="s">
        <v>9</v>
      </c>
      <c r="R46" s="39" t="s">
        <v>8</v>
      </c>
      <c r="S46" s="18"/>
      <c r="T46" s="1">
        <v>83</v>
      </c>
      <c r="U46" s="1">
        <v>79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84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ht="6" customHeight="1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230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229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228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31" priority="1" operator="between">
      <formula>($C$4-1)</formula>
      <formula>1</formula>
    </cfRule>
  </conditionalFormatting>
  <conditionalFormatting sqref="E12">
    <cfRule type="cellIs" dxfId="330" priority="2" operator="between">
      <formula>($C$4-1)</formula>
      <formula>1</formula>
    </cfRule>
  </conditionalFormatting>
  <conditionalFormatting sqref="E13">
    <cfRule type="cellIs" dxfId="329" priority="3" operator="between">
      <formula>($C$4-1)</formula>
      <formula>1</formula>
    </cfRule>
  </conditionalFormatting>
  <conditionalFormatting sqref="E14">
    <cfRule type="cellIs" dxfId="328" priority="4" operator="between">
      <formula>($C$4-1)</formula>
      <formula>1</formula>
    </cfRule>
  </conditionalFormatting>
  <conditionalFormatting sqref="E15">
    <cfRule type="cellIs" dxfId="327" priority="5" operator="between">
      <formula>($C$4-1)</formula>
      <formula>1</formula>
    </cfRule>
  </conditionalFormatting>
  <conditionalFormatting sqref="E16">
    <cfRule type="cellIs" dxfId="326" priority="6" operator="between">
      <formula>($C$4-1)</formula>
      <formula>1</formula>
    </cfRule>
  </conditionalFormatting>
  <conditionalFormatting sqref="E17">
    <cfRule type="cellIs" dxfId="325" priority="7" operator="between">
      <formula>($C$4-1)</formula>
      <formula>1</formula>
    </cfRule>
  </conditionalFormatting>
  <conditionalFormatting sqref="E18">
    <cfRule type="cellIs" dxfId="324" priority="8" operator="between">
      <formula>($C$4-1)</formula>
      <formula>1</formula>
    </cfRule>
  </conditionalFormatting>
  <conditionalFormatting sqref="E19">
    <cfRule type="cellIs" dxfId="323" priority="9" operator="between">
      <formula>($C$4-1)</formula>
      <formula>1</formula>
    </cfRule>
  </conditionalFormatting>
  <conditionalFormatting sqref="E20">
    <cfRule type="cellIs" dxfId="322" priority="10" operator="between">
      <formula>($C$4-1)</formula>
      <formula>1</formula>
    </cfRule>
  </conditionalFormatting>
  <conditionalFormatting sqref="E21">
    <cfRule type="cellIs" dxfId="321" priority="11" operator="between">
      <formula>($C$4-1)</formula>
      <formula>1</formula>
    </cfRule>
  </conditionalFormatting>
  <conditionalFormatting sqref="E22">
    <cfRule type="cellIs" dxfId="320" priority="12" operator="between">
      <formula>($C$4-1)</formula>
      <formula>1</formula>
    </cfRule>
  </conditionalFormatting>
  <conditionalFormatting sqref="E23">
    <cfRule type="cellIs" dxfId="319" priority="13" operator="between">
      <formula>($C$4-1)</formula>
      <formula>1</formula>
    </cfRule>
  </conditionalFormatting>
  <conditionalFormatting sqref="E24">
    <cfRule type="cellIs" dxfId="318" priority="14" operator="between">
      <formula>($C$4-1)</formula>
      <formula>1</formula>
    </cfRule>
  </conditionalFormatting>
  <conditionalFormatting sqref="E25">
    <cfRule type="cellIs" dxfId="317" priority="15" operator="between">
      <formula>($C$4-1)</formula>
      <formula>1</formula>
    </cfRule>
  </conditionalFormatting>
  <conditionalFormatting sqref="E26">
    <cfRule type="cellIs" dxfId="316" priority="16" operator="between">
      <formula>($C$4-1)</formula>
      <formula>1</formula>
    </cfRule>
  </conditionalFormatting>
  <conditionalFormatting sqref="E27">
    <cfRule type="cellIs" dxfId="315" priority="17" operator="between">
      <formula>($C$4-1)</formula>
      <formula>1</formula>
    </cfRule>
  </conditionalFormatting>
  <conditionalFormatting sqref="E28">
    <cfRule type="cellIs" dxfId="314" priority="18" operator="between">
      <formula>($C$4-1)</formula>
      <formula>1</formula>
    </cfRule>
  </conditionalFormatting>
  <conditionalFormatting sqref="E29">
    <cfRule type="cellIs" dxfId="313" priority="19" operator="between">
      <formula>($C$4-1)</formula>
      <formula>1</formula>
    </cfRule>
  </conditionalFormatting>
  <conditionalFormatting sqref="E30">
    <cfRule type="cellIs" dxfId="312" priority="20" operator="between">
      <formula>($C$4-1)</formula>
      <formula>1</formula>
    </cfRule>
  </conditionalFormatting>
  <conditionalFormatting sqref="E31">
    <cfRule type="cellIs" dxfId="311" priority="21" operator="between">
      <formula>($C$4-1)</formula>
      <formula>1</formula>
    </cfRule>
  </conditionalFormatting>
  <conditionalFormatting sqref="E32">
    <cfRule type="cellIs" dxfId="310" priority="22" operator="between">
      <formula>($C$4-1)</formula>
      <formula>1</formula>
    </cfRule>
  </conditionalFormatting>
  <conditionalFormatting sqref="E33">
    <cfRule type="cellIs" dxfId="309" priority="23" operator="between">
      <formula>($C$4-1)</formula>
      <formula>1</formula>
    </cfRule>
  </conditionalFormatting>
  <conditionalFormatting sqref="E34">
    <cfRule type="cellIs" dxfId="308" priority="24" operator="between">
      <formula>($C$4-1)</formula>
      <formula>1</formula>
    </cfRule>
  </conditionalFormatting>
  <conditionalFormatting sqref="E35">
    <cfRule type="cellIs" dxfId="307" priority="25" operator="between">
      <formula>($C$4-1)</formula>
      <formula>1</formula>
    </cfRule>
  </conditionalFormatting>
  <conditionalFormatting sqref="E36">
    <cfRule type="cellIs" dxfId="306" priority="26" operator="between">
      <formula>($C$4-1)</formula>
      <formula>1</formula>
    </cfRule>
  </conditionalFormatting>
  <conditionalFormatting sqref="E37">
    <cfRule type="cellIs" dxfId="305" priority="27" operator="between">
      <formula>($C$4-1)</formula>
      <formula>1</formula>
    </cfRule>
  </conditionalFormatting>
  <conditionalFormatting sqref="E38">
    <cfRule type="cellIs" dxfId="304" priority="28" operator="between">
      <formula>($C$4-1)</formula>
      <formula>1</formula>
    </cfRule>
  </conditionalFormatting>
  <conditionalFormatting sqref="E39">
    <cfRule type="cellIs" dxfId="303" priority="29" operator="between">
      <formula>($C$4-1)</formula>
      <formula>1</formula>
    </cfRule>
  </conditionalFormatting>
  <conditionalFormatting sqref="E40">
    <cfRule type="cellIs" dxfId="302" priority="30" operator="between">
      <formula>($C$4-1)</formula>
      <formula>1</formula>
    </cfRule>
  </conditionalFormatting>
  <conditionalFormatting sqref="E41">
    <cfRule type="cellIs" dxfId="301" priority="31" operator="between">
      <formula>($C$4-1)</formula>
      <formula>1</formula>
    </cfRule>
  </conditionalFormatting>
  <conditionalFormatting sqref="E42">
    <cfRule type="cellIs" dxfId="300" priority="32" operator="between">
      <formula>($C$4-1)</formula>
      <formula>1</formula>
    </cfRule>
  </conditionalFormatting>
  <conditionalFormatting sqref="E43">
    <cfRule type="cellIs" dxfId="299" priority="33" operator="between">
      <formula>($C$4-1)</formula>
      <formula>1</formula>
    </cfRule>
  </conditionalFormatting>
  <conditionalFormatting sqref="E44">
    <cfRule type="cellIs" dxfId="298" priority="34" operator="between">
      <formula>($C$4-1)</formula>
      <formula>1</formula>
    </cfRule>
  </conditionalFormatting>
  <conditionalFormatting sqref="E45">
    <cfRule type="cellIs" dxfId="297" priority="35" operator="between">
      <formula>($C$4-1)</formula>
      <formula>1</formula>
    </cfRule>
  </conditionalFormatting>
  <conditionalFormatting sqref="E46">
    <cfRule type="cellIs" dxfId="296" priority="36" operator="between">
      <formula>($C$4-1)</formula>
      <formula>1</formula>
    </cfRule>
  </conditionalFormatting>
  <conditionalFormatting sqref="E47">
    <cfRule type="cellIs" dxfId="295" priority="37" operator="between">
      <formula>($C$4-1)</formula>
      <formula>1</formula>
    </cfRule>
  </conditionalFormatting>
  <conditionalFormatting sqref="E48">
    <cfRule type="cellIs" dxfId="294" priority="38" operator="between">
      <formula>($C$4-1)</formula>
      <formula>1</formula>
    </cfRule>
  </conditionalFormatting>
  <conditionalFormatting sqref="E49">
    <cfRule type="cellIs" dxfId="293" priority="39" operator="between">
      <formula>($C$4-1)</formula>
      <formula>1</formula>
    </cfRule>
  </conditionalFormatting>
  <conditionalFormatting sqref="E50">
    <cfRule type="cellIs" dxfId="292" priority="40" operator="between">
      <formula>($C$4-1)</formula>
      <formula>1</formula>
    </cfRule>
  </conditionalFormatting>
  <conditionalFormatting sqref="G11">
    <cfRule type="cellIs" dxfId="291" priority="41" operator="between">
      <formula>($C$4-1)</formula>
      <formula>1</formula>
    </cfRule>
  </conditionalFormatting>
  <conditionalFormatting sqref="G12">
    <cfRule type="cellIs" dxfId="290" priority="42" operator="between">
      <formula>($C$4-1)</formula>
      <formula>1</formula>
    </cfRule>
  </conditionalFormatting>
  <conditionalFormatting sqref="G13">
    <cfRule type="cellIs" dxfId="289" priority="43" operator="between">
      <formula>($C$4-1)</formula>
      <formula>1</formula>
    </cfRule>
  </conditionalFormatting>
  <conditionalFormatting sqref="G14">
    <cfRule type="cellIs" dxfId="288" priority="44" operator="between">
      <formula>($C$4-1)</formula>
      <formula>1</formula>
    </cfRule>
  </conditionalFormatting>
  <conditionalFormatting sqref="G15">
    <cfRule type="cellIs" dxfId="287" priority="45" operator="between">
      <formula>($C$4-1)</formula>
      <formula>1</formula>
    </cfRule>
  </conditionalFormatting>
  <conditionalFormatting sqref="G16">
    <cfRule type="cellIs" dxfId="286" priority="46" operator="between">
      <formula>($C$4-1)</formula>
      <formula>1</formula>
    </cfRule>
  </conditionalFormatting>
  <conditionalFormatting sqref="G17">
    <cfRule type="cellIs" dxfId="285" priority="47" operator="between">
      <formula>($C$4-1)</formula>
      <formula>1</formula>
    </cfRule>
  </conditionalFormatting>
  <conditionalFormatting sqref="G18">
    <cfRule type="cellIs" dxfId="284" priority="48" operator="between">
      <formula>($C$4-1)</formula>
      <formula>1</formula>
    </cfRule>
  </conditionalFormatting>
  <conditionalFormatting sqref="G19">
    <cfRule type="cellIs" dxfId="283" priority="49" operator="between">
      <formula>($C$4-1)</formula>
      <formula>1</formula>
    </cfRule>
  </conditionalFormatting>
  <conditionalFormatting sqref="G20">
    <cfRule type="cellIs" dxfId="282" priority="50" operator="between">
      <formula>($C$4-1)</formula>
      <formula>1</formula>
    </cfRule>
  </conditionalFormatting>
  <conditionalFormatting sqref="G21">
    <cfRule type="cellIs" dxfId="281" priority="51" operator="between">
      <formula>($C$4-1)</formula>
      <formula>1</formula>
    </cfRule>
  </conditionalFormatting>
  <conditionalFormatting sqref="G22">
    <cfRule type="cellIs" dxfId="280" priority="52" operator="between">
      <formula>($C$4-1)</formula>
      <formula>1</formula>
    </cfRule>
  </conditionalFormatting>
  <conditionalFormatting sqref="G23">
    <cfRule type="cellIs" dxfId="279" priority="53" operator="between">
      <formula>($C$4-1)</formula>
      <formula>1</formula>
    </cfRule>
  </conditionalFormatting>
  <conditionalFormatting sqref="G24">
    <cfRule type="cellIs" dxfId="278" priority="54" operator="between">
      <formula>($C$4-1)</formula>
      <formula>1</formula>
    </cfRule>
  </conditionalFormatting>
  <conditionalFormatting sqref="G25">
    <cfRule type="cellIs" dxfId="277" priority="55" operator="between">
      <formula>($C$4-1)</formula>
      <formula>1</formula>
    </cfRule>
  </conditionalFormatting>
  <conditionalFormatting sqref="G26">
    <cfRule type="cellIs" dxfId="276" priority="56" operator="between">
      <formula>($C$4-1)</formula>
      <formula>1</formula>
    </cfRule>
  </conditionalFormatting>
  <conditionalFormatting sqref="G27">
    <cfRule type="cellIs" dxfId="275" priority="57" operator="between">
      <formula>($C$4-1)</formula>
      <formula>1</formula>
    </cfRule>
  </conditionalFormatting>
  <conditionalFormatting sqref="G28">
    <cfRule type="cellIs" dxfId="274" priority="58" operator="between">
      <formula>($C$4-1)</formula>
      <formula>1</formula>
    </cfRule>
  </conditionalFormatting>
  <conditionalFormatting sqref="G29">
    <cfRule type="cellIs" dxfId="273" priority="59" operator="between">
      <formula>($C$4-1)</formula>
      <formula>1</formula>
    </cfRule>
  </conditionalFormatting>
  <conditionalFormatting sqref="G30">
    <cfRule type="cellIs" dxfId="272" priority="60" operator="between">
      <formula>($C$4-1)</formula>
      <formula>1</formula>
    </cfRule>
  </conditionalFormatting>
  <conditionalFormatting sqref="G31">
    <cfRule type="cellIs" dxfId="271" priority="61" operator="between">
      <formula>($C$4-1)</formula>
      <formula>1</formula>
    </cfRule>
  </conditionalFormatting>
  <conditionalFormatting sqref="G32">
    <cfRule type="cellIs" dxfId="270" priority="62" operator="between">
      <formula>($C$4-1)</formula>
      <formula>1</formula>
    </cfRule>
  </conditionalFormatting>
  <conditionalFormatting sqref="G33">
    <cfRule type="cellIs" dxfId="269" priority="63" operator="between">
      <formula>($C$4-1)</formula>
      <formula>1</formula>
    </cfRule>
  </conditionalFormatting>
  <conditionalFormatting sqref="G34">
    <cfRule type="cellIs" dxfId="268" priority="64" operator="between">
      <formula>($C$4-1)</formula>
      <formula>1</formula>
    </cfRule>
  </conditionalFormatting>
  <conditionalFormatting sqref="G35">
    <cfRule type="cellIs" dxfId="267" priority="65" operator="between">
      <formula>($C$4-1)</formula>
      <formula>1</formula>
    </cfRule>
  </conditionalFormatting>
  <conditionalFormatting sqref="G36">
    <cfRule type="cellIs" dxfId="266" priority="66" operator="between">
      <formula>($C$4-1)</formula>
      <formula>1</formula>
    </cfRule>
  </conditionalFormatting>
  <conditionalFormatting sqref="G37">
    <cfRule type="cellIs" dxfId="265" priority="67" operator="between">
      <formula>($C$4-1)</formula>
      <formula>1</formula>
    </cfRule>
  </conditionalFormatting>
  <conditionalFormatting sqref="G38">
    <cfRule type="cellIs" dxfId="264" priority="68" operator="between">
      <formula>($C$4-1)</formula>
      <formula>1</formula>
    </cfRule>
  </conditionalFormatting>
  <conditionalFormatting sqref="G39">
    <cfRule type="cellIs" dxfId="263" priority="69" operator="between">
      <formula>($C$4-1)</formula>
      <formula>1</formula>
    </cfRule>
  </conditionalFormatting>
  <conditionalFormatting sqref="G40">
    <cfRule type="cellIs" dxfId="262" priority="70" operator="between">
      <formula>($C$4-1)</formula>
      <formula>1</formula>
    </cfRule>
  </conditionalFormatting>
  <conditionalFormatting sqref="G41">
    <cfRule type="cellIs" dxfId="261" priority="71" operator="between">
      <formula>($C$4-1)</formula>
      <formula>1</formula>
    </cfRule>
  </conditionalFormatting>
  <conditionalFormatting sqref="G42">
    <cfRule type="cellIs" dxfId="260" priority="72" operator="between">
      <formula>($C$4-1)</formula>
      <formula>1</formula>
    </cfRule>
  </conditionalFormatting>
  <conditionalFormatting sqref="G43">
    <cfRule type="cellIs" dxfId="259" priority="73" operator="between">
      <formula>($C$4-1)</formula>
      <formula>1</formula>
    </cfRule>
  </conditionalFormatting>
  <conditionalFormatting sqref="G44">
    <cfRule type="cellIs" dxfId="258" priority="74" operator="between">
      <formula>($C$4-1)</formula>
      <formula>1</formula>
    </cfRule>
  </conditionalFormatting>
  <conditionalFormatting sqref="G45">
    <cfRule type="cellIs" dxfId="257" priority="75" operator="between">
      <formula>($C$4-1)</formula>
      <formula>1</formula>
    </cfRule>
  </conditionalFormatting>
  <conditionalFormatting sqref="G46">
    <cfRule type="cellIs" dxfId="256" priority="76" operator="between">
      <formula>($C$4-1)</formula>
      <formula>1</formula>
    </cfRule>
  </conditionalFormatting>
  <conditionalFormatting sqref="G47">
    <cfRule type="cellIs" dxfId="255" priority="77" operator="between">
      <formula>($C$4-1)</formula>
      <formula>1</formula>
    </cfRule>
  </conditionalFormatting>
  <conditionalFormatting sqref="G48">
    <cfRule type="cellIs" dxfId="254" priority="78" operator="between">
      <formula>($C$4-1)</formula>
      <formula>1</formula>
    </cfRule>
  </conditionalFormatting>
  <conditionalFormatting sqref="G49">
    <cfRule type="cellIs" dxfId="253" priority="79" operator="between">
      <formula>($C$4-1)</formula>
      <formula>1</formula>
    </cfRule>
  </conditionalFormatting>
  <conditionalFormatting sqref="G50">
    <cfRule type="cellIs" dxfId="252" priority="80" operator="between">
      <formula>($C$4-1)</formula>
      <formula>1</formula>
    </cfRule>
  </conditionalFormatting>
  <conditionalFormatting sqref="K11">
    <cfRule type="cellIs" dxfId="251" priority="81" operator="between">
      <formula>($C$4-1)</formula>
      <formula>1</formula>
    </cfRule>
  </conditionalFormatting>
  <conditionalFormatting sqref="K12">
    <cfRule type="cellIs" dxfId="250" priority="82" operator="between">
      <formula>($C$4-1)</formula>
      <formula>1</formula>
    </cfRule>
  </conditionalFormatting>
  <conditionalFormatting sqref="K13">
    <cfRule type="cellIs" dxfId="249" priority="83" operator="between">
      <formula>($C$4-1)</formula>
      <formula>1</formula>
    </cfRule>
  </conditionalFormatting>
  <conditionalFormatting sqref="K14">
    <cfRule type="cellIs" dxfId="248" priority="84" operator="between">
      <formula>($C$4-1)</formula>
      <formula>1</formula>
    </cfRule>
  </conditionalFormatting>
  <conditionalFormatting sqref="K15">
    <cfRule type="cellIs" dxfId="247" priority="85" operator="between">
      <formula>($C$4-1)</formula>
      <formula>1</formula>
    </cfRule>
  </conditionalFormatting>
  <conditionalFormatting sqref="K16">
    <cfRule type="cellIs" dxfId="246" priority="86" operator="between">
      <formula>($C$4-1)</formula>
      <formula>1</formula>
    </cfRule>
  </conditionalFormatting>
  <conditionalFormatting sqref="K17">
    <cfRule type="cellIs" dxfId="245" priority="87" operator="between">
      <formula>($C$4-1)</formula>
      <formula>1</formula>
    </cfRule>
  </conditionalFormatting>
  <conditionalFormatting sqref="K18">
    <cfRule type="cellIs" dxfId="244" priority="88" operator="between">
      <formula>($C$4-1)</formula>
      <formula>1</formula>
    </cfRule>
  </conditionalFormatting>
  <conditionalFormatting sqref="K19">
    <cfRule type="cellIs" dxfId="243" priority="89" operator="between">
      <formula>($C$4-1)</formula>
      <formula>1</formula>
    </cfRule>
  </conditionalFormatting>
  <conditionalFormatting sqref="K20">
    <cfRule type="cellIs" dxfId="242" priority="90" operator="between">
      <formula>($C$4-1)</formula>
      <formula>1</formula>
    </cfRule>
  </conditionalFormatting>
  <conditionalFormatting sqref="K21">
    <cfRule type="cellIs" dxfId="241" priority="91" operator="between">
      <formula>($C$4-1)</formula>
      <formula>1</formula>
    </cfRule>
  </conditionalFormatting>
  <conditionalFormatting sqref="K22">
    <cfRule type="cellIs" dxfId="240" priority="92" operator="between">
      <formula>($C$4-1)</formula>
      <formula>1</formula>
    </cfRule>
  </conditionalFormatting>
  <conditionalFormatting sqref="K23">
    <cfRule type="cellIs" dxfId="239" priority="93" operator="between">
      <formula>($C$4-1)</formula>
      <formula>1</formula>
    </cfRule>
  </conditionalFormatting>
  <conditionalFormatting sqref="K24">
    <cfRule type="cellIs" dxfId="238" priority="94" operator="between">
      <formula>($C$4-1)</formula>
      <formula>1</formula>
    </cfRule>
  </conditionalFormatting>
  <conditionalFormatting sqref="K25">
    <cfRule type="cellIs" dxfId="237" priority="95" operator="between">
      <formula>($C$4-1)</formula>
      <formula>1</formula>
    </cfRule>
  </conditionalFormatting>
  <conditionalFormatting sqref="K26">
    <cfRule type="cellIs" dxfId="236" priority="96" operator="between">
      <formula>($C$4-1)</formula>
      <formula>1</formula>
    </cfRule>
  </conditionalFormatting>
  <conditionalFormatting sqref="K27">
    <cfRule type="cellIs" dxfId="235" priority="97" operator="between">
      <formula>($C$4-1)</formula>
      <formula>1</formula>
    </cfRule>
  </conditionalFormatting>
  <conditionalFormatting sqref="K28">
    <cfRule type="cellIs" dxfId="234" priority="98" operator="between">
      <formula>($C$4-1)</formula>
      <formula>1</formula>
    </cfRule>
  </conditionalFormatting>
  <conditionalFormatting sqref="K29">
    <cfRule type="cellIs" dxfId="233" priority="99" operator="between">
      <formula>($C$4-1)</formula>
      <formula>1</formula>
    </cfRule>
  </conditionalFormatting>
  <conditionalFormatting sqref="K30">
    <cfRule type="cellIs" dxfId="232" priority="100" operator="between">
      <formula>($C$4-1)</formula>
      <formula>1</formula>
    </cfRule>
  </conditionalFormatting>
  <conditionalFormatting sqref="K31">
    <cfRule type="cellIs" dxfId="231" priority="101" operator="between">
      <formula>($C$4-1)</formula>
      <formula>1</formula>
    </cfRule>
  </conditionalFormatting>
  <conditionalFormatting sqref="K32">
    <cfRule type="cellIs" dxfId="230" priority="102" operator="between">
      <formula>($C$4-1)</formula>
      <formula>1</formula>
    </cfRule>
  </conditionalFormatting>
  <conditionalFormatting sqref="K33">
    <cfRule type="cellIs" dxfId="229" priority="103" operator="between">
      <formula>($C$4-1)</formula>
      <formula>1</formula>
    </cfRule>
  </conditionalFormatting>
  <conditionalFormatting sqref="K34">
    <cfRule type="cellIs" dxfId="228" priority="104" operator="between">
      <formula>($C$4-1)</formula>
      <formula>1</formula>
    </cfRule>
  </conditionalFormatting>
  <conditionalFormatting sqref="K35">
    <cfRule type="cellIs" dxfId="227" priority="105" operator="between">
      <formula>($C$4-1)</formula>
      <formula>1</formula>
    </cfRule>
  </conditionalFormatting>
  <conditionalFormatting sqref="K36">
    <cfRule type="cellIs" dxfId="226" priority="106" operator="between">
      <formula>($C$4-1)</formula>
      <formula>1</formula>
    </cfRule>
  </conditionalFormatting>
  <conditionalFormatting sqref="K37">
    <cfRule type="cellIs" dxfId="225" priority="107" operator="between">
      <formula>($C$4-1)</formula>
      <formula>1</formula>
    </cfRule>
  </conditionalFormatting>
  <conditionalFormatting sqref="K38">
    <cfRule type="cellIs" dxfId="224" priority="108" operator="between">
      <formula>($C$4-1)</formula>
      <formula>1</formula>
    </cfRule>
  </conditionalFormatting>
  <conditionalFormatting sqref="K39">
    <cfRule type="cellIs" dxfId="223" priority="109" operator="between">
      <formula>($C$4-1)</formula>
      <formula>1</formula>
    </cfRule>
  </conditionalFormatting>
  <conditionalFormatting sqref="K40">
    <cfRule type="cellIs" dxfId="222" priority="110" operator="between">
      <formula>($C$4-1)</formula>
      <formula>1</formula>
    </cfRule>
  </conditionalFormatting>
  <conditionalFormatting sqref="K41">
    <cfRule type="cellIs" dxfId="221" priority="111" operator="between">
      <formula>($C$4-1)</formula>
      <formula>1</formula>
    </cfRule>
  </conditionalFormatting>
  <conditionalFormatting sqref="K42">
    <cfRule type="cellIs" dxfId="220" priority="112" operator="between">
      <formula>($C$4-1)</formula>
      <formula>1</formula>
    </cfRule>
  </conditionalFormatting>
  <conditionalFormatting sqref="K43">
    <cfRule type="cellIs" dxfId="219" priority="113" operator="between">
      <formula>($C$4-1)</formula>
      <formula>1</formula>
    </cfRule>
  </conditionalFormatting>
  <conditionalFormatting sqref="K44">
    <cfRule type="cellIs" dxfId="218" priority="114" operator="between">
      <formula>($C$4-1)</formula>
      <formula>1</formula>
    </cfRule>
  </conditionalFormatting>
  <conditionalFormatting sqref="K45">
    <cfRule type="cellIs" dxfId="217" priority="115" operator="between">
      <formula>($C$4-1)</formula>
      <formula>1</formula>
    </cfRule>
  </conditionalFormatting>
  <conditionalFormatting sqref="K46">
    <cfRule type="cellIs" dxfId="216" priority="116" operator="between">
      <formula>($C$4-1)</formula>
      <formula>1</formula>
    </cfRule>
  </conditionalFormatting>
  <conditionalFormatting sqref="K47">
    <cfRule type="cellIs" dxfId="215" priority="117" operator="between">
      <formula>($C$4-1)</formula>
      <formula>1</formula>
    </cfRule>
  </conditionalFormatting>
  <conditionalFormatting sqref="K48">
    <cfRule type="cellIs" dxfId="214" priority="118" operator="between">
      <formula>($C$4-1)</formula>
      <formula>1</formula>
    </cfRule>
  </conditionalFormatting>
  <conditionalFormatting sqref="K49">
    <cfRule type="cellIs" dxfId="213" priority="119" operator="between">
      <formula>($C$4-1)</formula>
      <formula>1</formula>
    </cfRule>
  </conditionalFormatting>
  <conditionalFormatting sqref="K50">
    <cfRule type="cellIs" dxfId="212" priority="120" operator="between">
      <formula>($C$4-1)</formula>
      <formula>1</formula>
    </cfRule>
  </conditionalFormatting>
  <conditionalFormatting sqref="M11">
    <cfRule type="cellIs" dxfId="211" priority="121" operator="between">
      <formula>($C$4-1)</formula>
      <formula>1</formula>
    </cfRule>
  </conditionalFormatting>
  <conditionalFormatting sqref="M12">
    <cfRule type="cellIs" dxfId="210" priority="122" operator="between">
      <formula>($C$4-1)</formula>
      <formula>1</formula>
    </cfRule>
  </conditionalFormatting>
  <conditionalFormatting sqref="M13">
    <cfRule type="cellIs" dxfId="209" priority="123" operator="between">
      <formula>($C$4-1)</formula>
      <formula>1</formula>
    </cfRule>
  </conditionalFormatting>
  <conditionalFormatting sqref="M14">
    <cfRule type="cellIs" dxfId="208" priority="124" operator="between">
      <formula>($C$4-1)</formula>
      <formula>1</formula>
    </cfRule>
  </conditionalFormatting>
  <conditionalFormatting sqref="M15">
    <cfRule type="cellIs" dxfId="207" priority="125" operator="between">
      <formula>($C$4-1)</formula>
      <formula>1</formula>
    </cfRule>
  </conditionalFormatting>
  <conditionalFormatting sqref="M16">
    <cfRule type="cellIs" dxfId="206" priority="126" operator="between">
      <formula>($C$4-1)</formula>
      <formula>1</formula>
    </cfRule>
  </conditionalFormatting>
  <conditionalFormatting sqref="M17">
    <cfRule type="cellIs" dxfId="205" priority="127" operator="between">
      <formula>($C$4-1)</formula>
      <formula>1</formula>
    </cfRule>
  </conditionalFormatting>
  <conditionalFormatting sqref="M18">
    <cfRule type="cellIs" dxfId="204" priority="128" operator="between">
      <formula>($C$4-1)</formula>
      <formula>1</formula>
    </cfRule>
  </conditionalFormatting>
  <conditionalFormatting sqref="M19">
    <cfRule type="cellIs" dxfId="203" priority="129" operator="between">
      <formula>($C$4-1)</formula>
      <formula>1</formula>
    </cfRule>
  </conditionalFormatting>
  <conditionalFormatting sqref="M20">
    <cfRule type="cellIs" dxfId="202" priority="130" operator="between">
      <formula>($C$4-1)</formula>
      <formula>1</formula>
    </cfRule>
  </conditionalFormatting>
  <conditionalFormatting sqref="M21">
    <cfRule type="cellIs" dxfId="201" priority="131" operator="between">
      <formula>($C$4-1)</formula>
      <formula>1</formula>
    </cfRule>
  </conditionalFormatting>
  <conditionalFormatting sqref="M22">
    <cfRule type="cellIs" dxfId="200" priority="132" operator="between">
      <formula>($C$4-1)</formula>
      <formula>1</formula>
    </cfRule>
  </conditionalFormatting>
  <conditionalFormatting sqref="M23">
    <cfRule type="cellIs" dxfId="199" priority="133" operator="between">
      <formula>($C$4-1)</formula>
      <formula>1</formula>
    </cfRule>
  </conditionalFormatting>
  <conditionalFormatting sqref="M24">
    <cfRule type="cellIs" dxfId="198" priority="134" operator="between">
      <formula>($C$4-1)</formula>
      <formula>1</formula>
    </cfRule>
  </conditionalFormatting>
  <conditionalFormatting sqref="M25">
    <cfRule type="cellIs" dxfId="197" priority="135" operator="between">
      <formula>($C$4-1)</formula>
      <formula>1</formula>
    </cfRule>
  </conditionalFormatting>
  <conditionalFormatting sqref="M26">
    <cfRule type="cellIs" dxfId="196" priority="136" operator="between">
      <formula>($C$4-1)</formula>
      <formula>1</formula>
    </cfRule>
  </conditionalFormatting>
  <conditionalFormatting sqref="M27">
    <cfRule type="cellIs" dxfId="195" priority="137" operator="between">
      <formula>($C$4-1)</formula>
      <formula>1</formula>
    </cfRule>
  </conditionalFormatting>
  <conditionalFormatting sqref="M28">
    <cfRule type="cellIs" dxfId="194" priority="138" operator="between">
      <formula>($C$4-1)</formula>
      <formula>1</formula>
    </cfRule>
  </conditionalFormatting>
  <conditionalFormatting sqref="M29">
    <cfRule type="cellIs" dxfId="193" priority="139" operator="between">
      <formula>($C$4-1)</formula>
      <formula>1</formula>
    </cfRule>
  </conditionalFormatting>
  <conditionalFormatting sqref="M30">
    <cfRule type="cellIs" dxfId="192" priority="140" operator="between">
      <formula>($C$4-1)</formula>
      <formula>1</formula>
    </cfRule>
  </conditionalFormatting>
  <conditionalFormatting sqref="M31">
    <cfRule type="cellIs" dxfId="191" priority="141" operator="between">
      <formula>($C$4-1)</formula>
      <formula>1</formula>
    </cfRule>
  </conditionalFormatting>
  <conditionalFormatting sqref="M32">
    <cfRule type="cellIs" dxfId="190" priority="142" operator="between">
      <formula>($C$4-1)</formula>
      <formula>1</formula>
    </cfRule>
  </conditionalFormatting>
  <conditionalFormatting sqref="M33">
    <cfRule type="cellIs" dxfId="189" priority="143" operator="between">
      <formula>($C$4-1)</formula>
      <formula>1</formula>
    </cfRule>
  </conditionalFormatting>
  <conditionalFormatting sqref="M34">
    <cfRule type="cellIs" dxfId="188" priority="144" operator="between">
      <formula>($C$4-1)</formula>
      <formula>1</formula>
    </cfRule>
  </conditionalFormatting>
  <conditionalFormatting sqref="M35">
    <cfRule type="cellIs" dxfId="187" priority="145" operator="between">
      <formula>($C$4-1)</formula>
      <formula>1</formula>
    </cfRule>
  </conditionalFormatting>
  <conditionalFormatting sqref="M36">
    <cfRule type="cellIs" dxfId="186" priority="146" operator="between">
      <formula>($C$4-1)</formula>
      <formula>1</formula>
    </cfRule>
  </conditionalFormatting>
  <conditionalFormatting sqref="M37">
    <cfRule type="cellIs" dxfId="185" priority="147" operator="between">
      <formula>($C$4-1)</formula>
      <formula>1</formula>
    </cfRule>
  </conditionalFormatting>
  <conditionalFormatting sqref="M38">
    <cfRule type="cellIs" dxfId="184" priority="148" operator="between">
      <formula>($C$4-1)</formula>
      <formula>1</formula>
    </cfRule>
  </conditionalFormatting>
  <conditionalFormatting sqref="M39">
    <cfRule type="cellIs" dxfId="183" priority="149" operator="between">
      <formula>($C$4-1)</formula>
      <formula>1</formula>
    </cfRule>
  </conditionalFormatting>
  <conditionalFormatting sqref="M40">
    <cfRule type="cellIs" dxfId="182" priority="150" operator="between">
      <formula>($C$4-1)</formula>
      <formula>1</formula>
    </cfRule>
  </conditionalFormatting>
  <conditionalFormatting sqref="M41">
    <cfRule type="cellIs" dxfId="181" priority="151" operator="between">
      <formula>($C$4-1)</formula>
      <formula>1</formula>
    </cfRule>
  </conditionalFormatting>
  <conditionalFormatting sqref="M42">
    <cfRule type="cellIs" dxfId="180" priority="152" operator="between">
      <formula>($C$4-1)</formula>
      <formula>1</formula>
    </cfRule>
  </conditionalFormatting>
  <conditionalFormatting sqref="M43">
    <cfRule type="cellIs" dxfId="179" priority="153" operator="between">
      <formula>($C$4-1)</formula>
      <formula>1</formula>
    </cfRule>
  </conditionalFormatting>
  <conditionalFormatting sqref="M44">
    <cfRule type="cellIs" dxfId="178" priority="154" operator="between">
      <formula>($C$4-1)</formula>
      <formula>1</formula>
    </cfRule>
  </conditionalFormatting>
  <conditionalFormatting sqref="M45">
    <cfRule type="cellIs" dxfId="177" priority="155" operator="between">
      <formula>($C$4-1)</formula>
      <formula>1</formula>
    </cfRule>
  </conditionalFormatting>
  <conditionalFormatting sqref="M46">
    <cfRule type="cellIs" dxfId="176" priority="156" operator="between">
      <formula>($C$4-1)</formula>
      <formula>1</formula>
    </cfRule>
  </conditionalFormatting>
  <conditionalFormatting sqref="M47">
    <cfRule type="cellIs" dxfId="175" priority="157" operator="between">
      <formula>($C$4-1)</formula>
      <formula>1</formula>
    </cfRule>
  </conditionalFormatting>
  <conditionalFormatting sqref="M48">
    <cfRule type="cellIs" dxfId="174" priority="158" operator="between">
      <formula>($C$4-1)</formula>
      <formula>1</formula>
    </cfRule>
  </conditionalFormatting>
  <conditionalFormatting sqref="M49">
    <cfRule type="cellIs" dxfId="173" priority="159" operator="between">
      <formula>($C$4-1)</formula>
      <formula>1</formula>
    </cfRule>
  </conditionalFormatting>
  <conditionalFormatting sqref="M50">
    <cfRule type="cellIs" dxfId="172" priority="160" operator="between">
      <formula>($C$4-1)</formula>
      <formula>1</formula>
    </cfRule>
  </conditionalFormatting>
  <conditionalFormatting sqref="K52">
    <cfRule type="cellIs" dxfId="171" priority="161" operator="lessThan">
      <formula>$C$4</formula>
    </cfRule>
  </conditionalFormatting>
  <conditionalFormatting sqref="K53">
    <cfRule type="cellIs" dxfId="170" priority="162" operator="lessThan">
      <formula>$C$4</formula>
    </cfRule>
  </conditionalFormatting>
  <conditionalFormatting sqref="K54">
    <cfRule type="cellIs" dxfId="169" priority="163" operator="lessThan">
      <formula>$C$4</formula>
    </cfRule>
  </conditionalFormatting>
  <conditionalFormatting sqref="K55">
    <cfRule type="cellIs" dxfId="16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8" right="0.47244094488188981" top="0.22" bottom="0.15748031496062992" header="0.11811023622047245" footer="0.11811023622047245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F41" sqref="F4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3.42578125" customWidth="1"/>
    <col min="5" max="5" width="6.28515625" customWidth="1"/>
    <col min="6" max="6" width="6" customWidth="1"/>
    <col min="7" max="7" width="6.140625" customWidth="1"/>
    <col min="8" max="8" width="6" customWidth="1"/>
    <col min="9" max="9" width="5.85546875" customWidth="1"/>
    <col min="10" max="10" width="7.140625" hidden="1" customWidth="1"/>
    <col min="11" max="11" width="6" customWidth="1"/>
    <col min="12" max="12" width="5.85546875" customWidth="1"/>
    <col min="13" max="13" width="5.7109375" customWidth="1"/>
    <col min="14" max="14" width="5.85546875" customWidth="1"/>
    <col min="15" max="15" width="6.28515625" customWidth="1"/>
    <col min="16" max="16" width="0.140625" hidden="1" customWidth="1"/>
    <col min="17" max="17" width="6.28515625" customWidth="1"/>
    <col min="18" max="18" width="6.42578125" customWidth="1"/>
    <col min="19" max="19" width="3.28515625" customWidth="1"/>
    <col min="20" max="20" width="8.42578125" customWidth="1"/>
    <col min="21" max="21" width="8.140625" customWidth="1"/>
    <col min="22" max="22" width="8.28515625" customWidth="1"/>
    <col min="23" max="23" width="0.140625" hidden="1" customWidth="1"/>
    <col min="24" max="30" width="7.140625" hidden="1" customWidth="1"/>
    <col min="31" max="31" width="3.28515625" customWidth="1"/>
    <col min="32" max="34" width="8.710937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4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4.45" customHeight="1">
      <c r="A11" s="19">
        <v>1</v>
      </c>
      <c r="B11" s="19">
        <v>80699</v>
      </c>
      <c r="C11" s="19" t="s">
        <v>112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 konsep dasar ilmu ekonomi, kegiatan dan pelaku ekonomi, namun perlu peningkatan menganalisis permintaan, penawaran dan pasar dalam perekonomian.</v>
      </c>
      <c r="K11" s="28">
        <f t="shared" ref="K11:K50" si="5">IF((COUNTA(AF11:AO11)&gt;0),AVERAGE(AF11:AO11),"")</f>
        <v>77.333333333333329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diagram intraksi pelaku ekonomi, menghitung fungsi permintaan penawaran elastisitas permintaan penawaran namun perlu peningkatan menghitung harga keseimbangan  dalam perekonomian.</v>
      </c>
      <c r="Q11" s="39" t="s">
        <v>9</v>
      </c>
      <c r="R11" s="39" t="s">
        <v>9</v>
      </c>
      <c r="S11" s="18"/>
      <c r="T11" s="1">
        <v>79</v>
      </c>
      <c r="U11" s="1">
        <v>76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77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4.45" customHeight="1">
      <c r="A12" s="19">
        <v>2</v>
      </c>
      <c r="B12" s="19">
        <v>80715</v>
      </c>
      <c r="C12" s="19" t="s">
        <v>113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menganalisis  konsep dasar ilmu ekonomi, kegiatan dan pelaku ekonomi, namun perlu peningkatan menganalisis permintaan, penawaran dan pasar dalam perekonomian.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2</v>
      </c>
      <c r="P1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2" s="39" t="s">
        <v>9</v>
      </c>
      <c r="R12" s="39" t="s">
        <v>9</v>
      </c>
      <c r="S12" s="18"/>
      <c r="T12" s="1">
        <v>76</v>
      </c>
      <c r="U12" s="1">
        <v>77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80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4.45" customHeight="1">
      <c r="A13" s="19">
        <v>3</v>
      </c>
      <c r="B13" s="19">
        <v>80731</v>
      </c>
      <c r="C13" s="19" t="s">
        <v>114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 konsep dasar ilmu ekonomi, kegiatan dan pelaku ekonomi, namun perlu peningkatan menganalisis permintaan, penawaran dan pasar dalam perekonomian.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3" s="39" t="s">
        <v>9</v>
      </c>
      <c r="R13" s="39" t="s">
        <v>9</v>
      </c>
      <c r="S13" s="18"/>
      <c r="T13" s="1">
        <v>76</v>
      </c>
      <c r="U13" s="1">
        <v>78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220</v>
      </c>
      <c r="FI13" s="76" t="s">
        <v>224</v>
      </c>
      <c r="FJ13" s="77">
        <v>20441</v>
      </c>
      <c r="FK13" s="77">
        <v>20451</v>
      </c>
    </row>
    <row r="14" spans="1:167" ht="14.45" customHeight="1">
      <c r="A14" s="19">
        <v>4</v>
      </c>
      <c r="B14" s="19">
        <v>80747</v>
      </c>
      <c r="C14" s="19" t="s">
        <v>115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 konsep dasar ilmu ekonomi, kegiatan dan pelaku ekonomi, namun perlu peningkatan menganalisis permintaan, penawaran dan pasar dalam perekonomian.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4" s="39" t="s">
        <v>9</v>
      </c>
      <c r="R14" s="39" t="s">
        <v>9</v>
      </c>
      <c r="S14" s="18"/>
      <c r="T14" s="1">
        <v>74</v>
      </c>
      <c r="U14" s="1">
        <v>99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ht="14.45" customHeight="1">
      <c r="A15" s="19">
        <v>5</v>
      </c>
      <c r="B15" s="19">
        <v>80763</v>
      </c>
      <c r="C15" s="19" t="s">
        <v>116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 konsep dasar ilmu ekonomi, kegiatan dan pelaku ekonomi, permintaan, penawaran dan pasar dalam perekonomian.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2</v>
      </c>
      <c r="P1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5" s="39" t="s">
        <v>9</v>
      </c>
      <c r="R15" s="39" t="s">
        <v>8</v>
      </c>
      <c r="S15" s="18"/>
      <c r="T15" s="1">
        <v>100</v>
      </c>
      <c r="U15" s="1">
        <v>79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221</v>
      </c>
      <c r="FI15" s="76" t="s">
        <v>225</v>
      </c>
      <c r="FJ15" s="77">
        <v>20442</v>
      </c>
      <c r="FK15" s="77">
        <v>20452</v>
      </c>
    </row>
    <row r="16" spans="1:167" ht="14.45" customHeight="1">
      <c r="A16" s="19">
        <v>6</v>
      </c>
      <c r="B16" s="19">
        <v>80779</v>
      </c>
      <c r="C16" s="19" t="s">
        <v>117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 konsep dasar ilmu ekonomi, kegiatan dan pelaku ekonomi, permintaan, penawaran dan pasar dalam perekonomian.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membuat diagram intraksi pelaku ekonomi, menghitung fungsi permintaan penawaran, elastisitas permintaan penawaran, harga keseimbangan       dalam perekonomian.</v>
      </c>
      <c r="Q16" s="39" t="s">
        <v>9</v>
      </c>
      <c r="R16" s="39" t="s">
        <v>8</v>
      </c>
      <c r="S16" s="18"/>
      <c r="T16" s="1">
        <v>86</v>
      </c>
      <c r="U16" s="1">
        <v>99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ht="14.45" customHeight="1">
      <c r="A17" s="19">
        <v>7</v>
      </c>
      <c r="B17" s="19">
        <v>80795</v>
      </c>
      <c r="C17" s="19" t="s">
        <v>118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 konsep dasar ilmu ekonomi, kegiatan dan pelaku ekonomi, namun perlu peningkatan menganalisis permintaan, penawaran dan pasar dalam perekonomian.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7" s="39" t="s">
        <v>9</v>
      </c>
      <c r="R17" s="39" t="s">
        <v>9</v>
      </c>
      <c r="S17" s="18"/>
      <c r="T17" s="1">
        <v>88</v>
      </c>
      <c r="U17" s="1">
        <v>76</v>
      </c>
      <c r="V17" s="1">
        <v>77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222</v>
      </c>
      <c r="FI17" s="76" t="s">
        <v>226</v>
      </c>
      <c r="FJ17" s="77">
        <v>20443</v>
      </c>
      <c r="FK17" s="77">
        <v>20453</v>
      </c>
    </row>
    <row r="18" spans="1:167" ht="14.45" customHeight="1">
      <c r="A18" s="19">
        <v>8</v>
      </c>
      <c r="B18" s="19">
        <v>80811</v>
      </c>
      <c r="C18" s="19" t="s">
        <v>119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 konsep dasar ilmu ekonomi, kegiatan dan pelaku ekonomi, permintaan, penawaran dan pasar dalam perekonomian.</v>
      </c>
      <c r="K18" s="28">
        <f t="shared" si="5"/>
        <v>82.666666666666671</v>
      </c>
      <c r="L18" s="28" t="str">
        <f t="shared" si="6"/>
        <v>B</v>
      </c>
      <c r="M18" s="28">
        <f t="shared" si="7"/>
        <v>82.666666666666671</v>
      </c>
      <c r="N18" s="28" t="str">
        <f t="shared" si="8"/>
        <v>B</v>
      </c>
      <c r="O18" s="36">
        <v>2</v>
      </c>
      <c r="P18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8" s="39" t="s">
        <v>9</v>
      </c>
      <c r="R18" s="39" t="s">
        <v>9</v>
      </c>
      <c r="S18" s="18"/>
      <c r="T18" s="1">
        <v>84</v>
      </c>
      <c r="U18" s="1">
        <v>92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ht="14.45" customHeight="1">
      <c r="A19" s="19">
        <v>9</v>
      </c>
      <c r="B19" s="19">
        <v>80827</v>
      </c>
      <c r="C19" s="19" t="s">
        <v>120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 konsep dasar ilmu ekonomi, kegiatan dan pelaku ekonomi, namun perlu peningkatan menganalisis permintaan, penawaran dan pasar dalam perekonomian.</v>
      </c>
      <c r="K19" s="28">
        <f t="shared" si="5"/>
        <v>81.333333333333329</v>
      </c>
      <c r="L19" s="28" t="str">
        <f t="shared" si="6"/>
        <v>B</v>
      </c>
      <c r="M19" s="28">
        <f t="shared" si="7"/>
        <v>81.333333333333329</v>
      </c>
      <c r="N19" s="28" t="str">
        <f t="shared" si="8"/>
        <v>B</v>
      </c>
      <c r="O19" s="36">
        <v>2</v>
      </c>
      <c r="P1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9" s="39" t="s">
        <v>9</v>
      </c>
      <c r="R19" s="39" t="s">
        <v>9</v>
      </c>
      <c r="S19" s="18"/>
      <c r="T19" s="1">
        <v>98</v>
      </c>
      <c r="U19" s="1">
        <v>76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81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223</v>
      </c>
      <c r="FI19" s="76" t="s">
        <v>227</v>
      </c>
      <c r="FJ19" s="77">
        <v>20444</v>
      </c>
      <c r="FK19" s="77">
        <v>20454</v>
      </c>
    </row>
    <row r="20" spans="1:167" ht="14.45" customHeight="1">
      <c r="A20" s="19">
        <v>10</v>
      </c>
      <c r="B20" s="19">
        <v>80843</v>
      </c>
      <c r="C20" s="19" t="s">
        <v>121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 konsep dasar ilmu ekonomi, kegiatan dan pelaku ekonomi, namun perlu peningkatan menganalisis permintaan, penawaran dan pasar dalam perekonomian.</v>
      </c>
      <c r="K20" s="28">
        <f t="shared" si="5"/>
        <v>83.666666666666671</v>
      </c>
      <c r="L20" s="28" t="str">
        <f t="shared" si="6"/>
        <v>B</v>
      </c>
      <c r="M20" s="28">
        <f t="shared" si="7"/>
        <v>83.666666666666671</v>
      </c>
      <c r="N20" s="28" t="str">
        <f t="shared" si="8"/>
        <v>B</v>
      </c>
      <c r="O20" s="36">
        <v>2</v>
      </c>
      <c r="P2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0" s="39" t="s">
        <v>9</v>
      </c>
      <c r="R20" s="39" t="s">
        <v>8</v>
      </c>
      <c r="S20" s="18"/>
      <c r="T20" s="1">
        <v>95</v>
      </c>
      <c r="U20" s="1">
        <v>76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ht="14.45" customHeight="1">
      <c r="A21" s="19">
        <v>11</v>
      </c>
      <c r="B21" s="19">
        <v>80859</v>
      </c>
      <c r="C21" s="19" t="s">
        <v>122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 konsep dasar ilmu ekonomi, kegiatan dan pelaku ekonomi, namun perlu peningkatan menganalisis permintaan, penawaran dan pasar dalam perekonomian.</v>
      </c>
      <c r="K21" s="28">
        <f t="shared" si="5"/>
        <v>82.333333333333329</v>
      </c>
      <c r="L21" s="28" t="str">
        <f t="shared" si="6"/>
        <v>B</v>
      </c>
      <c r="M21" s="28">
        <f t="shared" si="7"/>
        <v>82.333333333333329</v>
      </c>
      <c r="N21" s="28" t="str">
        <f t="shared" si="8"/>
        <v>B</v>
      </c>
      <c r="O21" s="36">
        <v>2</v>
      </c>
      <c r="P21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1" s="39" t="s">
        <v>9</v>
      </c>
      <c r="R21" s="39" t="s">
        <v>9</v>
      </c>
      <c r="S21" s="18"/>
      <c r="T21" s="1">
        <v>95</v>
      </c>
      <c r="U21" s="1">
        <v>76</v>
      </c>
      <c r="V21" s="1">
        <v>79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20445</v>
      </c>
      <c r="FK21" s="77">
        <v>20455</v>
      </c>
    </row>
    <row r="22" spans="1:167" ht="14.45" customHeight="1">
      <c r="A22" s="19">
        <v>12</v>
      </c>
      <c r="B22" s="19">
        <v>80875</v>
      </c>
      <c r="C22" s="19" t="s">
        <v>123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 konsep dasar ilmu ekonomi, kegiatan dan pelaku ekonomi, permintaan, penawaran dan pasar dalam perekonomian.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2" s="39" t="s">
        <v>9</v>
      </c>
      <c r="R22" s="39" t="s">
        <v>9</v>
      </c>
      <c r="S22" s="18"/>
      <c r="T22" s="1">
        <v>79</v>
      </c>
      <c r="U22" s="1">
        <v>95</v>
      </c>
      <c r="V22" s="1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ht="14.45" customHeight="1">
      <c r="A23" s="19">
        <v>13</v>
      </c>
      <c r="B23" s="19">
        <v>80891</v>
      </c>
      <c r="C23" s="19" t="s">
        <v>124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 konsep dasar ilmu ekonomi, kegiatan dan pelaku ekonomi, permintaan, penawaran dan pasar dalam perekonomian.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3" s="39" t="s">
        <v>9</v>
      </c>
      <c r="R23" s="39" t="s">
        <v>8</v>
      </c>
      <c r="S23" s="18"/>
      <c r="T23" s="1">
        <v>88</v>
      </c>
      <c r="U23" s="1">
        <v>83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20446</v>
      </c>
      <c r="FK23" s="77">
        <v>20456</v>
      </c>
    </row>
    <row r="24" spans="1:167" ht="14.45" customHeight="1">
      <c r="A24" s="19">
        <v>14</v>
      </c>
      <c r="B24" s="19">
        <v>80907</v>
      </c>
      <c r="C24" s="19" t="s">
        <v>125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 konsep dasar ilmu ekonomi, kegiatan dan pelaku ekonomi, permintaan, penawaran dan pasar dalam perekonomian.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1</v>
      </c>
      <c r="P24" s="28" t="str">
        <f t="shared" si="9"/>
        <v>Sangat terampil membuat diagram intraksi pelaku ekonomi, menghitung fungsi permintaan penawaran, elastisitas permintaan penawaran, harga keseimbangan       dalam perekonomian.</v>
      </c>
      <c r="Q24" s="39" t="s">
        <v>8</v>
      </c>
      <c r="R24" s="39" t="s">
        <v>8</v>
      </c>
      <c r="S24" s="18"/>
      <c r="T24" s="1">
        <v>79</v>
      </c>
      <c r="U24" s="1">
        <v>98</v>
      </c>
      <c r="V24" s="1">
        <v>83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ht="14.45" customHeight="1">
      <c r="A25" s="19">
        <v>15</v>
      </c>
      <c r="B25" s="19">
        <v>80923</v>
      </c>
      <c r="C25" s="19" t="s">
        <v>126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 konsep dasar ilmu ekonomi, kegiatan dan pelaku ekonomi, namun perlu peningkatan menganalisis permintaan, penawaran dan pasar dalam perekonomian.</v>
      </c>
      <c r="K25" s="28">
        <f t="shared" si="5"/>
        <v>81.333333333333329</v>
      </c>
      <c r="L25" s="28" t="str">
        <f t="shared" si="6"/>
        <v>B</v>
      </c>
      <c r="M25" s="28">
        <f t="shared" si="7"/>
        <v>81.333333333333329</v>
      </c>
      <c r="N25" s="28" t="str">
        <f t="shared" si="8"/>
        <v>B</v>
      </c>
      <c r="O25" s="36">
        <v>2</v>
      </c>
      <c r="P2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5" s="39" t="s">
        <v>9</v>
      </c>
      <c r="R25" s="39" t="s">
        <v>9</v>
      </c>
      <c r="S25" s="18"/>
      <c r="T25" s="1">
        <v>83</v>
      </c>
      <c r="U25" s="1">
        <v>78</v>
      </c>
      <c r="V25" s="1">
        <v>79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20447</v>
      </c>
      <c r="FK25" s="77">
        <v>20457</v>
      </c>
    </row>
    <row r="26" spans="1:167" ht="14.45" customHeight="1">
      <c r="A26" s="19">
        <v>16</v>
      </c>
      <c r="B26" s="19">
        <v>80939</v>
      </c>
      <c r="C26" s="19" t="s">
        <v>127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 konsep dasar ilmu ekonomi, kegiatan dan pelaku ekonomi, namun perlu peningkatan menganalisis permintaan, penawaran dan pasar dalam perekonomian.</v>
      </c>
      <c r="K26" s="28">
        <f t="shared" si="5"/>
        <v>82.333333333333329</v>
      </c>
      <c r="L26" s="28" t="str">
        <f t="shared" si="6"/>
        <v>B</v>
      </c>
      <c r="M26" s="28">
        <f t="shared" si="7"/>
        <v>82.333333333333329</v>
      </c>
      <c r="N26" s="28" t="str">
        <f t="shared" si="8"/>
        <v>B</v>
      </c>
      <c r="O26" s="36">
        <v>2</v>
      </c>
      <c r="P2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6" s="39" t="s">
        <v>9</v>
      </c>
      <c r="R26" s="39" t="s">
        <v>9</v>
      </c>
      <c r="S26" s="18"/>
      <c r="T26" s="1">
        <v>76</v>
      </c>
      <c r="U26" s="1">
        <v>88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ht="14.45" customHeight="1">
      <c r="A27" s="19">
        <v>17</v>
      </c>
      <c r="B27" s="19">
        <v>80955</v>
      </c>
      <c r="C27" s="19" t="s">
        <v>128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 konsep dasar ilmu ekonomi, kegiatan dan pelaku ekonomi, permintaan, penawaran dan pasar dalam perekonomian.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7" s="39" t="s">
        <v>9</v>
      </c>
      <c r="R27" s="39" t="s">
        <v>8</v>
      </c>
      <c r="S27" s="18"/>
      <c r="T27" s="1">
        <v>90</v>
      </c>
      <c r="U27" s="1">
        <v>83</v>
      </c>
      <c r="V27" s="1">
        <v>81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20448</v>
      </c>
      <c r="FK27" s="77">
        <v>20458</v>
      </c>
    </row>
    <row r="28" spans="1:167" ht="14.45" customHeight="1">
      <c r="A28" s="19">
        <v>18</v>
      </c>
      <c r="B28" s="19">
        <v>80971</v>
      </c>
      <c r="C28" s="19" t="s">
        <v>129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 konsep dasar ilmu ekonomi, kegiatan dan pelaku ekonomi, permintaan, penawaran dan pasar dalam perekonomian.</v>
      </c>
      <c r="K28" s="28">
        <f t="shared" si="5"/>
        <v>85.666666666666671</v>
      </c>
      <c r="L28" s="28" t="str">
        <f t="shared" si="6"/>
        <v>A</v>
      </c>
      <c r="M28" s="28">
        <f t="shared" si="7"/>
        <v>85.666666666666671</v>
      </c>
      <c r="N28" s="28" t="str">
        <f t="shared" si="8"/>
        <v>A</v>
      </c>
      <c r="O28" s="36">
        <v>1</v>
      </c>
      <c r="P28" s="28" t="str">
        <f t="shared" si="9"/>
        <v>Sangat terampil membuat diagram intraksi pelaku ekonomi, menghitung fungsi permintaan penawaran, elastisitas permintaan penawaran, harga keseimbangan       dalam perekonomian.</v>
      </c>
      <c r="Q28" s="39" t="s">
        <v>9</v>
      </c>
      <c r="R28" s="39" t="s">
        <v>8</v>
      </c>
      <c r="S28" s="18"/>
      <c r="T28" s="1">
        <v>86</v>
      </c>
      <c r="U28" s="1">
        <v>91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ht="14.45" customHeight="1">
      <c r="A29" s="19">
        <v>19</v>
      </c>
      <c r="B29" s="19">
        <v>80987</v>
      </c>
      <c r="C29" s="19" t="s">
        <v>130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 konsep dasar ilmu ekonomi, kegiatan dan pelaku ekonomi, permintaan, penawaran dan pasar dalam perekonomian.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9" s="39" t="s">
        <v>9</v>
      </c>
      <c r="R29" s="39" t="s">
        <v>9</v>
      </c>
      <c r="S29" s="18"/>
      <c r="T29" s="1">
        <v>88</v>
      </c>
      <c r="U29" s="1">
        <v>82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20449</v>
      </c>
      <c r="FK29" s="77">
        <v>20459</v>
      </c>
    </row>
    <row r="30" spans="1:167" ht="14.45" customHeight="1">
      <c r="A30" s="19">
        <v>20</v>
      </c>
      <c r="B30" s="19">
        <v>81003</v>
      </c>
      <c r="C30" s="19" t="s">
        <v>131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 konsep dasar ilmu ekonomi, kegiatan dan pelaku ekonomi, namun perlu peningkatan menganalisis permintaan, penawaran dan pasar dalam perekonomian.</v>
      </c>
      <c r="K30" s="28">
        <f t="shared" si="5"/>
        <v>80.333333333333329</v>
      </c>
      <c r="L30" s="28" t="str">
        <f t="shared" si="6"/>
        <v>B</v>
      </c>
      <c r="M30" s="28">
        <f t="shared" si="7"/>
        <v>80.333333333333329</v>
      </c>
      <c r="N30" s="28" t="str">
        <f t="shared" si="8"/>
        <v>B</v>
      </c>
      <c r="O30" s="36">
        <v>2</v>
      </c>
      <c r="P3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0" s="39" t="s">
        <v>9</v>
      </c>
      <c r="R30" s="39" t="s">
        <v>9</v>
      </c>
      <c r="S30" s="18"/>
      <c r="T30" s="1">
        <v>79</v>
      </c>
      <c r="U30" s="1">
        <v>76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81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ht="14.45" customHeight="1">
      <c r="A31" s="19">
        <v>21</v>
      </c>
      <c r="B31" s="19">
        <v>81019</v>
      </c>
      <c r="C31" s="19" t="s">
        <v>132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 konsep dasar ilmu ekonomi, kegiatan dan pelaku ekonomi, namun perlu peningkatan menganalisis permintaan, penawaran dan pasar dalam perekonomian.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1" s="39" t="s">
        <v>9</v>
      </c>
      <c r="R31" s="39" t="s">
        <v>9</v>
      </c>
      <c r="S31" s="18"/>
      <c r="T31" s="1">
        <v>80</v>
      </c>
      <c r="U31" s="1">
        <v>76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80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20450</v>
      </c>
      <c r="FK31" s="77">
        <v>20460</v>
      </c>
    </row>
    <row r="32" spans="1:167" ht="14.45" customHeight="1">
      <c r="A32" s="19">
        <v>22</v>
      </c>
      <c r="B32" s="19">
        <v>81035</v>
      </c>
      <c r="C32" s="19" t="s">
        <v>133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 konsep dasar ilmu ekonomi, kegiatan dan pelaku ekonomi, namun perlu peningkatan menganalisis permintaan, penawaran dan pasar dalam perekonomian.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Sangat terampil membuat diagram intraksi pelaku ekonomi, menghitung fungsi permintaan penawaran, elastisitas permintaan penawaran, harga keseimbangan       dalam perekonomian.</v>
      </c>
      <c r="Q32" s="39" t="s">
        <v>8</v>
      </c>
      <c r="R32" s="39" t="s">
        <v>8</v>
      </c>
      <c r="S32" s="18"/>
      <c r="T32" s="1">
        <v>80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ht="14.45" customHeight="1">
      <c r="A33" s="19">
        <v>23</v>
      </c>
      <c r="B33" s="19">
        <v>81051</v>
      </c>
      <c r="C33" s="19" t="s">
        <v>134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 konsep dasar ilmu ekonomi, kegiatan dan pelaku ekonomi, namun perlu peningkatan menganalisis permintaan, penawaran dan pasar dalam perekonomian.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3" s="39" t="s">
        <v>9</v>
      </c>
      <c r="R33" s="39" t="s">
        <v>9</v>
      </c>
      <c r="S33" s="18"/>
      <c r="T33" s="1">
        <v>82</v>
      </c>
      <c r="U33" s="1">
        <v>78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4.45" customHeight="1">
      <c r="A34" s="19">
        <v>24</v>
      </c>
      <c r="B34" s="19">
        <v>81067</v>
      </c>
      <c r="C34" s="19" t="s">
        <v>135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menganalisis  konsep dasar ilmu ekonomi, kegiatan dan pelaku ekonomi, namun perlu peningkatan menganalisis permintaan, penawaran dan pasar dalam perekonomian.</v>
      </c>
      <c r="K34" s="28">
        <f t="shared" si="5"/>
        <v>79.666666666666671</v>
      </c>
      <c r="L34" s="28" t="str">
        <f t="shared" si="6"/>
        <v>B</v>
      </c>
      <c r="M34" s="28">
        <f t="shared" si="7"/>
        <v>79.666666666666671</v>
      </c>
      <c r="N34" s="28" t="str">
        <f t="shared" si="8"/>
        <v>B</v>
      </c>
      <c r="O34" s="36">
        <v>2</v>
      </c>
      <c r="P3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4" s="39" t="s">
        <v>9</v>
      </c>
      <c r="R34" s="39" t="s">
        <v>9</v>
      </c>
      <c r="S34" s="18"/>
      <c r="T34" s="1">
        <v>81</v>
      </c>
      <c r="U34" s="1">
        <v>84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4.45" customHeight="1">
      <c r="A35" s="19">
        <v>25</v>
      </c>
      <c r="B35" s="19">
        <v>81083</v>
      </c>
      <c r="C35" s="19" t="s">
        <v>136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 konsep dasar ilmu ekonomi, kegiatan dan pelaku ekonomi, namun perlu peningkatan menganalisis permintaan, penawaran dan pasar dalam perekonomian.</v>
      </c>
      <c r="K35" s="28">
        <f t="shared" si="5"/>
        <v>80.666666666666671</v>
      </c>
      <c r="L35" s="28" t="str">
        <f t="shared" si="6"/>
        <v>B</v>
      </c>
      <c r="M35" s="28">
        <f t="shared" si="7"/>
        <v>80.666666666666671</v>
      </c>
      <c r="N35" s="28" t="str">
        <f t="shared" si="8"/>
        <v>B</v>
      </c>
      <c r="O35" s="36">
        <v>2</v>
      </c>
      <c r="P3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5" s="39" t="s">
        <v>9</v>
      </c>
      <c r="R35" s="39" t="s">
        <v>9</v>
      </c>
      <c r="S35" s="18"/>
      <c r="T35" s="1">
        <v>78</v>
      </c>
      <c r="U35" s="1">
        <v>78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4.45" customHeight="1">
      <c r="A36" s="19">
        <v>26</v>
      </c>
      <c r="B36" s="19">
        <v>81099</v>
      </c>
      <c r="C36" s="19" t="s">
        <v>137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 konsep dasar ilmu ekonomi, kegiatan dan pelaku ekonomi, permintaan, penawaran dan pasar dalam perekonomian.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6" s="39" t="s">
        <v>9</v>
      </c>
      <c r="R36" s="39" t="s">
        <v>9</v>
      </c>
      <c r="S36" s="18"/>
      <c r="T36" s="1">
        <v>80</v>
      </c>
      <c r="U36" s="1">
        <v>90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4.45" customHeight="1">
      <c r="A37" s="19">
        <v>27</v>
      </c>
      <c r="B37" s="19">
        <v>81115</v>
      </c>
      <c r="C37" s="19" t="s">
        <v>138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 konsep dasar ilmu ekonomi, kegiatan dan pelaku ekonomi, namun perlu peningkatan menganalisis permintaan, penawaran dan pasar dalam perekonomian.</v>
      </c>
      <c r="K37" s="28">
        <f t="shared" si="5"/>
        <v>83.666666666666671</v>
      </c>
      <c r="L37" s="28" t="str">
        <f t="shared" si="6"/>
        <v>B</v>
      </c>
      <c r="M37" s="28">
        <f t="shared" si="7"/>
        <v>83.666666666666671</v>
      </c>
      <c r="N37" s="28" t="str">
        <f t="shared" si="8"/>
        <v>B</v>
      </c>
      <c r="O37" s="36">
        <v>2</v>
      </c>
      <c r="P3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7" s="39" t="s">
        <v>9</v>
      </c>
      <c r="R37" s="39" t="s">
        <v>8</v>
      </c>
      <c r="S37" s="18"/>
      <c r="T37" s="1">
        <v>84</v>
      </c>
      <c r="U37" s="1">
        <v>77</v>
      </c>
      <c r="V37" s="1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4.45" customHeight="1">
      <c r="A38" s="19">
        <v>28</v>
      </c>
      <c r="B38" s="19">
        <v>81131</v>
      </c>
      <c r="C38" s="19" t="s">
        <v>139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menganalisis  konsep dasar ilmu ekonomi, kegiatan dan pelaku ekonomi, namun perlu peningkatan menganalisis permintaan, penawaran dan pasar dalam perekonomian.</v>
      </c>
      <c r="K38" s="28">
        <f t="shared" si="5"/>
        <v>78.666666666666671</v>
      </c>
      <c r="L38" s="28" t="str">
        <f t="shared" si="6"/>
        <v>B</v>
      </c>
      <c r="M38" s="28">
        <f t="shared" si="7"/>
        <v>78.666666666666671</v>
      </c>
      <c r="N38" s="28" t="str">
        <f t="shared" si="8"/>
        <v>B</v>
      </c>
      <c r="O38" s="36">
        <v>2</v>
      </c>
      <c r="P38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8" s="39" t="s">
        <v>9</v>
      </c>
      <c r="R38" s="39" t="s">
        <v>9</v>
      </c>
      <c r="S38" s="18"/>
      <c r="T38" s="1">
        <v>84</v>
      </c>
      <c r="U38" s="1">
        <v>76</v>
      </c>
      <c r="V38" s="1">
        <v>77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79</v>
      </c>
      <c r="AH38" s="1">
        <v>79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4.45" customHeight="1">
      <c r="A39" s="19">
        <v>29</v>
      </c>
      <c r="B39" s="19">
        <v>81147</v>
      </c>
      <c r="C39" s="19" t="s">
        <v>140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menganalisis  konsep dasar ilmu ekonomi, kegiatan dan pelaku ekonomi, namun perlu peningkatan menganalisis permintaan, penawaran dan pasar dalam perekonomian.</v>
      </c>
      <c r="K39" s="28">
        <f t="shared" si="5"/>
        <v>80.333333333333329</v>
      </c>
      <c r="L39" s="28" t="str">
        <f t="shared" si="6"/>
        <v>B</v>
      </c>
      <c r="M39" s="28">
        <f t="shared" si="7"/>
        <v>80.333333333333329</v>
      </c>
      <c r="N39" s="28" t="str">
        <f t="shared" si="8"/>
        <v>B</v>
      </c>
      <c r="O39" s="36">
        <v>2</v>
      </c>
      <c r="P3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9" s="39" t="s">
        <v>9</v>
      </c>
      <c r="R39" s="39" t="s">
        <v>8</v>
      </c>
      <c r="S39" s="18"/>
      <c r="T39" s="1">
        <v>84</v>
      </c>
      <c r="U39" s="1">
        <v>81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81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4.45" customHeight="1">
      <c r="A40" s="19">
        <v>30</v>
      </c>
      <c r="B40" s="19">
        <v>81163</v>
      </c>
      <c r="C40" s="19" t="s">
        <v>141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 konsep dasar ilmu ekonomi, kegiatan dan pelaku ekonomi, namun perlu peningkatan menganalisis permintaan, penawaran dan pasar dalam perekonomian.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membuat diagram intraksi pelaku ekonomi, menghitung fungsi permintaan penawaran, elastisitas permintaan penawaran, harga keseimbangan       dalam perekonomian.</v>
      </c>
      <c r="Q40" s="39" t="s">
        <v>8</v>
      </c>
      <c r="R40" s="39" t="s">
        <v>8</v>
      </c>
      <c r="S40" s="18"/>
      <c r="T40" s="1">
        <v>85</v>
      </c>
      <c r="U40" s="1">
        <v>76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4.45" customHeight="1">
      <c r="A41" s="19">
        <v>31</v>
      </c>
      <c r="B41" s="19">
        <v>81179</v>
      </c>
      <c r="C41" s="19" t="s">
        <v>142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 konsep dasar ilmu ekonomi, kegiatan dan pelaku ekonomi, namun perlu peningkatan menganalisis permintaan, penawaran dan pasar dalam perekonomian.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1" s="39" t="s">
        <v>9</v>
      </c>
      <c r="R41" s="39" t="s">
        <v>8</v>
      </c>
      <c r="S41" s="18"/>
      <c r="T41" s="1">
        <v>78</v>
      </c>
      <c r="U41" s="1">
        <v>80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4.45" customHeight="1">
      <c r="A42" s="19">
        <v>32</v>
      </c>
      <c r="B42" s="19">
        <v>81195</v>
      </c>
      <c r="C42" s="19" t="s">
        <v>143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 konsep dasar ilmu ekonomi, kegiatan dan pelaku ekonomi, namun perlu peningkatan menganalisis permintaan, penawaran dan pasar dalam perekonomian.</v>
      </c>
      <c r="K42" s="28">
        <f t="shared" si="5"/>
        <v>82.666666666666671</v>
      </c>
      <c r="L42" s="28" t="str">
        <f t="shared" si="6"/>
        <v>B</v>
      </c>
      <c r="M42" s="28">
        <f t="shared" si="7"/>
        <v>82.666666666666671</v>
      </c>
      <c r="N42" s="28" t="str">
        <f t="shared" si="8"/>
        <v>B</v>
      </c>
      <c r="O42" s="36">
        <v>2</v>
      </c>
      <c r="P4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2" s="39" t="s">
        <v>9</v>
      </c>
      <c r="R42" s="39" t="s">
        <v>8</v>
      </c>
      <c r="S42" s="18"/>
      <c r="T42" s="1">
        <v>82</v>
      </c>
      <c r="U42" s="1">
        <v>84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4.45" customHeight="1">
      <c r="A43" s="19">
        <v>33</v>
      </c>
      <c r="B43" s="19">
        <v>81211</v>
      </c>
      <c r="C43" s="19" t="s">
        <v>144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 konsep dasar ilmu ekonomi, kegiatan dan pelaku ekonomi, permintaan, penawaran dan pasar dalam perekonomian.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3" s="39" t="s">
        <v>9</v>
      </c>
      <c r="R43" s="39" t="s">
        <v>8</v>
      </c>
      <c r="S43" s="18"/>
      <c r="T43" s="1">
        <v>84</v>
      </c>
      <c r="U43" s="1">
        <v>83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4.45" customHeight="1">
      <c r="A44" s="19">
        <v>34</v>
      </c>
      <c r="B44" s="19">
        <v>81227</v>
      </c>
      <c r="C44" s="19" t="s">
        <v>145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dalam menganalisis  konsep dasar ilmu ekonomi, kegiatan dan pelaku ekonomi, namun perlu peningkatan menganalisis permintaan, penawaran dan pasar dalam perekonomian.</v>
      </c>
      <c r="K44" s="28">
        <f t="shared" si="5"/>
        <v>79.333333333333329</v>
      </c>
      <c r="L44" s="28" t="str">
        <f t="shared" si="6"/>
        <v>B</v>
      </c>
      <c r="M44" s="28">
        <f t="shared" si="7"/>
        <v>79.333333333333329</v>
      </c>
      <c r="N44" s="28" t="str">
        <f t="shared" si="8"/>
        <v>B</v>
      </c>
      <c r="O44" s="36">
        <v>2</v>
      </c>
      <c r="P4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4" s="39" t="s">
        <v>9</v>
      </c>
      <c r="R44" s="39" t="s">
        <v>9</v>
      </c>
      <c r="S44" s="18"/>
      <c r="T44" s="1">
        <v>76</v>
      </c>
      <c r="U44" s="1">
        <v>78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4.45" customHeight="1">
      <c r="A45" s="19">
        <v>35</v>
      </c>
      <c r="B45" s="19">
        <v>81243</v>
      </c>
      <c r="C45" s="19" t="s">
        <v>146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 konsep dasar ilmu ekonomi, kegiatan dan pelaku ekonomi, permintaan, penawaran dan pasar dalam perekonomian.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1</v>
      </c>
      <c r="P45" s="28" t="str">
        <f t="shared" si="9"/>
        <v>Sangat terampil membuat diagram intraksi pelaku ekonomi, menghitung fungsi permintaan penawaran, elastisitas permintaan penawaran, harga keseimbangan       dalam perekonomian.</v>
      </c>
      <c r="Q45" s="39" t="s">
        <v>9</v>
      </c>
      <c r="R45" s="39" t="s">
        <v>8</v>
      </c>
      <c r="S45" s="18"/>
      <c r="T45" s="1">
        <v>88</v>
      </c>
      <c r="U45" s="1">
        <v>79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85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4.45" customHeight="1">
      <c r="A46" s="19">
        <v>36</v>
      </c>
      <c r="B46" s="19">
        <v>81259</v>
      </c>
      <c r="C46" s="19" t="s">
        <v>147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dalam menganalisis  konsep dasar ilmu ekonomi, kegiatan dan pelaku ekonomi, namun perlu peningkatan menganalisis permintaan, penawaran dan pasar dalam perekonomian.</v>
      </c>
      <c r="K46" s="28">
        <f t="shared" si="5"/>
        <v>77.333333333333329</v>
      </c>
      <c r="L46" s="28" t="str">
        <f t="shared" si="6"/>
        <v>B</v>
      </c>
      <c r="M46" s="28">
        <f t="shared" si="7"/>
        <v>77.333333333333329</v>
      </c>
      <c r="N46" s="28" t="str">
        <f t="shared" si="8"/>
        <v>B</v>
      </c>
      <c r="O46" s="36">
        <v>2</v>
      </c>
      <c r="P4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6" s="39" t="s">
        <v>9</v>
      </c>
      <c r="R46" s="39" t="s">
        <v>9</v>
      </c>
      <c r="S46" s="18"/>
      <c r="T46" s="1">
        <v>76</v>
      </c>
      <c r="U46" s="1">
        <v>78</v>
      </c>
      <c r="V46" s="1">
        <v>79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v>77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230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229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228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7" priority="1" operator="between">
      <formula>($C$4-1)</formula>
      <formula>1</formula>
    </cfRule>
  </conditionalFormatting>
  <conditionalFormatting sqref="E12">
    <cfRule type="cellIs" dxfId="166" priority="2" operator="between">
      <formula>($C$4-1)</formula>
      <formula>1</formula>
    </cfRule>
  </conditionalFormatting>
  <conditionalFormatting sqref="E13">
    <cfRule type="cellIs" dxfId="165" priority="3" operator="between">
      <formula>($C$4-1)</formula>
      <formula>1</formula>
    </cfRule>
  </conditionalFormatting>
  <conditionalFormatting sqref="E14">
    <cfRule type="cellIs" dxfId="164" priority="4" operator="between">
      <formula>($C$4-1)</formula>
      <formula>1</formula>
    </cfRule>
  </conditionalFormatting>
  <conditionalFormatting sqref="E15">
    <cfRule type="cellIs" dxfId="163" priority="5" operator="between">
      <formula>($C$4-1)</formula>
      <formula>1</formula>
    </cfRule>
  </conditionalFormatting>
  <conditionalFormatting sqref="E16">
    <cfRule type="cellIs" dxfId="162" priority="6" operator="between">
      <formula>($C$4-1)</formula>
      <formula>1</formula>
    </cfRule>
  </conditionalFormatting>
  <conditionalFormatting sqref="E17">
    <cfRule type="cellIs" dxfId="161" priority="7" operator="between">
      <formula>($C$4-1)</formula>
      <formula>1</formula>
    </cfRule>
  </conditionalFormatting>
  <conditionalFormatting sqref="E18">
    <cfRule type="cellIs" dxfId="160" priority="8" operator="between">
      <formula>($C$4-1)</formula>
      <formula>1</formula>
    </cfRule>
  </conditionalFormatting>
  <conditionalFormatting sqref="E19">
    <cfRule type="cellIs" dxfId="159" priority="9" operator="between">
      <formula>($C$4-1)</formula>
      <formula>1</formula>
    </cfRule>
  </conditionalFormatting>
  <conditionalFormatting sqref="E20">
    <cfRule type="cellIs" dxfId="158" priority="10" operator="between">
      <formula>($C$4-1)</formula>
      <formula>1</formula>
    </cfRule>
  </conditionalFormatting>
  <conditionalFormatting sqref="E21">
    <cfRule type="cellIs" dxfId="157" priority="11" operator="between">
      <formula>($C$4-1)</formula>
      <formula>1</formula>
    </cfRule>
  </conditionalFormatting>
  <conditionalFormatting sqref="E22">
    <cfRule type="cellIs" dxfId="156" priority="12" operator="between">
      <formula>($C$4-1)</formula>
      <formula>1</formula>
    </cfRule>
  </conditionalFormatting>
  <conditionalFormatting sqref="E23">
    <cfRule type="cellIs" dxfId="155" priority="13" operator="between">
      <formula>($C$4-1)</formula>
      <formula>1</formula>
    </cfRule>
  </conditionalFormatting>
  <conditionalFormatting sqref="E24">
    <cfRule type="cellIs" dxfId="154" priority="14" operator="between">
      <formula>($C$4-1)</formula>
      <formula>1</formula>
    </cfRule>
  </conditionalFormatting>
  <conditionalFormatting sqref="E25">
    <cfRule type="cellIs" dxfId="153" priority="15" operator="between">
      <formula>($C$4-1)</formula>
      <formula>1</formula>
    </cfRule>
  </conditionalFormatting>
  <conditionalFormatting sqref="E26">
    <cfRule type="cellIs" dxfId="152" priority="16" operator="between">
      <formula>($C$4-1)</formula>
      <formula>1</formula>
    </cfRule>
  </conditionalFormatting>
  <conditionalFormatting sqref="E27">
    <cfRule type="cellIs" dxfId="151" priority="17" operator="between">
      <formula>($C$4-1)</formula>
      <formula>1</formula>
    </cfRule>
  </conditionalFormatting>
  <conditionalFormatting sqref="E28">
    <cfRule type="cellIs" dxfId="150" priority="18" operator="between">
      <formula>($C$4-1)</formula>
      <formula>1</formula>
    </cfRule>
  </conditionalFormatting>
  <conditionalFormatting sqref="E29">
    <cfRule type="cellIs" dxfId="149" priority="19" operator="between">
      <formula>($C$4-1)</formula>
      <formula>1</formula>
    </cfRule>
  </conditionalFormatting>
  <conditionalFormatting sqref="E30">
    <cfRule type="cellIs" dxfId="148" priority="20" operator="between">
      <formula>($C$4-1)</formula>
      <formula>1</formula>
    </cfRule>
  </conditionalFormatting>
  <conditionalFormatting sqref="E31">
    <cfRule type="cellIs" dxfId="147" priority="21" operator="between">
      <formula>($C$4-1)</formula>
      <formula>1</formula>
    </cfRule>
  </conditionalFormatting>
  <conditionalFormatting sqref="E32">
    <cfRule type="cellIs" dxfId="146" priority="22" operator="between">
      <formula>($C$4-1)</formula>
      <formula>1</formula>
    </cfRule>
  </conditionalFormatting>
  <conditionalFormatting sqref="E33">
    <cfRule type="cellIs" dxfId="145" priority="23" operator="between">
      <formula>($C$4-1)</formula>
      <formula>1</formula>
    </cfRule>
  </conditionalFormatting>
  <conditionalFormatting sqref="E34">
    <cfRule type="cellIs" dxfId="144" priority="24" operator="between">
      <formula>($C$4-1)</formula>
      <formula>1</formula>
    </cfRule>
  </conditionalFormatting>
  <conditionalFormatting sqref="E35">
    <cfRule type="cellIs" dxfId="143" priority="25" operator="between">
      <formula>($C$4-1)</formula>
      <formula>1</formula>
    </cfRule>
  </conditionalFormatting>
  <conditionalFormatting sqref="E36">
    <cfRule type="cellIs" dxfId="142" priority="26" operator="between">
      <formula>($C$4-1)</formula>
      <formula>1</formula>
    </cfRule>
  </conditionalFormatting>
  <conditionalFormatting sqref="E37">
    <cfRule type="cellIs" dxfId="141" priority="27" operator="between">
      <formula>($C$4-1)</formula>
      <formula>1</formula>
    </cfRule>
  </conditionalFormatting>
  <conditionalFormatting sqref="E38">
    <cfRule type="cellIs" dxfId="140" priority="28" operator="between">
      <formula>($C$4-1)</formula>
      <formula>1</formula>
    </cfRule>
  </conditionalFormatting>
  <conditionalFormatting sqref="E39">
    <cfRule type="cellIs" dxfId="139" priority="29" operator="between">
      <formula>($C$4-1)</formula>
      <formula>1</formula>
    </cfRule>
  </conditionalFormatting>
  <conditionalFormatting sqref="E40">
    <cfRule type="cellIs" dxfId="138" priority="30" operator="between">
      <formula>($C$4-1)</formula>
      <formula>1</formula>
    </cfRule>
  </conditionalFormatting>
  <conditionalFormatting sqref="E41">
    <cfRule type="cellIs" dxfId="137" priority="31" operator="between">
      <formula>($C$4-1)</formula>
      <formula>1</formula>
    </cfRule>
  </conditionalFormatting>
  <conditionalFormatting sqref="E42">
    <cfRule type="cellIs" dxfId="136" priority="32" operator="between">
      <formula>($C$4-1)</formula>
      <formula>1</formula>
    </cfRule>
  </conditionalFormatting>
  <conditionalFormatting sqref="E43">
    <cfRule type="cellIs" dxfId="135" priority="33" operator="between">
      <formula>($C$4-1)</formula>
      <formula>1</formula>
    </cfRule>
  </conditionalFormatting>
  <conditionalFormatting sqref="E44">
    <cfRule type="cellIs" dxfId="134" priority="34" operator="between">
      <formula>($C$4-1)</formula>
      <formula>1</formula>
    </cfRule>
  </conditionalFormatting>
  <conditionalFormatting sqref="E45">
    <cfRule type="cellIs" dxfId="133" priority="35" operator="between">
      <formula>($C$4-1)</formula>
      <formula>1</formula>
    </cfRule>
  </conditionalFormatting>
  <conditionalFormatting sqref="E46">
    <cfRule type="cellIs" dxfId="132" priority="36" operator="between">
      <formula>($C$4-1)</formula>
      <formula>1</formula>
    </cfRule>
  </conditionalFormatting>
  <conditionalFormatting sqref="E47">
    <cfRule type="cellIs" dxfId="131" priority="37" operator="between">
      <formula>($C$4-1)</formula>
      <formula>1</formula>
    </cfRule>
  </conditionalFormatting>
  <conditionalFormatting sqref="E48">
    <cfRule type="cellIs" dxfId="130" priority="38" operator="between">
      <formula>($C$4-1)</formula>
      <formula>1</formula>
    </cfRule>
  </conditionalFormatting>
  <conditionalFormatting sqref="E49">
    <cfRule type="cellIs" dxfId="129" priority="39" operator="between">
      <formula>($C$4-1)</formula>
      <formula>1</formula>
    </cfRule>
  </conditionalFormatting>
  <conditionalFormatting sqref="E50">
    <cfRule type="cellIs" dxfId="128" priority="40" operator="between">
      <formula>($C$4-1)</formula>
      <formula>1</formula>
    </cfRule>
  </conditionalFormatting>
  <conditionalFormatting sqref="G11">
    <cfRule type="cellIs" dxfId="127" priority="41" operator="between">
      <formula>($C$4-1)</formula>
      <formula>1</formula>
    </cfRule>
  </conditionalFormatting>
  <conditionalFormatting sqref="G12">
    <cfRule type="cellIs" dxfId="126" priority="42" operator="between">
      <formula>($C$4-1)</formula>
      <formula>1</formula>
    </cfRule>
  </conditionalFormatting>
  <conditionalFormatting sqref="G13">
    <cfRule type="cellIs" dxfId="125" priority="43" operator="between">
      <formula>($C$4-1)</formula>
      <formula>1</formula>
    </cfRule>
  </conditionalFormatting>
  <conditionalFormatting sqref="G14">
    <cfRule type="cellIs" dxfId="124" priority="44" operator="between">
      <formula>($C$4-1)</formula>
      <formula>1</formula>
    </cfRule>
  </conditionalFormatting>
  <conditionalFormatting sqref="G15">
    <cfRule type="cellIs" dxfId="123" priority="45" operator="between">
      <formula>($C$4-1)</formula>
      <formula>1</formula>
    </cfRule>
  </conditionalFormatting>
  <conditionalFormatting sqref="G16">
    <cfRule type="cellIs" dxfId="122" priority="46" operator="between">
      <formula>($C$4-1)</formula>
      <formula>1</formula>
    </cfRule>
  </conditionalFormatting>
  <conditionalFormatting sqref="G17">
    <cfRule type="cellIs" dxfId="121" priority="47" operator="between">
      <formula>($C$4-1)</formula>
      <formula>1</formula>
    </cfRule>
  </conditionalFormatting>
  <conditionalFormatting sqref="G18">
    <cfRule type="cellIs" dxfId="120" priority="48" operator="between">
      <formula>($C$4-1)</formula>
      <formula>1</formula>
    </cfRule>
  </conditionalFormatting>
  <conditionalFormatting sqref="G19">
    <cfRule type="cellIs" dxfId="119" priority="49" operator="between">
      <formula>($C$4-1)</formula>
      <formula>1</formula>
    </cfRule>
  </conditionalFormatting>
  <conditionalFormatting sqref="G20">
    <cfRule type="cellIs" dxfId="118" priority="50" operator="between">
      <formula>($C$4-1)</formula>
      <formula>1</formula>
    </cfRule>
  </conditionalFormatting>
  <conditionalFormatting sqref="G21">
    <cfRule type="cellIs" dxfId="117" priority="51" operator="between">
      <formula>($C$4-1)</formula>
      <formula>1</formula>
    </cfRule>
  </conditionalFormatting>
  <conditionalFormatting sqref="G22">
    <cfRule type="cellIs" dxfId="116" priority="52" operator="between">
      <formula>($C$4-1)</formula>
      <formula>1</formula>
    </cfRule>
  </conditionalFormatting>
  <conditionalFormatting sqref="G23">
    <cfRule type="cellIs" dxfId="115" priority="53" operator="between">
      <formula>($C$4-1)</formula>
      <formula>1</formula>
    </cfRule>
  </conditionalFormatting>
  <conditionalFormatting sqref="G24">
    <cfRule type="cellIs" dxfId="114" priority="54" operator="between">
      <formula>($C$4-1)</formula>
      <formula>1</formula>
    </cfRule>
  </conditionalFormatting>
  <conditionalFormatting sqref="G25">
    <cfRule type="cellIs" dxfId="113" priority="55" operator="between">
      <formula>($C$4-1)</formula>
      <formula>1</formula>
    </cfRule>
  </conditionalFormatting>
  <conditionalFormatting sqref="G26">
    <cfRule type="cellIs" dxfId="112" priority="56" operator="between">
      <formula>($C$4-1)</formula>
      <formula>1</formula>
    </cfRule>
  </conditionalFormatting>
  <conditionalFormatting sqref="G27">
    <cfRule type="cellIs" dxfId="111" priority="57" operator="between">
      <formula>($C$4-1)</formula>
      <formula>1</formula>
    </cfRule>
  </conditionalFormatting>
  <conditionalFormatting sqref="G28">
    <cfRule type="cellIs" dxfId="110" priority="58" operator="between">
      <formula>($C$4-1)</formula>
      <formula>1</formula>
    </cfRule>
  </conditionalFormatting>
  <conditionalFormatting sqref="G29">
    <cfRule type="cellIs" dxfId="109" priority="59" operator="between">
      <formula>($C$4-1)</formula>
      <formula>1</formula>
    </cfRule>
  </conditionalFormatting>
  <conditionalFormatting sqref="G30">
    <cfRule type="cellIs" dxfId="108" priority="60" operator="between">
      <formula>($C$4-1)</formula>
      <formula>1</formula>
    </cfRule>
  </conditionalFormatting>
  <conditionalFormatting sqref="G31">
    <cfRule type="cellIs" dxfId="107" priority="61" operator="between">
      <formula>($C$4-1)</formula>
      <formula>1</formula>
    </cfRule>
  </conditionalFormatting>
  <conditionalFormatting sqref="G32">
    <cfRule type="cellIs" dxfId="106" priority="62" operator="between">
      <formula>($C$4-1)</formula>
      <formula>1</formula>
    </cfRule>
  </conditionalFormatting>
  <conditionalFormatting sqref="G33">
    <cfRule type="cellIs" dxfId="105" priority="63" operator="between">
      <formula>($C$4-1)</formula>
      <formula>1</formula>
    </cfRule>
  </conditionalFormatting>
  <conditionalFormatting sqref="G34">
    <cfRule type="cellIs" dxfId="104" priority="64" operator="between">
      <formula>($C$4-1)</formula>
      <formula>1</formula>
    </cfRule>
  </conditionalFormatting>
  <conditionalFormatting sqref="G35">
    <cfRule type="cellIs" dxfId="103" priority="65" operator="between">
      <formula>($C$4-1)</formula>
      <formula>1</formula>
    </cfRule>
  </conditionalFormatting>
  <conditionalFormatting sqref="G36">
    <cfRule type="cellIs" dxfId="102" priority="66" operator="between">
      <formula>($C$4-1)</formula>
      <formula>1</formula>
    </cfRule>
  </conditionalFormatting>
  <conditionalFormatting sqref="G37">
    <cfRule type="cellIs" dxfId="101" priority="67" operator="between">
      <formula>($C$4-1)</formula>
      <formula>1</formula>
    </cfRule>
  </conditionalFormatting>
  <conditionalFormatting sqref="G38">
    <cfRule type="cellIs" dxfId="100" priority="68" operator="between">
      <formula>($C$4-1)</formula>
      <formula>1</formula>
    </cfRule>
  </conditionalFormatting>
  <conditionalFormatting sqref="G39">
    <cfRule type="cellIs" dxfId="99" priority="69" operator="between">
      <formula>($C$4-1)</formula>
      <formula>1</formula>
    </cfRule>
  </conditionalFormatting>
  <conditionalFormatting sqref="G40">
    <cfRule type="cellIs" dxfId="98" priority="70" operator="between">
      <formula>($C$4-1)</formula>
      <formula>1</formula>
    </cfRule>
  </conditionalFormatting>
  <conditionalFormatting sqref="G41">
    <cfRule type="cellIs" dxfId="97" priority="71" operator="between">
      <formula>($C$4-1)</formula>
      <formula>1</formula>
    </cfRule>
  </conditionalFormatting>
  <conditionalFormatting sqref="G42">
    <cfRule type="cellIs" dxfId="96" priority="72" operator="between">
      <formula>($C$4-1)</formula>
      <formula>1</formula>
    </cfRule>
  </conditionalFormatting>
  <conditionalFormatting sqref="G43">
    <cfRule type="cellIs" dxfId="95" priority="73" operator="between">
      <formula>($C$4-1)</formula>
      <formula>1</formula>
    </cfRule>
  </conditionalFormatting>
  <conditionalFormatting sqref="G44">
    <cfRule type="cellIs" dxfId="94" priority="74" operator="between">
      <formula>($C$4-1)</formula>
      <formula>1</formula>
    </cfRule>
  </conditionalFormatting>
  <conditionalFormatting sqref="G45">
    <cfRule type="cellIs" dxfId="93" priority="75" operator="between">
      <formula>($C$4-1)</formula>
      <formula>1</formula>
    </cfRule>
  </conditionalFormatting>
  <conditionalFormatting sqref="G46">
    <cfRule type="cellIs" dxfId="92" priority="76" operator="between">
      <formula>($C$4-1)</formula>
      <formula>1</formula>
    </cfRule>
  </conditionalFormatting>
  <conditionalFormatting sqref="G47">
    <cfRule type="cellIs" dxfId="91" priority="77" operator="between">
      <formula>($C$4-1)</formula>
      <formula>1</formula>
    </cfRule>
  </conditionalFormatting>
  <conditionalFormatting sqref="G48">
    <cfRule type="cellIs" dxfId="90" priority="78" operator="between">
      <formula>($C$4-1)</formula>
      <formula>1</formula>
    </cfRule>
  </conditionalFormatting>
  <conditionalFormatting sqref="G49">
    <cfRule type="cellIs" dxfId="89" priority="79" operator="between">
      <formula>($C$4-1)</formula>
      <formula>1</formula>
    </cfRule>
  </conditionalFormatting>
  <conditionalFormatting sqref="G50">
    <cfRule type="cellIs" dxfId="88" priority="80" operator="between">
      <formula>($C$4-1)</formula>
      <formula>1</formula>
    </cfRule>
  </conditionalFormatting>
  <conditionalFormatting sqref="K11">
    <cfRule type="cellIs" dxfId="87" priority="81" operator="between">
      <formula>($C$4-1)</formula>
      <formula>1</formula>
    </cfRule>
  </conditionalFormatting>
  <conditionalFormatting sqref="K12">
    <cfRule type="cellIs" dxfId="86" priority="82" operator="between">
      <formula>($C$4-1)</formula>
      <formula>1</formula>
    </cfRule>
  </conditionalFormatting>
  <conditionalFormatting sqref="K13">
    <cfRule type="cellIs" dxfId="85" priority="83" operator="between">
      <formula>($C$4-1)</formula>
      <formula>1</formula>
    </cfRule>
  </conditionalFormatting>
  <conditionalFormatting sqref="K14">
    <cfRule type="cellIs" dxfId="84" priority="84" operator="between">
      <formula>($C$4-1)</formula>
      <formula>1</formula>
    </cfRule>
  </conditionalFormatting>
  <conditionalFormatting sqref="K15">
    <cfRule type="cellIs" dxfId="83" priority="85" operator="between">
      <formula>($C$4-1)</formula>
      <formula>1</formula>
    </cfRule>
  </conditionalFormatting>
  <conditionalFormatting sqref="K16">
    <cfRule type="cellIs" dxfId="82" priority="86" operator="between">
      <formula>($C$4-1)</formula>
      <formula>1</formula>
    </cfRule>
  </conditionalFormatting>
  <conditionalFormatting sqref="K17">
    <cfRule type="cellIs" dxfId="81" priority="87" operator="between">
      <formula>($C$4-1)</formula>
      <formula>1</formula>
    </cfRule>
  </conditionalFormatting>
  <conditionalFormatting sqref="K18">
    <cfRule type="cellIs" dxfId="80" priority="88" operator="between">
      <formula>($C$4-1)</formula>
      <formula>1</formula>
    </cfRule>
  </conditionalFormatting>
  <conditionalFormatting sqref="K19">
    <cfRule type="cellIs" dxfId="79" priority="89" operator="between">
      <formula>($C$4-1)</formula>
      <formula>1</formula>
    </cfRule>
  </conditionalFormatting>
  <conditionalFormatting sqref="K20">
    <cfRule type="cellIs" dxfId="78" priority="90" operator="between">
      <formula>($C$4-1)</formula>
      <formula>1</formula>
    </cfRule>
  </conditionalFormatting>
  <conditionalFormatting sqref="K21">
    <cfRule type="cellIs" dxfId="77" priority="91" operator="between">
      <formula>($C$4-1)</formula>
      <formula>1</formula>
    </cfRule>
  </conditionalFormatting>
  <conditionalFormatting sqref="K22">
    <cfRule type="cellIs" dxfId="76" priority="92" operator="between">
      <formula>($C$4-1)</formula>
      <formula>1</formula>
    </cfRule>
  </conditionalFormatting>
  <conditionalFormatting sqref="K23">
    <cfRule type="cellIs" dxfId="75" priority="93" operator="between">
      <formula>($C$4-1)</formula>
      <formula>1</formula>
    </cfRule>
  </conditionalFormatting>
  <conditionalFormatting sqref="K24">
    <cfRule type="cellIs" dxfId="74" priority="94" operator="between">
      <formula>($C$4-1)</formula>
      <formula>1</formula>
    </cfRule>
  </conditionalFormatting>
  <conditionalFormatting sqref="K25">
    <cfRule type="cellIs" dxfId="73" priority="95" operator="between">
      <formula>($C$4-1)</formula>
      <formula>1</formula>
    </cfRule>
  </conditionalFormatting>
  <conditionalFormatting sqref="K26">
    <cfRule type="cellIs" dxfId="72" priority="96" operator="between">
      <formula>($C$4-1)</formula>
      <formula>1</formula>
    </cfRule>
  </conditionalFormatting>
  <conditionalFormatting sqref="K27">
    <cfRule type="cellIs" dxfId="71" priority="97" operator="between">
      <formula>($C$4-1)</formula>
      <formula>1</formula>
    </cfRule>
  </conditionalFormatting>
  <conditionalFormatting sqref="K28">
    <cfRule type="cellIs" dxfId="70" priority="98" operator="between">
      <formula>($C$4-1)</formula>
      <formula>1</formula>
    </cfRule>
  </conditionalFormatting>
  <conditionalFormatting sqref="K29">
    <cfRule type="cellIs" dxfId="69" priority="99" operator="between">
      <formula>($C$4-1)</formula>
      <formula>1</formula>
    </cfRule>
  </conditionalFormatting>
  <conditionalFormatting sqref="K30">
    <cfRule type="cellIs" dxfId="68" priority="100" operator="between">
      <formula>($C$4-1)</formula>
      <formula>1</formula>
    </cfRule>
  </conditionalFormatting>
  <conditionalFormatting sqref="K31">
    <cfRule type="cellIs" dxfId="67" priority="101" operator="between">
      <formula>($C$4-1)</formula>
      <formula>1</formula>
    </cfRule>
  </conditionalFormatting>
  <conditionalFormatting sqref="K32">
    <cfRule type="cellIs" dxfId="66" priority="102" operator="between">
      <formula>($C$4-1)</formula>
      <formula>1</formula>
    </cfRule>
  </conditionalFormatting>
  <conditionalFormatting sqref="K33">
    <cfRule type="cellIs" dxfId="65" priority="103" operator="between">
      <formula>($C$4-1)</formula>
      <formula>1</formula>
    </cfRule>
  </conditionalFormatting>
  <conditionalFormatting sqref="K34">
    <cfRule type="cellIs" dxfId="64" priority="104" operator="between">
      <formula>($C$4-1)</formula>
      <formula>1</formula>
    </cfRule>
  </conditionalFormatting>
  <conditionalFormatting sqref="K35">
    <cfRule type="cellIs" dxfId="63" priority="105" operator="between">
      <formula>($C$4-1)</formula>
      <formula>1</formula>
    </cfRule>
  </conditionalFormatting>
  <conditionalFormatting sqref="K36">
    <cfRule type="cellIs" dxfId="62" priority="106" operator="between">
      <formula>($C$4-1)</formula>
      <formula>1</formula>
    </cfRule>
  </conditionalFormatting>
  <conditionalFormatting sqref="K37">
    <cfRule type="cellIs" dxfId="61" priority="107" operator="between">
      <formula>($C$4-1)</formula>
      <formula>1</formula>
    </cfRule>
  </conditionalFormatting>
  <conditionalFormatting sqref="K38">
    <cfRule type="cellIs" dxfId="60" priority="108" operator="between">
      <formula>($C$4-1)</formula>
      <formula>1</formula>
    </cfRule>
  </conditionalFormatting>
  <conditionalFormatting sqref="K39">
    <cfRule type="cellIs" dxfId="59" priority="109" operator="between">
      <formula>($C$4-1)</formula>
      <formula>1</formula>
    </cfRule>
  </conditionalFormatting>
  <conditionalFormatting sqref="K40">
    <cfRule type="cellIs" dxfId="58" priority="110" operator="between">
      <formula>($C$4-1)</formula>
      <formula>1</formula>
    </cfRule>
  </conditionalFormatting>
  <conditionalFormatting sqref="K41">
    <cfRule type="cellIs" dxfId="57" priority="111" operator="between">
      <formula>($C$4-1)</formula>
      <formula>1</formula>
    </cfRule>
  </conditionalFormatting>
  <conditionalFormatting sqref="K42">
    <cfRule type="cellIs" dxfId="56" priority="112" operator="between">
      <formula>($C$4-1)</formula>
      <formula>1</formula>
    </cfRule>
  </conditionalFormatting>
  <conditionalFormatting sqref="K43">
    <cfRule type="cellIs" dxfId="55" priority="113" operator="between">
      <formula>($C$4-1)</formula>
      <formula>1</formula>
    </cfRule>
  </conditionalFormatting>
  <conditionalFormatting sqref="K44">
    <cfRule type="cellIs" dxfId="54" priority="114" operator="between">
      <formula>($C$4-1)</formula>
      <formula>1</formula>
    </cfRule>
  </conditionalFormatting>
  <conditionalFormatting sqref="K45">
    <cfRule type="cellIs" dxfId="53" priority="115" operator="between">
      <formula>($C$4-1)</formula>
      <formula>1</formula>
    </cfRule>
  </conditionalFormatting>
  <conditionalFormatting sqref="K46">
    <cfRule type="cellIs" dxfId="52" priority="116" operator="between">
      <formula>($C$4-1)</formula>
      <formula>1</formula>
    </cfRule>
  </conditionalFormatting>
  <conditionalFormatting sqref="K47">
    <cfRule type="cellIs" dxfId="51" priority="117" operator="between">
      <formula>($C$4-1)</formula>
      <formula>1</formula>
    </cfRule>
  </conditionalFormatting>
  <conditionalFormatting sqref="K48">
    <cfRule type="cellIs" dxfId="50" priority="118" operator="between">
      <formula>($C$4-1)</formula>
      <formula>1</formula>
    </cfRule>
  </conditionalFormatting>
  <conditionalFormatting sqref="K49">
    <cfRule type="cellIs" dxfId="49" priority="119" operator="between">
      <formula>($C$4-1)</formula>
      <formula>1</formula>
    </cfRule>
  </conditionalFormatting>
  <conditionalFormatting sqref="K50">
    <cfRule type="cellIs" dxfId="48" priority="120" operator="between">
      <formula>($C$4-1)</formula>
      <formula>1</formula>
    </cfRule>
  </conditionalFormatting>
  <conditionalFormatting sqref="M11">
    <cfRule type="cellIs" dxfId="47" priority="121" operator="between">
      <formula>($C$4-1)</formula>
      <formula>1</formula>
    </cfRule>
  </conditionalFormatting>
  <conditionalFormatting sqref="M12">
    <cfRule type="cellIs" dxfId="46" priority="122" operator="between">
      <formula>($C$4-1)</formula>
      <formula>1</formula>
    </cfRule>
  </conditionalFormatting>
  <conditionalFormatting sqref="M13">
    <cfRule type="cellIs" dxfId="45" priority="123" operator="between">
      <formula>($C$4-1)</formula>
      <formula>1</formula>
    </cfRule>
  </conditionalFormatting>
  <conditionalFormatting sqref="M14">
    <cfRule type="cellIs" dxfId="44" priority="124" operator="between">
      <formula>($C$4-1)</formula>
      <formula>1</formula>
    </cfRule>
  </conditionalFormatting>
  <conditionalFormatting sqref="M15">
    <cfRule type="cellIs" dxfId="43" priority="125" operator="between">
      <formula>($C$4-1)</formula>
      <formula>1</formula>
    </cfRule>
  </conditionalFormatting>
  <conditionalFormatting sqref="M16">
    <cfRule type="cellIs" dxfId="42" priority="126" operator="between">
      <formula>($C$4-1)</formula>
      <formula>1</formula>
    </cfRule>
  </conditionalFormatting>
  <conditionalFormatting sqref="M17">
    <cfRule type="cellIs" dxfId="41" priority="127" operator="between">
      <formula>($C$4-1)</formula>
      <formula>1</formula>
    </cfRule>
  </conditionalFormatting>
  <conditionalFormatting sqref="M18">
    <cfRule type="cellIs" dxfId="40" priority="128" operator="between">
      <formula>($C$4-1)</formula>
      <formula>1</formula>
    </cfRule>
  </conditionalFormatting>
  <conditionalFormatting sqref="M19">
    <cfRule type="cellIs" dxfId="39" priority="129" operator="between">
      <formula>($C$4-1)</formula>
      <formula>1</formula>
    </cfRule>
  </conditionalFormatting>
  <conditionalFormatting sqref="M20">
    <cfRule type="cellIs" dxfId="38" priority="130" operator="between">
      <formula>($C$4-1)</formula>
      <formula>1</formula>
    </cfRule>
  </conditionalFormatting>
  <conditionalFormatting sqref="M21">
    <cfRule type="cellIs" dxfId="37" priority="131" operator="between">
      <formula>($C$4-1)</formula>
      <formula>1</formula>
    </cfRule>
  </conditionalFormatting>
  <conditionalFormatting sqref="M22">
    <cfRule type="cellIs" dxfId="36" priority="132" operator="between">
      <formula>($C$4-1)</formula>
      <formula>1</formula>
    </cfRule>
  </conditionalFormatting>
  <conditionalFormatting sqref="M23">
    <cfRule type="cellIs" dxfId="35" priority="133" operator="between">
      <formula>($C$4-1)</formula>
      <formula>1</formula>
    </cfRule>
  </conditionalFormatting>
  <conditionalFormatting sqref="M24">
    <cfRule type="cellIs" dxfId="34" priority="134" operator="between">
      <formula>($C$4-1)</formula>
      <formula>1</formula>
    </cfRule>
  </conditionalFormatting>
  <conditionalFormatting sqref="M25">
    <cfRule type="cellIs" dxfId="33" priority="135" operator="between">
      <formula>($C$4-1)</formula>
      <formula>1</formula>
    </cfRule>
  </conditionalFormatting>
  <conditionalFormatting sqref="M26">
    <cfRule type="cellIs" dxfId="32" priority="136" operator="between">
      <formula>($C$4-1)</formula>
      <formula>1</formula>
    </cfRule>
  </conditionalFormatting>
  <conditionalFormatting sqref="M27">
    <cfRule type="cellIs" dxfId="31" priority="137" operator="between">
      <formula>($C$4-1)</formula>
      <formula>1</formula>
    </cfRule>
  </conditionalFormatting>
  <conditionalFormatting sqref="M28">
    <cfRule type="cellIs" dxfId="30" priority="138" operator="between">
      <formula>($C$4-1)</formula>
      <formula>1</formula>
    </cfRule>
  </conditionalFormatting>
  <conditionalFormatting sqref="M29">
    <cfRule type="cellIs" dxfId="29" priority="139" operator="between">
      <formula>($C$4-1)</formula>
      <formula>1</formula>
    </cfRule>
  </conditionalFormatting>
  <conditionalFormatting sqref="M30">
    <cfRule type="cellIs" dxfId="28" priority="140" operator="between">
      <formula>($C$4-1)</formula>
      <formula>1</formula>
    </cfRule>
  </conditionalFormatting>
  <conditionalFormatting sqref="M31">
    <cfRule type="cellIs" dxfId="27" priority="141" operator="between">
      <formula>($C$4-1)</formula>
      <formula>1</formula>
    </cfRule>
  </conditionalFormatting>
  <conditionalFormatting sqref="M32">
    <cfRule type="cellIs" dxfId="26" priority="142" operator="between">
      <formula>($C$4-1)</formula>
      <formula>1</formula>
    </cfRule>
  </conditionalFormatting>
  <conditionalFormatting sqref="M33">
    <cfRule type="cellIs" dxfId="25" priority="143" operator="between">
      <formula>($C$4-1)</formula>
      <formula>1</formula>
    </cfRule>
  </conditionalFormatting>
  <conditionalFormatting sqref="M34">
    <cfRule type="cellIs" dxfId="24" priority="144" operator="between">
      <formula>($C$4-1)</formula>
      <formula>1</formula>
    </cfRule>
  </conditionalFormatting>
  <conditionalFormatting sqref="M35">
    <cfRule type="cellIs" dxfId="23" priority="145" operator="between">
      <formula>($C$4-1)</formula>
      <formula>1</formula>
    </cfRule>
  </conditionalFormatting>
  <conditionalFormatting sqref="M36">
    <cfRule type="cellIs" dxfId="22" priority="146" operator="between">
      <formula>($C$4-1)</formula>
      <formula>1</formula>
    </cfRule>
  </conditionalFormatting>
  <conditionalFormatting sqref="M37">
    <cfRule type="cellIs" dxfId="21" priority="147" operator="between">
      <formula>($C$4-1)</formula>
      <formula>1</formula>
    </cfRule>
  </conditionalFormatting>
  <conditionalFormatting sqref="M38">
    <cfRule type="cellIs" dxfId="20" priority="148" operator="between">
      <formula>($C$4-1)</formula>
      <formula>1</formula>
    </cfRule>
  </conditionalFormatting>
  <conditionalFormatting sqref="M39">
    <cfRule type="cellIs" dxfId="19" priority="149" operator="between">
      <formula>($C$4-1)</formula>
      <formula>1</formula>
    </cfRule>
  </conditionalFormatting>
  <conditionalFormatting sqref="M40">
    <cfRule type="cellIs" dxfId="18" priority="150" operator="between">
      <formula>($C$4-1)</formula>
      <formula>1</formula>
    </cfRule>
  </conditionalFormatting>
  <conditionalFormatting sqref="M41">
    <cfRule type="cellIs" dxfId="17" priority="151" operator="between">
      <formula>($C$4-1)</formula>
      <formula>1</formula>
    </cfRule>
  </conditionalFormatting>
  <conditionalFormatting sqref="M42">
    <cfRule type="cellIs" dxfId="16" priority="152" operator="between">
      <formula>($C$4-1)</formula>
      <formula>1</formula>
    </cfRule>
  </conditionalFormatting>
  <conditionalFormatting sqref="M43">
    <cfRule type="cellIs" dxfId="15" priority="153" operator="between">
      <formula>($C$4-1)</formula>
      <formula>1</formula>
    </cfRule>
  </conditionalFormatting>
  <conditionalFormatting sqref="M44">
    <cfRule type="cellIs" dxfId="14" priority="154" operator="between">
      <formula>($C$4-1)</formula>
      <formula>1</formula>
    </cfRule>
  </conditionalFormatting>
  <conditionalFormatting sqref="M45">
    <cfRule type="cellIs" dxfId="13" priority="155" operator="between">
      <formula>($C$4-1)</formula>
      <formula>1</formula>
    </cfRule>
  </conditionalFormatting>
  <conditionalFormatting sqref="M46">
    <cfRule type="cellIs" dxfId="12" priority="156" operator="between">
      <formula>($C$4-1)</formula>
      <formula>1</formula>
    </cfRule>
  </conditionalFormatting>
  <conditionalFormatting sqref="M47">
    <cfRule type="cellIs" dxfId="11" priority="157" operator="between">
      <formula>($C$4-1)</formula>
      <formula>1</formula>
    </cfRule>
  </conditionalFormatting>
  <conditionalFormatting sqref="M48">
    <cfRule type="cellIs" dxfId="10" priority="158" operator="between">
      <formula>($C$4-1)</formula>
      <formula>1</formula>
    </cfRule>
  </conditionalFormatting>
  <conditionalFormatting sqref="M49">
    <cfRule type="cellIs" dxfId="9" priority="159" operator="between">
      <formula>($C$4-1)</formula>
      <formula>1</formula>
    </cfRule>
  </conditionalFormatting>
  <conditionalFormatting sqref="M50">
    <cfRule type="cellIs" dxfId="8" priority="160" operator="between">
      <formula>($C$4-1)</formula>
      <formula>1</formula>
    </cfRule>
  </conditionalFormatting>
  <conditionalFormatting sqref="K52">
    <cfRule type="cellIs" dxfId="7" priority="161" operator="lessThan">
      <formula>$C$4</formula>
    </cfRule>
  </conditionalFormatting>
  <conditionalFormatting sqref="K53">
    <cfRule type="cellIs" dxfId="6" priority="162" operator="lessThan">
      <formula>$C$4</formula>
    </cfRule>
  </conditionalFormatting>
  <conditionalFormatting sqref="K54">
    <cfRule type="cellIs" dxfId="5" priority="163" operator="lessThan">
      <formula>$C$4</formula>
    </cfRule>
  </conditionalFormatting>
  <conditionalFormatting sqref="K55">
    <cfRule type="cellIs" dxfId="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7" right="0.51181102362204722" top="0.22" bottom="0.16" header="0.18" footer="0.13"/>
  <pageSetup paperSize="5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Q52" sqref="Q52"/>
    </sheetView>
  </sheetViews>
  <sheetFormatPr defaultRowHeight="15"/>
  <cols>
    <col min="1" max="1" width="6.42578125" customWidth="1"/>
    <col min="2" max="2" width="8.85546875" hidden="1" customWidth="1"/>
    <col min="3" max="3" width="36.42578125" customWidth="1"/>
    <col min="4" max="4" width="2.5703125" customWidth="1"/>
    <col min="5" max="5" width="6" customWidth="1"/>
    <col min="6" max="6" width="5.140625" customWidth="1"/>
    <col min="7" max="7" width="6" customWidth="1"/>
    <col min="8" max="8" width="6.28515625" customWidth="1"/>
    <col min="9" max="9" width="6.140625" customWidth="1"/>
    <col min="10" max="10" width="0.140625" customWidth="1"/>
    <col min="11" max="11" width="5.42578125" customWidth="1"/>
    <col min="12" max="12" width="7.140625" customWidth="1"/>
    <col min="13" max="13" width="6" customWidth="1"/>
    <col min="14" max="14" width="5.140625" customWidth="1"/>
    <col min="15" max="15" width="6.28515625" customWidth="1"/>
    <col min="16" max="16" width="5.85546875" hidden="1" customWidth="1"/>
    <col min="17" max="17" width="6.42578125" customWidth="1"/>
    <col min="18" max="18" width="5.5703125" customWidth="1"/>
    <col min="19" max="19" width="2.7109375" customWidth="1"/>
    <col min="20" max="20" width="8" customWidth="1"/>
    <col min="21" max="21" width="7.28515625" customWidth="1"/>
    <col min="22" max="22" width="8.7109375" customWidth="1"/>
    <col min="23" max="23" width="0.140625" hidden="1" customWidth="1"/>
    <col min="24" max="30" width="7.140625" hidden="1" customWidth="1"/>
    <col min="31" max="31" width="2.42578125" customWidth="1"/>
    <col min="32" max="33" width="8.85546875" customWidth="1"/>
    <col min="34" max="34" width="8" customWidth="1"/>
    <col min="35" max="35" width="1.140625" hidden="1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2.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81276</v>
      </c>
      <c r="C11" s="19" t="s">
        <v>149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 konsep dasar ilmu ekonomi, kegiatan dan pelaku ekonomi, namun perlu peningkatan menganalisis permintaan, penawaran dan pasar dalam perekonomian.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diagram intraksi pelaku ekonomi, menghitung fungsi permintaan penawaran, elastisitas permintaan penawaran, harga keseimbangan       dalam perekonomian.</v>
      </c>
      <c r="Q11" s="39" t="s">
        <v>9</v>
      </c>
      <c r="R11" s="39" t="s">
        <v>8</v>
      </c>
      <c r="S11" s="18"/>
      <c r="T11" s="1">
        <v>95</v>
      </c>
      <c r="U11" s="1">
        <v>76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81293</v>
      </c>
      <c r="C12" s="19" t="s">
        <v>150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 konsep dasar ilmu ekonomi, kegiatan dan pelaku ekonomi, permintaan, penawaran dan pasar dalam perekonomian.</v>
      </c>
      <c r="K12" s="28">
        <f t="shared" si="5"/>
        <v>82.666666666666671</v>
      </c>
      <c r="L12" s="28" t="str">
        <f t="shared" si="6"/>
        <v>B</v>
      </c>
      <c r="M12" s="28">
        <f t="shared" si="7"/>
        <v>82.666666666666671</v>
      </c>
      <c r="N12" s="28" t="str">
        <f t="shared" si="8"/>
        <v>B</v>
      </c>
      <c r="O12" s="36">
        <v>2</v>
      </c>
      <c r="P1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2" s="39" t="s">
        <v>9</v>
      </c>
      <c r="R12" s="39" t="s">
        <v>8</v>
      </c>
      <c r="S12" s="18"/>
      <c r="T12" s="1">
        <v>93</v>
      </c>
      <c r="U12" s="1">
        <v>87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81310</v>
      </c>
      <c r="C13" s="19" t="s">
        <v>151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menganalisis  konsep dasar ilmu ekonomi, kegiatan dan pelaku ekonomi, namun perlu peningkatan menganalisis permintaan, penawaran dan pasar dalam perekonomian.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3" s="39" t="s">
        <v>9</v>
      </c>
      <c r="R13" s="39" t="s">
        <v>9</v>
      </c>
      <c r="S13" s="18"/>
      <c r="T13" s="1">
        <v>76</v>
      </c>
      <c r="U13" s="1">
        <v>76</v>
      </c>
      <c r="V13" s="1">
        <v>77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80</v>
      </c>
      <c r="AH13" s="1">
        <v>77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220</v>
      </c>
      <c r="FI13" s="76" t="s">
        <v>224</v>
      </c>
      <c r="FJ13" s="77">
        <v>20461</v>
      </c>
      <c r="FK13" s="77">
        <v>20471</v>
      </c>
    </row>
    <row r="14" spans="1:167">
      <c r="A14" s="19">
        <v>4</v>
      </c>
      <c r="B14" s="19">
        <v>81327</v>
      </c>
      <c r="C14" s="19" t="s">
        <v>152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 konsep dasar ilmu ekonomi, kegiatan dan pelaku ekonomi, namun perlu peningkatan menganalisis permintaan, penawaran dan pasar dalam perekonomian.</v>
      </c>
      <c r="K14" s="28">
        <f t="shared" si="5"/>
        <v>82.333333333333329</v>
      </c>
      <c r="L14" s="28" t="str">
        <f t="shared" si="6"/>
        <v>B</v>
      </c>
      <c r="M14" s="28">
        <f t="shared" si="7"/>
        <v>82.333333333333329</v>
      </c>
      <c r="N14" s="28" t="str">
        <f t="shared" si="8"/>
        <v>B</v>
      </c>
      <c r="O14" s="36">
        <v>2</v>
      </c>
      <c r="P1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4" s="39" t="s">
        <v>9</v>
      </c>
      <c r="R14" s="39" t="s">
        <v>8</v>
      </c>
      <c r="S14" s="18"/>
      <c r="T14" s="1">
        <v>81</v>
      </c>
      <c r="U14" s="1">
        <v>94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81344</v>
      </c>
      <c r="C15" s="19" t="s">
        <v>153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dalam menganalisis  konsep dasar ilmu ekonomi, kegiatan dan pelaku ekonomi, namun perlu peningkatan menganalisis permintaan, penawaran dan pasar dalam perekonomian.</v>
      </c>
      <c r="K15" s="28">
        <f t="shared" si="5"/>
        <v>77.666666666666671</v>
      </c>
      <c r="L15" s="28" t="str">
        <f t="shared" si="6"/>
        <v>B</v>
      </c>
      <c r="M15" s="28">
        <f t="shared" si="7"/>
        <v>77.666666666666671</v>
      </c>
      <c r="N15" s="28" t="str">
        <f t="shared" si="8"/>
        <v>B</v>
      </c>
      <c r="O15" s="36">
        <v>2</v>
      </c>
      <c r="P1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5" s="39" t="s">
        <v>9</v>
      </c>
      <c r="R15" s="39" t="s">
        <v>9</v>
      </c>
      <c r="S15" s="18"/>
      <c r="T15" s="1">
        <v>76</v>
      </c>
      <c r="U15" s="1">
        <v>76</v>
      </c>
      <c r="V15" s="1">
        <v>77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79</v>
      </c>
      <c r="AH15" s="1">
        <v>76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221</v>
      </c>
      <c r="FI15" s="76" t="s">
        <v>225</v>
      </c>
      <c r="FJ15" s="77">
        <v>20462</v>
      </c>
      <c r="FK15" s="77">
        <v>20472</v>
      </c>
    </row>
    <row r="16" spans="1:167">
      <c r="A16" s="19">
        <v>6</v>
      </c>
      <c r="B16" s="19">
        <v>81378</v>
      </c>
      <c r="C16" s="19" t="s">
        <v>154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 konsep dasar ilmu ekonomi, kegiatan dan pelaku ekonomi, permintaan, penawaran dan pasar dalam perekonomian.</v>
      </c>
      <c r="K16" s="28">
        <f t="shared" si="5"/>
        <v>82.666666666666671</v>
      </c>
      <c r="L16" s="28" t="str">
        <f t="shared" si="6"/>
        <v>B</v>
      </c>
      <c r="M16" s="28">
        <f t="shared" si="7"/>
        <v>82.666666666666671</v>
      </c>
      <c r="N16" s="28" t="str">
        <f t="shared" si="8"/>
        <v>B</v>
      </c>
      <c r="O16" s="36">
        <v>2</v>
      </c>
      <c r="P1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6" s="39" t="s">
        <v>9</v>
      </c>
      <c r="R16" s="39" t="s">
        <v>8</v>
      </c>
      <c r="S16" s="18"/>
      <c r="T16" s="1">
        <v>77</v>
      </c>
      <c r="U16" s="1">
        <v>94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81395</v>
      </c>
      <c r="C17" s="19" t="s">
        <v>155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menganalisis  konsep dasar ilmu ekonomi, kegiatan dan pelaku ekonomi, namun perlu peningkatan menganalisis permintaan, penawaran dan pasar dalam perekonomian.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7" s="39" t="s">
        <v>9</v>
      </c>
      <c r="R17" s="39" t="s">
        <v>9</v>
      </c>
      <c r="S17" s="18"/>
      <c r="T17" s="1">
        <v>78</v>
      </c>
      <c r="U17" s="1">
        <v>76</v>
      </c>
      <c r="V17" s="1">
        <v>77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78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222</v>
      </c>
      <c r="FI17" s="76" t="s">
        <v>226</v>
      </c>
      <c r="FJ17" s="77">
        <v>20463</v>
      </c>
      <c r="FK17" s="77">
        <v>20473</v>
      </c>
    </row>
    <row r="18" spans="1:167">
      <c r="A18" s="19">
        <v>8</v>
      </c>
      <c r="B18" s="19">
        <v>81412</v>
      </c>
      <c r="C18" s="19" t="s">
        <v>156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dalam menganalisis  konsep dasar ilmu ekonomi, kegiatan dan pelaku ekonomi, namun perlu peningkatan menganalisis permintaan, penawaran dan pasar dalam perekonomian.</v>
      </c>
      <c r="K18" s="28">
        <f t="shared" si="5"/>
        <v>76.666666666666671</v>
      </c>
      <c r="L18" s="28" t="str">
        <f t="shared" si="6"/>
        <v>B</v>
      </c>
      <c r="M18" s="28">
        <f t="shared" si="7"/>
        <v>76.666666666666671</v>
      </c>
      <c r="N18" s="28" t="str">
        <f t="shared" si="8"/>
        <v>B</v>
      </c>
      <c r="O18" s="36">
        <v>2</v>
      </c>
      <c r="P18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8" s="39" t="s">
        <v>9</v>
      </c>
      <c r="R18" s="39" t="s">
        <v>9</v>
      </c>
      <c r="S18" s="18"/>
      <c r="T18" s="1">
        <v>78</v>
      </c>
      <c r="U18" s="1">
        <v>76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77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81429</v>
      </c>
      <c r="C19" s="19" t="s">
        <v>157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 konsep dasar ilmu ekonomi, kegiatan dan pelaku ekonomi, permintaan, penawaran dan pasar dalam perekonomian.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9" s="39" t="s">
        <v>9</v>
      </c>
      <c r="R19" s="39" t="s">
        <v>8</v>
      </c>
      <c r="S19" s="18"/>
      <c r="T19" s="1">
        <v>90</v>
      </c>
      <c r="U19" s="1">
        <v>90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223</v>
      </c>
      <c r="FI19" s="76" t="s">
        <v>227</v>
      </c>
      <c r="FJ19" s="77">
        <v>20464</v>
      </c>
      <c r="FK19" s="77">
        <v>20474</v>
      </c>
    </row>
    <row r="20" spans="1:167">
      <c r="A20" s="19">
        <v>10</v>
      </c>
      <c r="B20" s="19">
        <v>81446</v>
      </c>
      <c r="C20" s="19" t="s">
        <v>158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 konsep dasar ilmu ekonomi, kegiatan dan pelaku ekonomi, namun perlu peningkatan menganalisis permintaan, penawaran dan pasar dalam perekonomian.</v>
      </c>
      <c r="K20" s="28">
        <f t="shared" si="5"/>
        <v>81.333333333333329</v>
      </c>
      <c r="L20" s="28" t="str">
        <f t="shared" si="6"/>
        <v>B</v>
      </c>
      <c r="M20" s="28">
        <f t="shared" si="7"/>
        <v>81.333333333333329</v>
      </c>
      <c r="N20" s="28" t="str">
        <f t="shared" si="8"/>
        <v>B</v>
      </c>
      <c r="O20" s="36">
        <v>2</v>
      </c>
      <c r="P2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0" s="39" t="s">
        <v>9</v>
      </c>
      <c r="R20" s="39" t="s">
        <v>8</v>
      </c>
      <c r="S20" s="18"/>
      <c r="T20" s="1">
        <v>84</v>
      </c>
      <c r="U20" s="1">
        <v>85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81463</v>
      </c>
      <c r="C21" s="19" t="s">
        <v>159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menganalisis  konsep dasar ilmu ekonomi, kegiatan dan pelaku ekonomi, namun perlu peningkatan menganalisis permintaan, penawaran dan pasar dalam perekonomian.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1" s="39" t="s">
        <v>9</v>
      </c>
      <c r="R21" s="39" t="s">
        <v>9</v>
      </c>
      <c r="S21" s="18"/>
      <c r="T21" s="1">
        <v>78</v>
      </c>
      <c r="U21" s="1">
        <v>76</v>
      </c>
      <c r="V21" s="1">
        <v>79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20465</v>
      </c>
      <c r="FK21" s="77">
        <v>20475</v>
      </c>
    </row>
    <row r="22" spans="1:167">
      <c r="A22" s="19">
        <v>12</v>
      </c>
      <c r="B22" s="19">
        <v>81480</v>
      </c>
      <c r="C22" s="19" t="s">
        <v>160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 konsep dasar ilmu ekonomi, kegiatan dan pelaku ekonomi, permintaan, penawaran dan pasar dalam perekonomian.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2" s="39" t="s">
        <v>9</v>
      </c>
      <c r="R22" s="39" t="s">
        <v>8</v>
      </c>
      <c r="S22" s="18"/>
      <c r="T22" s="1">
        <v>87</v>
      </c>
      <c r="U22" s="1">
        <v>90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81497</v>
      </c>
      <c r="C23" s="19" t="s">
        <v>161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dalam menganalisis  konsep dasar ilmu ekonomi, kegiatan dan pelaku ekonomi, namun perlu peningkatan menganalisis permintaan, penawaran dan pasar dalam perekonomian.</v>
      </c>
      <c r="K23" s="28">
        <f t="shared" si="5"/>
        <v>79.333333333333329</v>
      </c>
      <c r="L23" s="28" t="str">
        <f t="shared" si="6"/>
        <v>B</v>
      </c>
      <c r="M23" s="28">
        <f t="shared" si="7"/>
        <v>79.333333333333329</v>
      </c>
      <c r="N23" s="28" t="str">
        <f t="shared" si="8"/>
        <v>B</v>
      </c>
      <c r="O23" s="36">
        <v>2</v>
      </c>
      <c r="P2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3" s="39" t="s">
        <v>9</v>
      </c>
      <c r="R23" s="39" t="s">
        <v>9</v>
      </c>
      <c r="S23" s="18"/>
      <c r="T23" s="1">
        <v>78</v>
      </c>
      <c r="U23" s="1">
        <v>76</v>
      </c>
      <c r="V23" s="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20466</v>
      </c>
      <c r="FK23" s="77">
        <v>20476</v>
      </c>
    </row>
    <row r="24" spans="1:167">
      <c r="A24" s="19">
        <v>14</v>
      </c>
      <c r="B24" s="19">
        <v>81514</v>
      </c>
      <c r="C24" s="19" t="s">
        <v>162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 konsep dasar ilmu ekonomi, kegiatan dan pelaku ekonomi, namun perlu peningkatan menganalisis permintaan, penawaran dan pasar dalam perekonomian.</v>
      </c>
      <c r="K24" s="28">
        <f t="shared" si="5"/>
        <v>81.666666666666671</v>
      </c>
      <c r="L24" s="28" t="str">
        <f t="shared" si="6"/>
        <v>B</v>
      </c>
      <c r="M24" s="28">
        <f t="shared" si="7"/>
        <v>81.666666666666671</v>
      </c>
      <c r="N24" s="28" t="str">
        <f t="shared" si="8"/>
        <v>B</v>
      </c>
      <c r="O24" s="36">
        <v>2</v>
      </c>
      <c r="P2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4" s="39" t="s">
        <v>9</v>
      </c>
      <c r="R24" s="39" t="s">
        <v>8</v>
      </c>
      <c r="S24" s="18"/>
      <c r="T24" s="1">
        <v>90</v>
      </c>
      <c r="U24" s="1">
        <v>79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81531</v>
      </c>
      <c r="C25" s="19" t="s">
        <v>163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 konsep dasar ilmu ekonomi, kegiatan dan pelaku ekonomi, namun perlu peningkatan menganalisis permintaan, penawaran dan pasar dalam perekonomian.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5" s="39" t="s">
        <v>9</v>
      </c>
      <c r="R25" s="39" t="s">
        <v>9</v>
      </c>
      <c r="S25" s="18"/>
      <c r="T25" s="1">
        <v>95</v>
      </c>
      <c r="U25" s="1">
        <v>76</v>
      </c>
      <c r="V25" s="1">
        <v>77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20467</v>
      </c>
      <c r="FK25" s="77">
        <v>20477</v>
      </c>
    </row>
    <row r="26" spans="1:167">
      <c r="A26" s="19">
        <v>16</v>
      </c>
      <c r="B26" s="19">
        <v>81548</v>
      </c>
      <c r="C26" s="19" t="s">
        <v>164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 konsep dasar ilmu ekonomi, kegiatan dan pelaku ekonomi, namun perlu peningkatan menganalisis permintaan, penawaran dan pasar dalam perekonomian.</v>
      </c>
      <c r="K26" s="28">
        <f t="shared" si="5"/>
        <v>77</v>
      </c>
      <c r="L26" s="28" t="str">
        <f t="shared" si="6"/>
        <v>B</v>
      </c>
      <c r="M26" s="28">
        <f t="shared" si="7"/>
        <v>77</v>
      </c>
      <c r="N26" s="28" t="str">
        <f t="shared" si="8"/>
        <v>B</v>
      </c>
      <c r="O26" s="36">
        <v>2</v>
      </c>
      <c r="P2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6" s="39" t="s">
        <v>9</v>
      </c>
      <c r="R26" s="39" t="s">
        <v>9</v>
      </c>
      <c r="S26" s="18"/>
      <c r="T26" s="1">
        <v>77</v>
      </c>
      <c r="U26" s="1">
        <v>76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78</v>
      </c>
      <c r="AH26" s="1">
        <v>77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81565</v>
      </c>
      <c r="C27" s="19" t="s">
        <v>165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 konsep dasar ilmu ekonomi, kegiatan dan pelaku ekonomi, permintaan, penawaran dan pasar dalam perekonomian.</v>
      </c>
      <c r="K27" s="28">
        <f t="shared" si="5"/>
        <v>80.666666666666671</v>
      </c>
      <c r="L27" s="28" t="str">
        <f t="shared" si="6"/>
        <v>B</v>
      </c>
      <c r="M27" s="28">
        <f t="shared" si="7"/>
        <v>80.666666666666671</v>
      </c>
      <c r="N27" s="28" t="str">
        <f t="shared" si="8"/>
        <v>B</v>
      </c>
      <c r="O27" s="36">
        <v>2</v>
      </c>
      <c r="P2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7" s="39" t="s">
        <v>9</v>
      </c>
      <c r="R27" s="39" t="s">
        <v>8</v>
      </c>
      <c r="S27" s="18"/>
      <c r="T27" s="1">
        <v>91</v>
      </c>
      <c r="U27" s="1">
        <v>88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20468</v>
      </c>
      <c r="FK27" s="77">
        <v>20478</v>
      </c>
    </row>
    <row r="28" spans="1:167">
      <c r="A28" s="19">
        <v>18</v>
      </c>
      <c r="B28" s="19">
        <v>81582</v>
      </c>
      <c r="C28" s="19" t="s">
        <v>166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menganalisis  konsep dasar ilmu ekonomi, kegiatan dan pelaku ekonomi, namun perlu peningkatan menganalisis permintaan, penawaran dan pasar dalam perekonomian.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8" s="39" t="s">
        <v>9</v>
      </c>
      <c r="R28" s="39" t="s">
        <v>9</v>
      </c>
      <c r="S28" s="18"/>
      <c r="T28" s="1">
        <v>80</v>
      </c>
      <c r="U28" s="1">
        <v>76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79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81599</v>
      </c>
      <c r="C29" s="19" t="s">
        <v>167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 konsep dasar ilmu ekonomi, kegiatan dan pelaku ekonomi, namun perlu peningkatan menganalisis permintaan, penawaran dan pasar dalam perekonomian.</v>
      </c>
      <c r="K29" s="28">
        <f t="shared" si="5"/>
        <v>76.333333333333329</v>
      </c>
      <c r="L29" s="28" t="str">
        <f t="shared" si="6"/>
        <v>B</v>
      </c>
      <c r="M29" s="28">
        <f t="shared" si="7"/>
        <v>76.333333333333329</v>
      </c>
      <c r="N29" s="28" t="str">
        <f t="shared" si="8"/>
        <v>B</v>
      </c>
      <c r="O29" s="36">
        <v>2</v>
      </c>
      <c r="P2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9" s="39" t="s">
        <v>9</v>
      </c>
      <c r="R29" s="39" t="s">
        <v>9</v>
      </c>
      <c r="S29" s="18"/>
      <c r="T29" s="1">
        <v>79</v>
      </c>
      <c r="U29" s="1">
        <v>76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77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20469</v>
      </c>
      <c r="FK29" s="77">
        <v>20479</v>
      </c>
    </row>
    <row r="30" spans="1:167">
      <c r="A30" s="19">
        <v>20</v>
      </c>
      <c r="B30" s="19">
        <v>81616</v>
      </c>
      <c r="C30" s="19" t="s">
        <v>168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 konsep dasar ilmu ekonomi, kegiatan dan pelaku ekonomi, namun perlu peningkatan menganalisis permintaan, penawaran dan pasar dalam perekonomian.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2</v>
      </c>
      <c r="P3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0" s="39" t="s">
        <v>9</v>
      </c>
      <c r="R30" s="39" t="s">
        <v>8</v>
      </c>
      <c r="S30" s="18"/>
      <c r="T30" s="1">
        <v>78</v>
      </c>
      <c r="U30" s="1">
        <v>84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81633</v>
      </c>
      <c r="C31" s="19" t="s">
        <v>169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 konsep dasar ilmu ekonomi, kegiatan dan pelaku ekonomi, namun perlu peningkatan menganalisis permintaan, penawaran dan pasar dalam perekonomian.</v>
      </c>
      <c r="K31" s="28">
        <f t="shared" si="5"/>
        <v>77.666666666666671</v>
      </c>
      <c r="L31" s="28" t="str">
        <f t="shared" si="6"/>
        <v>B</v>
      </c>
      <c r="M31" s="28">
        <f t="shared" si="7"/>
        <v>77.666666666666671</v>
      </c>
      <c r="N31" s="28" t="str">
        <f t="shared" si="8"/>
        <v>B</v>
      </c>
      <c r="O31" s="36">
        <v>2</v>
      </c>
      <c r="P31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1" s="39" t="s">
        <v>9</v>
      </c>
      <c r="R31" s="39" t="s">
        <v>9</v>
      </c>
      <c r="S31" s="18"/>
      <c r="T31" s="1">
        <v>77</v>
      </c>
      <c r="U31" s="1">
        <v>76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79</v>
      </c>
      <c r="AH31" s="1">
        <v>77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20470</v>
      </c>
      <c r="FK31" s="77">
        <v>20480</v>
      </c>
    </row>
    <row r="32" spans="1:167">
      <c r="A32" s="19">
        <v>22</v>
      </c>
      <c r="B32" s="19">
        <v>81650</v>
      </c>
      <c r="C32" s="19" t="s">
        <v>170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dalam menganalisis  konsep dasar ilmu ekonomi, kegiatan dan pelaku ekonomi, namun perlu peningkatan menganalisis permintaan, penawaran dan pasar dalam perekonomian.</v>
      </c>
      <c r="K32" s="28">
        <f t="shared" si="5"/>
        <v>78.666666666666671</v>
      </c>
      <c r="L32" s="28" t="str">
        <f t="shared" si="6"/>
        <v>B</v>
      </c>
      <c r="M32" s="28">
        <f t="shared" si="7"/>
        <v>78.666666666666671</v>
      </c>
      <c r="N32" s="28" t="str">
        <f t="shared" si="8"/>
        <v>B</v>
      </c>
      <c r="O32" s="36">
        <v>2</v>
      </c>
      <c r="P3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2" s="39" t="s">
        <v>9</v>
      </c>
      <c r="R32" s="39" t="s">
        <v>9</v>
      </c>
      <c r="S32" s="18"/>
      <c r="T32" s="1">
        <v>78</v>
      </c>
      <c r="U32" s="1">
        <v>76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81667</v>
      </c>
      <c r="C33" s="19" t="s">
        <v>171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 konsep dasar ilmu ekonomi, kegiatan dan pelaku ekonomi, namun perlu peningkatan menganalisis permintaan, penawaran dan pasar dalam perekonomian.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3" s="39" t="s">
        <v>8</v>
      </c>
      <c r="R33" s="39" t="s">
        <v>8</v>
      </c>
      <c r="S33" s="18"/>
      <c r="T33" s="1">
        <v>80</v>
      </c>
      <c r="U33" s="1">
        <v>83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81684</v>
      </c>
      <c r="C34" s="19" t="s">
        <v>172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 konsep dasar ilmu ekonomi, kegiatan dan pelaku ekonomi, permintaan, penawaran dan pasar dalam perekonomian.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Sangat terampil membuat diagram intraksi pelaku ekonomi, menghitung fungsi permintaan penawaran, elastisitas permintaan penawaran, harga keseimbangan       dalam perekonomian.</v>
      </c>
      <c r="Q34" s="39" t="s">
        <v>9</v>
      </c>
      <c r="R34" s="39" t="s">
        <v>8</v>
      </c>
      <c r="S34" s="18"/>
      <c r="T34" s="1">
        <v>76</v>
      </c>
      <c r="U34" s="1">
        <v>94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81701</v>
      </c>
      <c r="C35" s="19" t="s">
        <v>173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 konsep dasar ilmu ekonomi, kegiatan dan pelaku ekonomi, namun perlu peningkatan menganalisis permintaan, penawaran dan pasar dalam perekonomian.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5" s="39" t="s">
        <v>8</v>
      </c>
      <c r="R35" s="39" t="s">
        <v>8</v>
      </c>
      <c r="S35" s="18"/>
      <c r="T35" s="1">
        <v>84</v>
      </c>
      <c r="U35" s="1">
        <v>76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81718</v>
      </c>
      <c r="C36" s="19" t="s">
        <v>174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 konsep dasar ilmu ekonomi, kegiatan dan pelaku ekonomi, namun perlu peningkatan menganalisis permintaan, penawaran dan pasar dalam perekonomian.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6" s="39" t="s">
        <v>9</v>
      </c>
      <c r="R36" s="39" t="s">
        <v>9</v>
      </c>
      <c r="S36" s="18"/>
      <c r="T36" s="1">
        <v>81</v>
      </c>
      <c r="U36" s="1">
        <v>80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81735</v>
      </c>
      <c r="C37" s="19" t="s">
        <v>175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menganalisis  konsep dasar ilmu ekonomi, kegiatan dan pelaku ekonomi, namun perlu peningkatan menganalisis permintaan, penawaran dan pasar dalam perekonomian.</v>
      </c>
      <c r="K37" s="28">
        <f t="shared" si="5"/>
        <v>82.666666666666671</v>
      </c>
      <c r="L37" s="28" t="str">
        <f t="shared" si="6"/>
        <v>B</v>
      </c>
      <c r="M37" s="28">
        <f t="shared" si="7"/>
        <v>82.666666666666671</v>
      </c>
      <c r="N37" s="28" t="str">
        <f t="shared" si="8"/>
        <v>B</v>
      </c>
      <c r="O37" s="36">
        <v>2</v>
      </c>
      <c r="P3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7" s="39" t="s">
        <v>9</v>
      </c>
      <c r="R37" s="39" t="s">
        <v>9</v>
      </c>
      <c r="S37" s="18"/>
      <c r="T37" s="1">
        <v>84</v>
      </c>
      <c r="U37" s="1">
        <v>76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81752</v>
      </c>
      <c r="C38" s="19" t="s">
        <v>176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 konsep dasar ilmu ekonomi, kegiatan dan pelaku ekonomi, namun perlu peningkatan menganalisis permintaan, penawaran dan pasar dalam perekonomian.</v>
      </c>
      <c r="K38" s="28">
        <f t="shared" si="5"/>
        <v>82.333333333333329</v>
      </c>
      <c r="L38" s="28" t="str">
        <f t="shared" si="6"/>
        <v>B</v>
      </c>
      <c r="M38" s="28">
        <f t="shared" si="7"/>
        <v>82.333333333333329</v>
      </c>
      <c r="N38" s="28" t="str">
        <f t="shared" si="8"/>
        <v>B</v>
      </c>
      <c r="O38" s="36">
        <v>2</v>
      </c>
      <c r="P38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8" s="39" t="s">
        <v>8</v>
      </c>
      <c r="R38" s="39" t="s">
        <v>8</v>
      </c>
      <c r="S38" s="18"/>
      <c r="T38" s="1">
        <v>84</v>
      </c>
      <c r="U38" s="1">
        <v>88</v>
      </c>
      <c r="V38" s="1">
        <v>77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81769</v>
      </c>
      <c r="C39" s="19" t="s">
        <v>177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 konsep dasar ilmu ekonomi, kegiatan dan pelaku ekonomi, permintaan, penawaran dan pasar dalam perekonomian.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2</v>
      </c>
      <c r="P3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9" s="39" t="s">
        <v>9</v>
      </c>
      <c r="R39" s="39" t="s">
        <v>8</v>
      </c>
      <c r="S39" s="18"/>
      <c r="T39" s="1">
        <v>79</v>
      </c>
      <c r="U39" s="1">
        <v>88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81786</v>
      </c>
      <c r="C40" s="19" t="s">
        <v>178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 konsep dasar ilmu ekonomi, kegiatan dan pelaku ekonomi, namun perlu peningkatan menganalisis permintaan, penawaran dan pasar dalam perekonomian.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0" s="39" t="s">
        <v>9</v>
      </c>
      <c r="R40" s="39" t="s">
        <v>8</v>
      </c>
      <c r="S40" s="18"/>
      <c r="T40" s="1">
        <v>79</v>
      </c>
      <c r="U40" s="1">
        <v>91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81803</v>
      </c>
      <c r="C41" s="19" t="s">
        <v>179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menganalisis  konsep dasar ilmu ekonomi, kegiatan dan pelaku ekonomi, namun perlu peningkatan menganalisis permintaan, penawaran dan pasar dalam perekonomian.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1" s="39" t="s">
        <v>9</v>
      </c>
      <c r="R41" s="39" t="s">
        <v>9</v>
      </c>
      <c r="S41" s="18"/>
      <c r="T41" s="1">
        <v>76</v>
      </c>
      <c r="U41" s="1">
        <v>81</v>
      </c>
      <c r="V41" s="1">
        <v>81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83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81820</v>
      </c>
      <c r="C42" s="19" t="s">
        <v>180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 konsep dasar ilmu ekonomi, kegiatan dan pelaku ekonomi, permintaan, penawaran dan pasar dalam perekonomian.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membuat diagram intraksi pelaku ekonomi, menghitung fungsi permintaan penawaran, elastisitas permintaan penawaran, harga keseimbangan       dalam perekonomian.</v>
      </c>
      <c r="Q42" s="39" t="s">
        <v>9</v>
      </c>
      <c r="R42" s="39" t="s">
        <v>8</v>
      </c>
      <c r="S42" s="18"/>
      <c r="T42" s="1">
        <v>89</v>
      </c>
      <c r="U42" s="1">
        <v>80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81837</v>
      </c>
      <c r="C43" s="19" t="s">
        <v>181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menganalisis  konsep dasar ilmu ekonomi, kegiatan dan pelaku ekonomi, namun perlu peningkatan menganalisis permintaan, penawaran dan pasar dalam perekonomian.</v>
      </c>
      <c r="K43" s="28">
        <f t="shared" si="5"/>
        <v>82.333333333333329</v>
      </c>
      <c r="L43" s="28" t="str">
        <f t="shared" si="6"/>
        <v>B</v>
      </c>
      <c r="M43" s="28">
        <f t="shared" si="7"/>
        <v>82.333333333333329</v>
      </c>
      <c r="N43" s="28" t="str">
        <f t="shared" si="8"/>
        <v>B</v>
      </c>
      <c r="O43" s="36">
        <v>2</v>
      </c>
      <c r="P4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3" s="39" t="s">
        <v>9</v>
      </c>
      <c r="R43" s="39" t="s">
        <v>8</v>
      </c>
      <c r="S43" s="18"/>
      <c r="T43" s="1">
        <v>83</v>
      </c>
      <c r="U43" s="1">
        <v>76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81854</v>
      </c>
      <c r="C44" s="19" t="s">
        <v>182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 konsep dasar ilmu ekonomi, kegiatan dan pelaku ekonomi, permintaan, penawaran dan pasar dalam perekonomian.</v>
      </c>
      <c r="K44" s="28">
        <f t="shared" si="5"/>
        <v>81.333333333333329</v>
      </c>
      <c r="L44" s="28" t="str">
        <f t="shared" si="6"/>
        <v>B</v>
      </c>
      <c r="M44" s="28">
        <f t="shared" si="7"/>
        <v>81.333333333333329</v>
      </c>
      <c r="N44" s="28" t="str">
        <f t="shared" si="8"/>
        <v>B</v>
      </c>
      <c r="O44" s="36">
        <v>2</v>
      </c>
      <c r="P4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4" s="39" t="s">
        <v>9</v>
      </c>
      <c r="R44" s="39" t="s">
        <v>8</v>
      </c>
      <c r="S44" s="18"/>
      <c r="T44" s="1">
        <v>95</v>
      </c>
      <c r="U44" s="1">
        <v>85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4.25" customHeight="1">
      <c r="A45" s="19">
        <v>35</v>
      </c>
      <c r="B45" s="19">
        <v>81871</v>
      </c>
      <c r="C45" s="19" t="s">
        <v>183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 konsep dasar ilmu ekonomi, kegiatan dan pelaku ekonomi, namun perlu peningkatan menganalisis permintaan, penawaran dan pasar dalam perekonomian.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5" s="39" t="s">
        <v>9</v>
      </c>
      <c r="R45" s="39" t="s">
        <v>8</v>
      </c>
      <c r="S45" s="18"/>
      <c r="T45" s="1">
        <v>79</v>
      </c>
      <c r="U45" s="1">
        <v>77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idden="1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230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81.371428571428567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229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228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:E50 G11:G50 K11:K50 M11:M50">
    <cfRule type="cellIs" dxfId="3" priority="1" operator="between">
      <formula>($C$4-1)</formula>
      <formula>1</formula>
    </cfRule>
  </conditionalFormatting>
  <conditionalFormatting sqref="K52:K55">
    <cfRule type="cellIs" dxfId="2" priority="16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8" right="0.47244094488188981" top="0.15748031496062992" bottom="0.15748031496062992" header="0.11811023622047245" footer="0.11811023622047245"/>
  <pageSetup paperSize="5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Q52" sqref="Q5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3.7109375" customWidth="1"/>
    <col min="5" max="6" width="6.28515625" customWidth="1"/>
    <col min="7" max="7" width="5.7109375" customWidth="1"/>
    <col min="8" max="8" width="5.85546875" customWidth="1"/>
    <col min="9" max="9" width="6.42578125" customWidth="1"/>
    <col min="10" max="10" width="27.42578125" hidden="1" customWidth="1"/>
    <col min="11" max="11" width="6.140625" customWidth="1"/>
    <col min="12" max="12" width="6" customWidth="1"/>
    <col min="13" max="13" width="5.85546875" customWidth="1"/>
    <col min="14" max="14" width="6.140625" customWidth="1"/>
    <col min="15" max="15" width="6.7109375" customWidth="1"/>
    <col min="16" max="16" width="6.140625" hidden="1" customWidth="1"/>
    <col min="17" max="17" width="7" customWidth="1"/>
    <col min="18" max="18" width="6.5703125" customWidth="1"/>
    <col min="19" max="19" width="3.5703125" customWidth="1"/>
    <col min="20" max="20" width="7.85546875" customWidth="1"/>
    <col min="21" max="22" width="8.140625" customWidth="1"/>
    <col min="23" max="30" width="7.140625" hidden="1" customWidth="1"/>
    <col min="31" max="31" width="3.7109375" customWidth="1"/>
    <col min="32" max="33" width="8.7109375" customWidth="1"/>
    <col min="34" max="34" width="8.5703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4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4.45" customHeight="1">
      <c r="A11" s="19">
        <v>1</v>
      </c>
      <c r="B11" s="19">
        <v>81887</v>
      </c>
      <c r="C11" s="19" t="s">
        <v>185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 konsep dasar ilmu ekonomi, kegiatan dan pelaku ekonomi, permintaan, penawaran dan pasar dalam perekonomian.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diagram intraksi pelaku ekonomi, menghitung fungsi permintaan penawaran, elastisitas permintaan penawaran, harga keseimbangan       dalam perekonomian.</v>
      </c>
      <c r="Q11" s="39" t="s">
        <v>9</v>
      </c>
      <c r="R11" s="39" t="s">
        <v>8</v>
      </c>
      <c r="S11" s="18"/>
      <c r="T11" s="1">
        <v>93</v>
      </c>
      <c r="U11" s="1">
        <v>84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4.45" customHeight="1">
      <c r="A12" s="19">
        <v>2</v>
      </c>
      <c r="B12" s="19">
        <v>81904</v>
      </c>
      <c r="C12" s="19" t="s">
        <v>186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 konsep dasar ilmu ekonomi, kegiatan dan pelaku ekonomi, permintaan, penawaran dan pasar dalam perekonomian.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Sangat terampil membuat diagram intraksi pelaku ekonomi, menghitung fungsi permintaan penawaran, elastisitas permintaan penawaran, harga keseimbangan       dalam perekonomian.</v>
      </c>
      <c r="Q12" s="39" t="s">
        <v>9</v>
      </c>
      <c r="R12" s="39" t="s">
        <v>8</v>
      </c>
      <c r="S12" s="18"/>
      <c r="T12" s="1">
        <v>88</v>
      </c>
      <c r="U12" s="1">
        <v>86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4.45" customHeight="1">
      <c r="A13" s="19">
        <v>3</v>
      </c>
      <c r="B13" s="19">
        <v>81921</v>
      </c>
      <c r="C13" s="19" t="s">
        <v>187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menganalisis  konsep dasar ilmu ekonomi, kegiatan dan pelaku ekonomi, namun perlu peningkatan menganalisis permintaan, penawaran dan pasar dalam perekonomian.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3" s="39" t="s">
        <v>9</v>
      </c>
      <c r="R13" s="39" t="s">
        <v>9</v>
      </c>
      <c r="S13" s="18"/>
      <c r="T13" s="1">
        <v>84</v>
      </c>
      <c r="U13" s="1">
        <v>77</v>
      </c>
      <c r="V13" s="1">
        <v>77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220</v>
      </c>
      <c r="FI13" s="76" t="s">
        <v>224</v>
      </c>
      <c r="FJ13" s="77">
        <v>20481</v>
      </c>
      <c r="FK13" s="77">
        <v>20491</v>
      </c>
    </row>
    <row r="14" spans="1:167" ht="14.45" customHeight="1">
      <c r="A14" s="19">
        <v>4</v>
      </c>
      <c r="B14" s="19">
        <v>81938</v>
      </c>
      <c r="C14" s="19" t="s">
        <v>188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 konsep dasar ilmu ekonomi, kegiatan dan pelaku ekonomi, namun perlu peningkatan menganalisis permintaan, penawaran dan pasar dalam perekonomian.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4" s="39" t="s">
        <v>9</v>
      </c>
      <c r="R14" s="39" t="s">
        <v>9</v>
      </c>
      <c r="S14" s="18"/>
      <c r="T14" s="1">
        <v>86</v>
      </c>
      <c r="U14" s="1">
        <v>89</v>
      </c>
      <c r="V14" s="1">
        <v>76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ht="14.45" customHeight="1">
      <c r="A15" s="19">
        <v>5</v>
      </c>
      <c r="B15" s="19">
        <v>81955</v>
      </c>
      <c r="C15" s="19" t="s">
        <v>189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menganalisis  konsep dasar ilmu ekonomi, kegiatan dan pelaku ekonomi, namun perlu peningkatan menganalisis permintaan, penawaran dan pasar dalam perekonomian.</v>
      </c>
      <c r="K15" s="28">
        <f t="shared" si="5"/>
        <v>82.333333333333329</v>
      </c>
      <c r="L15" s="28" t="str">
        <f t="shared" si="6"/>
        <v>B</v>
      </c>
      <c r="M15" s="28">
        <f t="shared" si="7"/>
        <v>82.333333333333329</v>
      </c>
      <c r="N15" s="28" t="str">
        <f t="shared" si="8"/>
        <v>B</v>
      </c>
      <c r="O15" s="36">
        <v>2</v>
      </c>
      <c r="P1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5" s="39" t="s">
        <v>9</v>
      </c>
      <c r="R15" s="39" t="s">
        <v>9</v>
      </c>
      <c r="S15" s="18"/>
      <c r="T15" s="1">
        <v>79</v>
      </c>
      <c r="U15" s="1">
        <v>78</v>
      </c>
      <c r="V15" s="1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221</v>
      </c>
      <c r="FI15" s="76" t="s">
        <v>225</v>
      </c>
      <c r="FJ15" s="77">
        <v>20482</v>
      </c>
      <c r="FK15" s="77">
        <v>20492</v>
      </c>
    </row>
    <row r="16" spans="1:167" ht="14.45" customHeight="1">
      <c r="A16" s="19">
        <v>6</v>
      </c>
      <c r="B16" s="19">
        <v>81972</v>
      </c>
      <c r="C16" s="19" t="s">
        <v>190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 konsep dasar ilmu ekonomi, kegiatan dan pelaku ekonomi, namun perlu peningkatan menganalisis permintaan, penawaran dan pasar dalam perekonomian.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6" s="39" t="s">
        <v>9</v>
      </c>
      <c r="R16" s="39" t="s">
        <v>8</v>
      </c>
      <c r="S16" s="18"/>
      <c r="T16" s="1">
        <v>93</v>
      </c>
      <c r="U16" s="1">
        <v>78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81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ht="14.45" customHeight="1">
      <c r="A17" s="19">
        <v>7</v>
      </c>
      <c r="B17" s="19">
        <v>81989</v>
      </c>
      <c r="C17" s="19" t="s">
        <v>191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 konsep dasar ilmu ekonomi, kegiatan dan pelaku ekonomi, namun perlu peningkatan menganalisis permintaan, penawaran dan pasar dalam perekonomian.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7" s="39" t="s">
        <v>9</v>
      </c>
      <c r="R17" s="39" t="s">
        <v>8</v>
      </c>
      <c r="S17" s="18"/>
      <c r="T17" s="1">
        <v>93</v>
      </c>
      <c r="U17" s="1">
        <v>76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222</v>
      </c>
      <c r="FI17" s="76" t="s">
        <v>226</v>
      </c>
      <c r="FJ17" s="77">
        <v>20483</v>
      </c>
      <c r="FK17" s="77">
        <v>20493</v>
      </c>
    </row>
    <row r="18" spans="1:167" ht="14.45" customHeight="1">
      <c r="A18" s="19">
        <v>8</v>
      </c>
      <c r="B18" s="19">
        <v>82006</v>
      </c>
      <c r="C18" s="19" t="s">
        <v>192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 konsep dasar ilmu ekonomi, kegiatan dan pelaku ekonomi, namun perlu peningkatan menganalisis permintaan, penawaran dan pasar dalam perekonomian.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8" s="39" t="s">
        <v>9</v>
      </c>
      <c r="R18" s="39" t="s">
        <v>8</v>
      </c>
      <c r="S18" s="18"/>
      <c r="T18" s="1">
        <v>80</v>
      </c>
      <c r="U18" s="1">
        <v>90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ht="14.45" customHeight="1">
      <c r="A19" s="19">
        <v>9</v>
      </c>
      <c r="B19" s="19">
        <v>82023</v>
      </c>
      <c r="C19" s="19" t="s">
        <v>193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 konsep dasar ilmu ekonomi, kegiatan dan pelaku ekonomi, namun perlu peningkatan menganalisis permintaan, penawaran dan pasar dalam perekonomian.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2</v>
      </c>
      <c r="P1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19" s="39" t="s">
        <v>9</v>
      </c>
      <c r="R19" s="39" t="s">
        <v>9</v>
      </c>
      <c r="S19" s="18"/>
      <c r="T19" s="1">
        <v>96</v>
      </c>
      <c r="U19" s="1">
        <v>76</v>
      </c>
      <c r="V19" s="1">
        <v>77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223</v>
      </c>
      <c r="FI19" s="76" t="s">
        <v>227</v>
      </c>
      <c r="FJ19" s="77">
        <v>20484</v>
      </c>
      <c r="FK19" s="77">
        <v>20494</v>
      </c>
    </row>
    <row r="20" spans="1:167" ht="14.45" customHeight="1">
      <c r="A20" s="19">
        <v>10</v>
      </c>
      <c r="B20" s="19">
        <v>82040</v>
      </c>
      <c r="C20" s="19" t="s">
        <v>194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menganalisis  konsep dasar ilmu ekonomi, kegiatan dan pelaku ekonomi, namun perlu peningkatan menganalisis permintaan, penawaran dan pasar dalam perekonomian.</v>
      </c>
      <c r="K20" s="28">
        <f t="shared" si="5"/>
        <v>78.333333333333329</v>
      </c>
      <c r="L20" s="28" t="str">
        <f t="shared" si="6"/>
        <v>B</v>
      </c>
      <c r="M20" s="28">
        <f t="shared" si="7"/>
        <v>78.333333333333329</v>
      </c>
      <c r="N20" s="28" t="str">
        <f t="shared" si="8"/>
        <v>B</v>
      </c>
      <c r="O20" s="36">
        <v>2</v>
      </c>
      <c r="P2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0" s="39" t="s">
        <v>9</v>
      </c>
      <c r="R20" s="39" t="s">
        <v>9</v>
      </c>
      <c r="S20" s="18"/>
      <c r="T20" s="1">
        <v>86</v>
      </c>
      <c r="U20" s="1">
        <v>76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80</v>
      </c>
      <c r="AH20" s="1">
        <v>79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ht="14.45" customHeight="1">
      <c r="A21" s="19">
        <v>11</v>
      </c>
      <c r="B21" s="19">
        <v>82057</v>
      </c>
      <c r="C21" s="19" t="s">
        <v>195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 konsep dasar ilmu ekonomi, kegiatan dan pelaku ekonomi, namun perlu peningkatan menganalisis permintaan, penawaran dan pasar dalam perekonomian.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1</v>
      </c>
      <c r="P21" s="28" t="str">
        <f t="shared" si="9"/>
        <v>Sangat terampil membuat diagram intraksi pelaku ekonomi, menghitung fungsi permintaan penawaran, elastisitas permintaan penawaran, harga keseimbangan       dalam perekonomian.</v>
      </c>
      <c r="Q21" s="39" t="s">
        <v>9</v>
      </c>
      <c r="R21" s="39" t="s">
        <v>9</v>
      </c>
      <c r="S21" s="18"/>
      <c r="T21" s="1">
        <v>84</v>
      </c>
      <c r="U21" s="1">
        <v>80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20485</v>
      </c>
      <c r="FK21" s="77">
        <v>20495</v>
      </c>
    </row>
    <row r="22" spans="1:167" ht="14.45" customHeight="1">
      <c r="A22" s="19">
        <v>12</v>
      </c>
      <c r="B22" s="19">
        <v>82074</v>
      </c>
      <c r="C22" s="19" t="s">
        <v>196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 konsep dasar ilmu ekonomi, kegiatan dan pelaku ekonomi, namun perlu peningkatan menganalisis permintaan, penawaran dan pasar dalam perekonomian.</v>
      </c>
      <c r="K22" s="28">
        <f t="shared" si="5"/>
        <v>79.666666666666671</v>
      </c>
      <c r="L22" s="28" t="str">
        <f t="shared" si="6"/>
        <v>B</v>
      </c>
      <c r="M22" s="28">
        <f t="shared" si="7"/>
        <v>79.666666666666671</v>
      </c>
      <c r="N22" s="28" t="str">
        <f t="shared" si="8"/>
        <v>B</v>
      </c>
      <c r="O22" s="36">
        <v>2</v>
      </c>
      <c r="P2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2" s="39" t="s">
        <v>9</v>
      </c>
      <c r="R22" s="39" t="s">
        <v>9</v>
      </c>
      <c r="S22" s="18"/>
      <c r="T22" s="1">
        <v>82</v>
      </c>
      <c r="U22" s="1">
        <v>83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79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ht="14.45" customHeight="1">
      <c r="A23" s="19">
        <v>13</v>
      </c>
      <c r="B23" s="19">
        <v>82091</v>
      </c>
      <c r="C23" s="19" t="s">
        <v>197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 konsep dasar ilmu ekonomi, kegiatan dan pelaku ekonomi, permintaan, penawaran dan pasar dalam perekonomian.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3" s="39" t="s">
        <v>9</v>
      </c>
      <c r="R23" s="39" t="s">
        <v>8</v>
      </c>
      <c r="S23" s="18"/>
      <c r="T23" s="1">
        <v>96</v>
      </c>
      <c r="U23" s="1">
        <v>82</v>
      </c>
      <c r="V23" s="1">
        <v>83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20486</v>
      </c>
      <c r="FK23" s="77">
        <v>20496</v>
      </c>
    </row>
    <row r="24" spans="1:167" ht="14.45" customHeight="1">
      <c r="A24" s="19">
        <v>14</v>
      </c>
      <c r="B24" s="19">
        <v>82108</v>
      </c>
      <c r="C24" s="19" t="s">
        <v>198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 konsep dasar ilmu ekonomi, kegiatan dan pelaku ekonomi, permintaan, penawaran dan pasar dalam perekonomian.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Sangat terampil membuat diagram intraksi pelaku ekonomi, menghitung fungsi permintaan penawaran, elastisitas permintaan penawaran, harga keseimbangan       dalam perekonomian.</v>
      </c>
      <c r="Q24" s="39" t="s">
        <v>9</v>
      </c>
      <c r="R24" s="39" t="s">
        <v>8</v>
      </c>
      <c r="S24" s="18"/>
      <c r="T24" s="1">
        <v>84</v>
      </c>
      <c r="U24" s="1">
        <v>92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ht="14.45" customHeight="1">
      <c r="A25" s="19">
        <v>15</v>
      </c>
      <c r="B25" s="19">
        <v>82125</v>
      </c>
      <c r="C25" s="19" t="s">
        <v>199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 konsep dasar ilmu ekonomi, kegiatan dan pelaku ekonomi, namun perlu peningkatan menganalisis permintaan, penawaran dan pasar dalam perekonomian.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5" s="39" t="s">
        <v>9</v>
      </c>
      <c r="R25" s="39" t="s">
        <v>9</v>
      </c>
      <c r="S25" s="18"/>
      <c r="T25" s="1">
        <v>91</v>
      </c>
      <c r="U25" s="1">
        <v>76</v>
      </c>
      <c r="V25" s="1">
        <v>77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20487</v>
      </c>
      <c r="FK25" s="77">
        <v>20497</v>
      </c>
    </row>
    <row r="26" spans="1:167" ht="14.45" customHeight="1">
      <c r="A26" s="19">
        <v>16</v>
      </c>
      <c r="B26" s="19">
        <v>82142</v>
      </c>
      <c r="C26" s="19" t="s">
        <v>200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menganalisis  konsep dasar ilmu ekonomi, kegiatan dan pelaku ekonomi, namun perlu peningkatan menganalisis permintaan, penawaran dan pasar dalam perekonomian.</v>
      </c>
      <c r="K26" s="28">
        <f t="shared" si="5"/>
        <v>78.666666666666671</v>
      </c>
      <c r="L26" s="28" t="str">
        <f t="shared" si="6"/>
        <v>B</v>
      </c>
      <c r="M26" s="28">
        <f t="shared" si="7"/>
        <v>78.666666666666671</v>
      </c>
      <c r="N26" s="28" t="str">
        <f t="shared" si="8"/>
        <v>B</v>
      </c>
      <c r="O26" s="36">
        <v>2</v>
      </c>
      <c r="P26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6" s="39" t="s">
        <v>9</v>
      </c>
      <c r="R26" s="39" t="s">
        <v>9</v>
      </c>
      <c r="S26" s="18"/>
      <c r="T26" s="1">
        <v>79</v>
      </c>
      <c r="U26" s="1">
        <v>76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ht="14.45" customHeight="1">
      <c r="A27" s="19">
        <v>17</v>
      </c>
      <c r="B27" s="19">
        <v>82159</v>
      </c>
      <c r="C27" s="19" t="s">
        <v>201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menganalisis  konsep dasar ilmu ekonomi, kegiatan dan pelaku ekonomi, namun perlu peningkatan menganalisis permintaan, penawaran dan pasar dalam perekonomian.</v>
      </c>
      <c r="K27" s="28">
        <f t="shared" si="5"/>
        <v>81.333333333333329</v>
      </c>
      <c r="L27" s="28" t="str">
        <f t="shared" si="6"/>
        <v>B</v>
      </c>
      <c r="M27" s="28">
        <f t="shared" si="7"/>
        <v>81.333333333333329</v>
      </c>
      <c r="N27" s="28" t="str">
        <f t="shared" si="8"/>
        <v>B</v>
      </c>
      <c r="O27" s="36">
        <v>2</v>
      </c>
      <c r="P2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7" s="39" t="s">
        <v>9</v>
      </c>
      <c r="R27" s="39" t="s">
        <v>9</v>
      </c>
      <c r="S27" s="18"/>
      <c r="T27" s="1">
        <v>82</v>
      </c>
      <c r="U27" s="1">
        <v>76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79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20488</v>
      </c>
      <c r="FK27" s="77">
        <v>20498</v>
      </c>
    </row>
    <row r="28" spans="1:167" ht="14.45" customHeight="1">
      <c r="A28" s="19">
        <v>18</v>
      </c>
      <c r="B28" s="19">
        <v>82176</v>
      </c>
      <c r="C28" s="19" t="s">
        <v>202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 konsep dasar ilmu ekonomi, kegiatan dan pelaku ekonomi, permintaan, penawaran dan pasar dalam perekonomian.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membuat diagram intraksi pelaku ekonomi, menghitung fungsi permintaan penawaran, elastisitas permintaan penawaran, harga keseimbangan       dalam perekonomian.</v>
      </c>
      <c r="Q28" s="39" t="s">
        <v>9</v>
      </c>
      <c r="R28" s="39" t="s">
        <v>8</v>
      </c>
      <c r="S28" s="18"/>
      <c r="T28" s="1">
        <v>90</v>
      </c>
      <c r="U28" s="1">
        <v>88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ht="14.45" customHeight="1">
      <c r="A29" s="19">
        <v>19</v>
      </c>
      <c r="B29" s="19">
        <v>82193</v>
      </c>
      <c r="C29" s="19" t="s">
        <v>203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 konsep dasar ilmu ekonomi, kegiatan dan pelaku ekonomi, namun perlu peningkatan menganalisis permintaan, penawaran dan pasar dalam perekonomian.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2</v>
      </c>
      <c r="P2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29" s="39" t="s">
        <v>9</v>
      </c>
      <c r="R29" s="39" t="s">
        <v>9</v>
      </c>
      <c r="S29" s="18"/>
      <c r="T29" s="1">
        <v>76</v>
      </c>
      <c r="U29" s="1">
        <v>76</v>
      </c>
      <c r="V29" s="1">
        <v>79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20489</v>
      </c>
      <c r="FK29" s="77">
        <v>20499</v>
      </c>
    </row>
    <row r="30" spans="1:167" ht="14.45" customHeight="1">
      <c r="A30" s="19">
        <v>20</v>
      </c>
      <c r="B30" s="19">
        <v>82210</v>
      </c>
      <c r="C30" s="19" t="s">
        <v>204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 konsep dasar ilmu ekonomi, kegiatan dan pelaku ekonomi, namun perlu peningkatan menganalisis permintaan, penawaran dan pasar dalam perekonomian.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0" s="39" t="s">
        <v>9</v>
      </c>
      <c r="R30" s="39" t="s">
        <v>9</v>
      </c>
      <c r="S30" s="18"/>
      <c r="T30" s="1">
        <v>80</v>
      </c>
      <c r="U30" s="1">
        <v>76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ht="14.45" customHeight="1">
      <c r="A31" s="19">
        <v>21</v>
      </c>
      <c r="B31" s="19">
        <v>82227</v>
      </c>
      <c r="C31" s="19" t="s">
        <v>205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 konsep dasar ilmu ekonomi, kegiatan dan pelaku ekonomi, permintaan, penawaran dan pasar dalam perekonomian.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1</v>
      </c>
      <c r="P31" s="28" t="str">
        <f t="shared" si="9"/>
        <v>Sangat terampil membuat diagram intraksi pelaku ekonomi, menghitung fungsi permintaan penawaran, elastisitas permintaan penawaran, harga keseimbangan       dalam perekonomian.</v>
      </c>
      <c r="Q31" s="39" t="s">
        <v>9</v>
      </c>
      <c r="R31" s="39" t="s">
        <v>8</v>
      </c>
      <c r="S31" s="18"/>
      <c r="T31" s="1">
        <v>100</v>
      </c>
      <c r="U31" s="1">
        <v>80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20490</v>
      </c>
      <c r="FK31" s="77">
        <v>20500</v>
      </c>
    </row>
    <row r="32" spans="1:167" ht="14.45" customHeight="1">
      <c r="A32" s="19">
        <v>22</v>
      </c>
      <c r="B32" s="19">
        <v>82244</v>
      </c>
      <c r="C32" s="19" t="s">
        <v>206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 konsep dasar ilmu ekonomi, kegiatan dan pelaku ekonomi, namun perlu peningkatan menganalisis permintaan, penawaran dan pasar dalam perekonomian.</v>
      </c>
      <c r="K32" s="28">
        <f t="shared" si="5"/>
        <v>81.333333333333329</v>
      </c>
      <c r="L32" s="28" t="str">
        <f t="shared" si="6"/>
        <v>B</v>
      </c>
      <c r="M32" s="28">
        <f t="shared" si="7"/>
        <v>81.333333333333329</v>
      </c>
      <c r="N32" s="28" t="str">
        <f t="shared" si="8"/>
        <v>B</v>
      </c>
      <c r="O32" s="36">
        <v>2</v>
      </c>
      <c r="P32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2" s="39" t="s">
        <v>9</v>
      </c>
      <c r="R32" s="39" t="s">
        <v>9</v>
      </c>
      <c r="S32" s="18"/>
      <c r="T32" s="1">
        <v>91</v>
      </c>
      <c r="U32" s="1">
        <v>76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79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ht="14.45" customHeight="1">
      <c r="A33" s="19">
        <v>23</v>
      </c>
      <c r="B33" s="19">
        <v>82278</v>
      </c>
      <c r="C33" s="19" t="s">
        <v>207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menganalisis  konsep dasar ilmu ekonomi, kegiatan dan pelaku ekonomi, namun perlu peningkatan menganalisis permintaan, penawaran dan pasar dalam perekonomian.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terampil membuat diagram intraksi pelaku ekonomi, menghitung fungsi permintaan penawaran, elastisitas permintaan penawaran, harga keseimbangan       dalam perekonomian.</v>
      </c>
      <c r="Q33" s="39" t="s">
        <v>9</v>
      </c>
      <c r="R33" s="39" t="s">
        <v>9</v>
      </c>
      <c r="S33" s="18"/>
      <c r="T33" s="1">
        <v>90</v>
      </c>
      <c r="U33" s="1">
        <v>76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4.45" customHeight="1">
      <c r="A34" s="19">
        <v>24</v>
      </c>
      <c r="B34" s="19">
        <v>82295</v>
      </c>
      <c r="C34" s="19" t="s">
        <v>208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 konsep dasar ilmu ekonomi, kegiatan dan pelaku ekonomi, permintaan, penawaran dan pasar dalam perekonomian.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membuat diagram intraksi pelaku ekonomi, menghitung fungsi permintaan penawaran, elastisitas permintaan penawaran, harga keseimbangan       dalam perekonomian.</v>
      </c>
      <c r="Q34" s="39" t="s">
        <v>9</v>
      </c>
      <c r="R34" s="39" t="s">
        <v>8</v>
      </c>
      <c r="S34" s="18"/>
      <c r="T34" s="1">
        <v>91</v>
      </c>
      <c r="U34" s="1">
        <v>84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4.45" customHeight="1">
      <c r="A35" s="19">
        <v>25</v>
      </c>
      <c r="B35" s="19">
        <v>82312</v>
      </c>
      <c r="C35" s="19" t="s">
        <v>209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 konsep dasar ilmu ekonomi, kegiatan dan pelaku ekonomi, namun perlu peningkatan menganalisis permintaan, penawaran dan pasar dalam perekonomian.</v>
      </c>
      <c r="K35" s="28">
        <f t="shared" si="5"/>
        <v>80.666666666666671</v>
      </c>
      <c r="L35" s="28" t="str">
        <f t="shared" si="6"/>
        <v>B</v>
      </c>
      <c r="M35" s="28">
        <f t="shared" si="7"/>
        <v>80.666666666666671</v>
      </c>
      <c r="N35" s="28" t="str">
        <f t="shared" si="8"/>
        <v>B</v>
      </c>
      <c r="O35" s="36">
        <v>2</v>
      </c>
      <c r="P3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5" s="39" t="s">
        <v>9</v>
      </c>
      <c r="R35" s="39" t="s">
        <v>9</v>
      </c>
      <c r="S35" s="18"/>
      <c r="T35" s="1">
        <v>81</v>
      </c>
      <c r="U35" s="1">
        <v>76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80</v>
      </c>
      <c r="AH35" s="1">
        <v>79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4.45" customHeight="1">
      <c r="A36" s="19">
        <v>26</v>
      </c>
      <c r="B36" s="19">
        <v>82329</v>
      </c>
      <c r="C36" s="19" t="s">
        <v>210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 konsep dasar ilmu ekonomi, kegiatan dan pelaku ekonomi, namun perlu peningkatan menganalisis permintaan, penawaran dan pasar dalam perekonomian.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terampil membuat diagram intraksi pelaku ekonomi, menghitung fungsi permintaan penawaran, elastisitas permintaan penawaran, harga keseimbangan       dalam perekonomian.</v>
      </c>
      <c r="Q36" s="39" t="s">
        <v>9</v>
      </c>
      <c r="R36" s="39" t="s">
        <v>8</v>
      </c>
      <c r="S36" s="18"/>
      <c r="T36" s="1">
        <v>88</v>
      </c>
      <c r="U36" s="1">
        <v>79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84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4.45" customHeight="1">
      <c r="A37" s="19">
        <v>27</v>
      </c>
      <c r="B37" s="19">
        <v>82346</v>
      </c>
      <c r="C37" s="19" t="s">
        <v>211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 konsep dasar ilmu ekonomi, kegiatan dan pelaku ekonomi, namun perlu peningkatan menganalisis permintaan, penawaran dan pasar dalam perekonomian.</v>
      </c>
      <c r="K37" s="28">
        <f t="shared" si="5"/>
        <v>81.333333333333329</v>
      </c>
      <c r="L37" s="28" t="str">
        <f t="shared" si="6"/>
        <v>B</v>
      </c>
      <c r="M37" s="28">
        <f t="shared" si="7"/>
        <v>81.333333333333329</v>
      </c>
      <c r="N37" s="28" t="str">
        <f t="shared" si="8"/>
        <v>B</v>
      </c>
      <c r="O37" s="36">
        <v>2</v>
      </c>
      <c r="P37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7" s="39" t="s">
        <v>9</v>
      </c>
      <c r="R37" s="39" t="s">
        <v>9</v>
      </c>
      <c r="S37" s="18"/>
      <c r="T37" s="1">
        <v>93</v>
      </c>
      <c r="U37" s="1">
        <v>76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83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4.45" customHeight="1">
      <c r="A38" s="19">
        <v>28</v>
      </c>
      <c r="B38" s="19">
        <v>82363</v>
      </c>
      <c r="C38" s="19" t="s">
        <v>212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 konsep dasar ilmu ekonomi, kegiatan dan pelaku ekonomi, permintaan, penawaran dan pasar dalam perekonomian.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8" s="39" t="s">
        <v>9</v>
      </c>
      <c r="R38" s="39" t="s">
        <v>9</v>
      </c>
      <c r="S38" s="18"/>
      <c r="T38" s="1">
        <v>90</v>
      </c>
      <c r="U38" s="1">
        <v>86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4.45" customHeight="1">
      <c r="A39" s="19">
        <v>29</v>
      </c>
      <c r="B39" s="19">
        <v>82380</v>
      </c>
      <c r="C39" s="19" t="s">
        <v>213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 konsep dasar ilmu ekonomi, kegiatan dan pelaku ekonomi, namun perlu peningkatan menganalisis permintaan, penawaran dan pasar dalam perekonomian.</v>
      </c>
      <c r="K39" s="28">
        <f t="shared" si="5"/>
        <v>82.333333333333329</v>
      </c>
      <c r="L39" s="28" t="str">
        <f t="shared" si="6"/>
        <v>B</v>
      </c>
      <c r="M39" s="28">
        <f t="shared" si="7"/>
        <v>82.333333333333329</v>
      </c>
      <c r="N39" s="28" t="str">
        <f t="shared" si="8"/>
        <v>B</v>
      </c>
      <c r="O39" s="36">
        <v>2</v>
      </c>
      <c r="P39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39" s="39" t="s">
        <v>9</v>
      </c>
      <c r="R39" s="39" t="s">
        <v>9</v>
      </c>
      <c r="S39" s="18"/>
      <c r="T39" s="1">
        <v>84</v>
      </c>
      <c r="U39" s="1">
        <v>77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4.45" customHeight="1">
      <c r="A40" s="19">
        <v>30</v>
      </c>
      <c r="B40" s="19">
        <v>82397</v>
      </c>
      <c r="C40" s="19" t="s">
        <v>214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 konsep dasar ilmu ekonomi, kegiatan dan pelaku ekonomi, namun perlu peningkatan menganalisis permintaan, penawaran dan pasar dalam perekonomian.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0" s="39" t="s">
        <v>9</v>
      </c>
      <c r="R40" s="39" t="s">
        <v>9</v>
      </c>
      <c r="S40" s="18"/>
      <c r="T40" s="1">
        <v>80</v>
      </c>
      <c r="U40" s="1">
        <v>77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4.45" customHeight="1">
      <c r="A41" s="19">
        <v>31</v>
      </c>
      <c r="B41" s="19">
        <v>82414</v>
      </c>
      <c r="C41" s="19" t="s">
        <v>215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 konsep dasar ilmu ekonomi, kegiatan dan pelaku ekonomi, namun perlu peningkatan menganalisis permintaan, penawaran dan pasar dalam perekonomian.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v>2</v>
      </c>
      <c r="P41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1" s="39" t="s">
        <v>9</v>
      </c>
      <c r="R41" s="39" t="s">
        <v>8</v>
      </c>
      <c r="S41" s="18"/>
      <c r="T41" s="1">
        <v>79</v>
      </c>
      <c r="U41" s="1">
        <v>81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4.45" customHeight="1">
      <c r="A42" s="19">
        <v>32</v>
      </c>
      <c r="B42" s="19">
        <v>82431</v>
      </c>
      <c r="C42" s="19" t="s">
        <v>216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 konsep dasar ilmu ekonomi, kegiatan dan pelaku ekonomi, namun perlu peningkatan menganalisis permintaan, penawaran dan pasar dalam perekonomian.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Sangat terampil membuat diagram intraksi pelaku ekonomi, menghitung fungsi permintaan penawaran, elastisitas permintaan penawaran, harga keseimbangan       dalam perekonomian.</v>
      </c>
      <c r="Q42" s="39" t="s">
        <v>9</v>
      </c>
      <c r="R42" s="39" t="s">
        <v>8</v>
      </c>
      <c r="S42" s="18"/>
      <c r="T42" s="1">
        <v>90</v>
      </c>
      <c r="U42" s="1">
        <v>78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4.45" customHeight="1">
      <c r="A43" s="19">
        <v>33</v>
      </c>
      <c r="B43" s="19">
        <v>82448</v>
      </c>
      <c r="C43" s="19" t="s">
        <v>217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 konsep dasar ilmu ekonomi, kegiatan dan pelaku ekonomi, namun perlu peningkatan menganalisis permintaan, penawaran dan pasar dalam perekonomian.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membuat diagram intraksi pelaku ekonomi, menghitung fungsi permintaan penawaran, elastisitas permintaan penawaran, harga keseimbangan       dalam perekonomian.</v>
      </c>
      <c r="Q43" s="39" t="s">
        <v>8</v>
      </c>
      <c r="R43" s="39" t="s">
        <v>8</v>
      </c>
      <c r="S43" s="18"/>
      <c r="T43" s="1">
        <v>82</v>
      </c>
      <c r="U43" s="1">
        <v>85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4.45" customHeight="1">
      <c r="A44" s="19">
        <v>34</v>
      </c>
      <c r="B44" s="19">
        <v>82465</v>
      </c>
      <c r="C44" s="19" t="s">
        <v>218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 konsep dasar ilmu ekonomi, kegiatan dan pelaku ekonomi, namun perlu peningkatan menganalisis permintaan, penawaran dan pasar dalam perekonomian.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4" s="39" t="s">
        <v>9</v>
      </c>
      <c r="R44" s="39" t="s">
        <v>8</v>
      </c>
      <c r="S44" s="18"/>
      <c r="T44" s="1">
        <v>88</v>
      </c>
      <c r="U44" s="1">
        <v>83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4.45" customHeight="1">
      <c r="A45" s="19">
        <v>35</v>
      </c>
      <c r="B45" s="19">
        <v>82482</v>
      </c>
      <c r="C45" s="19" t="s">
        <v>219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dalam menganalisis  konsep dasar ilmu ekonomi, kegiatan dan pelaku ekonomi, namun perlu peningkatan menganalisis permintaan, penawaran dan pasar dalam perekonomian.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membuat diagram intraksi pelaku ekonomi, menghitung fungsi permintaan penawaran elastisitas permintaan penawaran namun perlu peningkatan menghitung harga keseimbangan  dalam perekonomian.</v>
      </c>
      <c r="Q45" s="39" t="s">
        <v>9</v>
      </c>
      <c r="R45" s="39" t="s">
        <v>9</v>
      </c>
      <c r="S45" s="18"/>
      <c r="T45" s="1">
        <v>78</v>
      </c>
      <c r="U45" s="1">
        <v>77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idden="1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230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82.114285714285714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229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228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:E50 G11:G50 K11:K50 M11:M50">
    <cfRule type="cellIs" dxfId="1" priority="1" operator="between">
      <formula>($C$4-1)</formula>
      <formula>1</formula>
    </cfRule>
  </conditionalFormatting>
  <conditionalFormatting sqref="K52:K55">
    <cfRule type="cellIs" dxfId="0" priority="16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7" right="0.35433070866141736" top="0.19685039370078741" bottom="0.23" header="0.15748031496062992" footer="0.15748031496062992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X-IPS 1</vt:lpstr>
      <vt:lpstr>X-IPS 2</vt:lpstr>
      <vt:lpstr>X-IPS 3</vt:lpstr>
      <vt:lpstr>X-IPS 4</vt:lpstr>
      <vt:lpstr>'X-IPS 1'!Print_Area</vt:lpstr>
      <vt:lpstr>'X-IPS 2'!Print_Area</vt:lpstr>
      <vt:lpstr>'X-IPS 3'!Print_Area</vt:lpstr>
      <vt:lpstr>'X-IPS 4'!Print_Area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Totok Sudarmanto</cp:lastModifiedBy>
  <cp:lastPrinted>2018-12-10T13:00:36Z</cp:lastPrinted>
  <dcterms:created xsi:type="dcterms:W3CDTF">2015-09-01T09:01:01Z</dcterms:created>
  <dcterms:modified xsi:type="dcterms:W3CDTF">2018-12-10T13:14:21Z</dcterms:modified>
  <cp:category/>
</cp:coreProperties>
</file>