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4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25725"/>
</workbook>
</file>

<file path=xl/calcChain.xml><?xml version="1.0" encoding="utf-8"?>
<calcChain xmlns="http://schemas.openxmlformats.org/spreadsheetml/2006/main">
  <c r="K55" i="5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N32"/>
  <c r="M32"/>
  <c r="L32"/>
  <c r="K32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N30"/>
  <c r="M30"/>
  <c r="L30"/>
  <c r="K30"/>
  <c r="J30"/>
  <c r="H30"/>
  <c r="G30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H22"/>
  <c r="G22"/>
  <c r="E22"/>
  <c r="F22" s="1"/>
  <c r="P21"/>
  <c r="M21"/>
  <c r="N21" s="1"/>
  <c r="L21"/>
  <c r="K2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N19"/>
  <c r="M19"/>
  <c r="L19"/>
  <c r="K19"/>
  <c r="J19"/>
  <c r="G19"/>
  <c r="H19" s="1"/>
  <c r="F19"/>
  <c r="E19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N11"/>
  <c r="M11"/>
  <c r="L11"/>
  <c r="K11"/>
  <c r="J11"/>
  <c r="G11"/>
  <c r="E11"/>
  <c r="F11" s="1"/>
  <c r="K55" i="4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N47"/>
  <c r="M47"/>
  <c r="K47"/>
  <c r="L47" s="1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N42"/>
  <c r="M42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M40"/>
  <c r="N40" s="1"/>
  <c r="K40"/>
  <c r="L40" s="1"/>
  <c r="J40"/>
  <c r="H40"/>
  <c r="G40"/>
  <c r="E40"/>
  <c r="F40" s="1"/>
  <c r="P39"/>
  <c r="N39"/>
  <c r="M39"/>
  <c r="L39"/>
  <c r="K39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K20"/>
  <c r="L20" s="1"/>
  <c r="J20"/>
  <c r="H20"/>
  <c r="G20"/>
  <c r="E20"/>
  <c r="F20" s="1"/>
  <c r="P19"/>
  <c r="M19"/>
  <c r="N19" s="1"/>
  <c r="K19"/>
  <c r="L19" s="1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N11"/>
  <c r="M11"/>
  <c r="L11"/>
  <c r="K11"/>
  <c r="J11"/>
  <c r="G11"/>
  <c r="E11"/>
  <c r="F11" s="1"/>
  <c r="K55" i="3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M47"/>
  <c r="N47" s="1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K44"/>
  <c r="L44" s="1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H40"/>
  <c r="G40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H34"/>
  <c r="G34"/>
  <c r="E34"/>
  <c r="F34" s="1"/>
  <c r="P33"/>
  <c r="N33"/>
  <c r="M33"/>
  <c r="L33"/>
  <c r="K33"/>
  <c r="J33"/>
  <c r="G33"/>
  <c r="H33" s="1"/>
  <c r="E33"/>
  <c r="F33" s="1"/>
  <c r="P32"/>
  <c r="N32"/>
  <c r="M32"/>
  <c r="K32"/>
  <c r="L32" s="1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F27"/>
  <c r="E27"/>
  <c r="P26"/>
  <c r="M26"/>
  <c r="N26" s="1"/>
  <c r="K26"/>
  <c r="L26" s="1"/>
  <c r="J26"/>
  <c r="H26"/>
  <c r="G26"/>
  <c r="E26"/>
  <c r="F26" s="1"/>
  <c r="P25"/>
  <c r="N25"/>
  <c r="M25"/>
  <c r="L25"/>
  <c r="K25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N20"/>
  <c r="M20"/>
  <c r="L20"/>
  <c r="K20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N16"/>
  <c r="M16"/>
  <c r="L16"/>
  <c r="K16"/>
  <c r="J16"/>
  <c r="H16"/>
  <c r="G16"/>
  <c r="E16"/>
  <c r="F16" s="1"/>
  <c r="P15"/>
  <c r="M15"/>
  <c r="N15" s="1"/>
  <c r="L15"/>
  <c r="K15"/>
  <c r="J15"/>
  <c r="G15"/>
  <c r="H15" s="1"/>
  <c r="F15"/>
  <c r="E15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F13"/>
  <c r="E13"/>
  <c r="P12"/>
  <c r="M12"/>
  <c r="N12" s="1"/>
  <c r="L12"/>
  <c r="K12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M47"/>
  <c r="N47" s="1"/>
  <c r="K47"/>
  <c r="L47" s="1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N45"/>
  <c r="M45"/>
  <c r="L45"/>
  <c r="K45"/>
  <c r="J45"/>
  <c r="G45"/>
  <c r="H45" s="1"/>
  <c r="F45"/>
  <c r="E45"/>
  <c r="P44"/>
  <c r="M44"/>
  <c r="N44" s="1"/>
  <c r="K44"/>
  <c r="L44" s="1"/>
  <c r="J44"/>
  <c r="H44"/>
  <c r="G44"/>
  <c r="E44"/>
  <c r="F44" s="1"/>
  <c r="P43"/>
  <c r="N43"/>
  <c r="M43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N38"/>
  <c r="M38"/>
  <c r="L38"/>
  <c r="K38"/>
  <c r="J38"/>
  <c r="H38"/>
  <c r="G38"/>
  <c r="E38"/>
  <c r="F38" s="1"/>
  <c r="P37"/>
  <c r="N37"/>
  <c r="M37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M35"/>
  <c r="N35" s="1"/>
  <c r="K35"/>
  <c r="L35" s="1"/>
  <c r="J35"/>
  <c r="G35"/>
  <c r="H35" s="1"/>
  <c r="F35"/>
  <c r="E35"/>
  <c r="P34"/>
  <c r="M34"/>
  <c r="N34" s="1"/>
  <c r="K34"/>
  <c r="L34" s="1"/>
  <c r="J34"/>
  <c r="H34"/>
  <c r="G34"/>
  <c r="E34"/>
  <c r="F34" s="1"/>
  <c r="P33"/>
  <c r="N33"/>
  <c r="M33"/>
  <c r="K33"/>
  <c r="L33" s="1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F31"/>
  <c r="E31"/>
  <c r="P30"/>
  <c r="M30"/>
  <c r="N30" s="1"/>
  <c r="L30"/>
  <c r="K30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M28"/>
  <c r="N28" s="1"/>
  <c r="L28"/>
  <c r="K28"/>
  <c r="J28"/>
  <c r="H28"/>
  <c r="G28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H26"/>
  <c r="G26"/>
  <c r="E26"/>
  <c r="F26" s="1"/>
  <c r="P25"/>
  <c r="M25"/>
  <c r="N25" s="1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M23"/>
  <c r="N23" s="1"/>
  <c r="K23"/>
  <c r="L23" s="1"/>
  <c r="J23"/>
  <c r="G23"/>
  <c r="H23" s="1"/>
  <c r="F23"/>
  <c r="E23"/>
  <c r="P22"/>
  <c r="N22"/>
  <c r="M22"/>
  <c r="K22"/>
  <c r="L22" s="1"/>
  <c r="J22"/>
  <c r="H22"/>
  <c r="G22"/>
  <c r="E22"/>
  <c r="F22" s="1"/>
  <c r="P21"/>
  <c r="M21"/>
  <c r="N21" s="1"/>
  <c r="K21"/>
  <c r="L21" s="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N18"/>
  <c r="M18"/>
  <c r="L18"/>
  <c r="K18"/>
  <c r="J18"/>
  <c r="H18"/>
  <c r="G18"/>
  <c r="E18"/>
  <c r="F18" s="1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N14"/>
  <c r="M14"/>
  <c r="L14"/>
  <c r="K14"/>
  <c r="J14"/>
  <c r="H14"/>
  <c r="G14"/>
  <c r="E14"/>
  <c r="F14" s="1"/>
  <c r="P13"/>
  <c r="N13"/>
  <c r="M13"/>
  <c r="K13"/>
  <c r="L13" s="1"/>
  <c r="J13"/>
  <c r="G13"/>
  <c r="H13" s="1"/>
  <c r="E13"/>
  <c r="F13" s="1"/>
  <c r="P12"/>
  <c r="N12"/>
  <c r="M12"/>
  <c r="K12"/>
  <c r="L12" s="1"/>
  <c r="J12"/>
  <c r="G12"/>
  <c r="H12" s="1"/>
  <c r="E12"/>
  <c r="F12" s="1"/>
  <c r="P11"/>
  <c r="N11"/>
  <c r="M11"/>
  <c r="L11"/>
  <c r="K11"/>
  <c r="J11"/>
  <c r="G11"/>
  <c r="E11"/>
  <c r="F11" s="1"/>
  <c r="K55" i="1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N47"/>
  <c r="M47"/>
  <c r="L47"/>
  <c r="K47"/>
  <c r="J47"/>
  <c r="G47"/>
  <c r="H47" s="1"/>
  <c r="F47"/>
  <c r="E47"/>
  <c r="P46"/>
  <c r="N46"/>
  <c r="M46"/>
  <c r="L46"/>
  <c r="K46"/>
  <c r="J46"/>
  <c r="H46"/>
  <c r="G46"/>
  <c r="E46"/>
  <c r="F46" s="1"/>
  <c r="P45"/>
  <c r="M45"/>
  <c r="N45" s="1"/>
  <c r="L45"/>
  <c r="K45"/>
  <c r="J45"/>
  <c r="G45"/>
  <c r="H45" s="1"/>
  <c r="E45"/>
  <c r="F45" s="1"/>
  <c r="P44"/>
  <c r="N44"/>
  <c r="M44"/>
  <c r="K44"/>
  <c r="L44" s="1"/>
  <c r="J44"/>
  <c r="H44"/>
  <c r="G44"/>
  <c r="E44"/>
  <c r="F44" s="1"/>
  <c r="P43"/>
  <c r="M43"/>
  <c r="N43" s="1"/>
  <c r="K43"/>
  <c r="L43" s="1"/>
  <c r="J43"/>
  <c r="G43"/>
  <c r="H43" s="1"/>
  <c r="F43"/>
  <c r="E43"/>
  <c r="P42"/>
  <c r="M42"/>
  <c r="N42" s="1"/>
  <c r="L42"/>
  <c r="K42"/>
  <c r="J42"/>
  <c r="H42"/>
  <c r="G42"/>
  <c r="E42"/>
  <c r="F42" s="1"/>
  <c r="P41"/>
  <c r="N41"/>
  <c r="M41"/>
  <c r="K41"/>
  <c r="L41" s="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M38"/>
  <c r="N38" s="1"/>
  <c r="L38"/>
  <c r="K38"/>
  <c r="J38"/>
  <c r="H38"/>
  <c r="G38"/>
  <c r="E38"/>
  <c r="F38" s="1"/>
  <c r="P37"/>
  <c r="M37"/>
  <c r="N37" s="1"/>
  <c r="K37"/>
  <c r="L37" s="1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M24"/>
  <c r="N24" s="1"/>
  <c r="L24"/>
  <c r="K24"/>
  <c r="J24"/>
  <c r="H24"/>
  <c r="G24"/>
  <c r="E24"/>
  <c r="F24" s="1"/>
  <c r="P23"/>
  <c r="N23"/>
  <c r="M23"/>
  <c r="K23"/>
  <c r="L23" s="1"/>
  <c r="J23"/>
  <c r="G23"/>
  <c r="H23" s="1"/>
  <c r="E23"/>
  <c r="F23" s="1"/>
  <c r="P22"/>
  <c r="M22"/>
  <c r="N22" s="1"/>
  <c r="L22"/>
  <c r="K22"/>
  <c r="J22"/>
  <c r="H22"/>
  <c r="G22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M19"/>
  <c r="N19" s="1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N12"/>
  <c r="M12"/>
  <c r="K12"/>
  <c r="L12" s="1"/>
  <c r="J12"/>
  <c r="G12"/>
  <c r="H12" s="1"/>
  <c r="E12"/>
  <c r="F12" s="1"/>
  <c r="P11"/>
  <c r="M11"/>
  <c r="N11" s="1"/>
  <c r="L11"/>
  <c r="K11"/>
  <c r="J11"/>
  <c r="G11"/>
  <c r="E11"/>
  <c r="F11" s="1"/>
  <c r="K52" i="5" l="1"/>
  <c r="K54"/>
  <c r="K52" i="4"/>
  <c r="K52" i="3"/>
  <c r="K52" i="2"/>
  <c r="K52" i="1"/>
  <c r="K54" i="3"/>
  <c r="H11" i="1"/>
  <c r="H11" i="2"/>
  <c r="H11" i="3"/>
  <c r="H11" i="4"/>
  <c r="H11" i="5"/>
  <c r="K54" i="1"/>
  <c r="K54" i="2"/>
  <c r="K54" i="4"/>
  <c r="K53" i="2"/>
  <c r="K53" i="3"/>
  <c r="K53" i="4"/>
  <c r="K53" i="5"/>
  <c r="K53" i="1"/>
</calcChain>
</file>

<file path=xl/sharedStrings.xml><?xml version="1.0" encoding="utf-8"?>
<sst xmlns="http://schemas.openxmlformats.org/spreadsheetml/2006/main" count="939" uniqueCount="273">
  <si>
    <t>DAFTAR NILAI SISWA SMAN 9 SEMARANG SEMESTER GASAL TAHUN PELAJARAN 2018/2019</t>
  </si>
  <si>
    <t>Guru :</t>
  </si>
  <si>
    <t>Rifanti S.Pd.</t>
  </si>
  <si>
    <t>Kelas XII-MIPA 1</t>
  </si>
  <si>
    <t>Mapel :</t>
  </si>
  <si>
    <t>Bahasa Jawa [ Kelompok B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</si>
  <si>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</si>
  <si>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</si>
  <si>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</si>
  <si>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</si>
  <si>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</si>
  <si>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</si>
  <si>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</si>
  <si>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</si>
  <si>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</si>
  <si>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</si>
  <si>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</si>
  <si>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</si>
  <si>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</si>
  <si>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</si>
  <si>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</si>
  <si>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</si>
  <si>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</si>
  <si>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</si>
  <si>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</si>
  <si>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</si>
  <si>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</si>
  <si>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</si>
  <si>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</si>
  <si>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</si>
  <si>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</si>
  <si>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</si>
  <si>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</si>
  <si>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</si>
  <si>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</si>
  <si>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</si>
  <si>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</si>
  <si>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</si>
  <si>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</si>
  <si>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</si>
  <si>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</si>
  <si>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</si>
  <si>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</si>
  <si>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</si>
  <si>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</si>
  <si>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</si>
  <si>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</si>
  <si>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</si>
  <si>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</si>
  <si>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</si>
  <si>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</si>
  <si>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</si>
  <si>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</si>
  <si>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</si>
  <si>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</si>
  <si>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</si>
  <si>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</si>
  <si>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</si>
  <si>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</si>
  <si>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</si>
  <si>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</si>
  <si>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</si>
  <si>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</si>
  <si>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</si>
  <si>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</si>
  <si>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</si>
  <si>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</si>
  <si>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</si>
  <si>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</si>
  <si>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</si>
  <si>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</si>
  <si>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</si>
  <si>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</si>
  <si>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</si>
  <si>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</si>
  <si>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</si>
  <si>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</si>
  <si>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</si>
  <si>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</si>
  <si>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</si>
  <si>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</si>
  <si>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</si>
  <si>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</si>
  <si>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</si>
  <si>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</si>
  <si>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</si>
  <si>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</si>
  <si>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</si>
  <si>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</si>
  <si>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</si>
  <si>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</si>
  <si>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</si>
  <si>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</si>
  <si>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</si>
  <si>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</si>
  <si>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</si>
  <si>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</si>
  <si>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</si>
  <si>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</si>
  <si>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</si>
  <si>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</si>
  <si>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</si>
  <si>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</si>
  <si>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</si>
  <si>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</si>
  <si>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</si>
  <si>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</si>
  <si>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</si>
  <si>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</si>
  <si>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</si>
  <si>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</si>
  <si>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</si>
  <si>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</si>
  <si>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</si>
  <si>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</si>
  <si>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</si>
  <si>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</si>
  <si>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</si>
  <si>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</si>
  <si>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</si>
  <si>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</si>
  <si>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</si>
  <si>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</si>
  <si>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</si>
  <si>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</si>
  <si>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</si>
  <si>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</si>
  <si>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</si>
  <si>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</si>
  <si>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</si>
  <si>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</si>
  <si>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</si>
  <si>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</si>
  <si>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</si>
  <si>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</si>
  <si>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</si>
  <si>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</si>
  <si>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</si>
  <si>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</si>
  <si>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</si>
  <si>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</si>
  <si>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</si>
  <si>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</si>
  <si>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</si>
  <si>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</si>
  <si>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</si>
  <si>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</si>
  <si>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</si>
  <si>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</si>
  <si>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</si>
  <si>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</si>
  <si>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</si>
  <si>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</si>
  <si>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</si>
  <si>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</si>
  <si>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</si>
  <si>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</si>
  <si>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</si>
  <si>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</si>
  <si>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</si>
  <si>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</si>
  <si>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</si>
  <si>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</si>
  <si>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</si>
  <si>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</si>
  <si>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</si>
  <si>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</si>
  <si>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</si>
  <si>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</si>
  <si>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</si>
  <si>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</si>
  <si>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</si>
  <si>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</si>
  <si>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</si>
  <si>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</si>
  <si>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</si>
  <si>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</si>
  <si>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</si>
  <si>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</si>
  <si>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</si>
  <si>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</si>
  <si>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</si>
  <si>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</si>
  <si>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</si>
  <si>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</si>
  <si>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</si>
  <si>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</si>
  <si>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</si>
  <si>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</si>
  <si>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</si>
  <si>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</si>
  <si>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</si>
  <si>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</si>
  <si>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</si>
  <si>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</si>
  <si>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</si>
  <si>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</si>
  <si>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</si>
  <si>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</si>
  <si>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</si>
  <si>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</si>
  <si>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</si>
  <si>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</si>
  <si>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</si>
  <si>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</si>
  <si>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</si>
  <si>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</si>
  <si>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</si>
  <si>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</si>
  <si>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</si>
  <si>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</si>
  <si>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</si>
  <si>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</si>
  <si>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</si>
  <si>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</si>
  <si>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</si>
  <si>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</si>
  <si>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</si>
  <si>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</si>
  <si>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</si>
  <si>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</si>
  <si>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</si>
  <si>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</si>
  <si>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</si>
  <si>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</si>
  <si>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</si>
  <si>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</si>
  <si>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</si>
  <si>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</si>
  <si>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</si>
  <si>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</si>
  <si>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</si>
  <si>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</si>
  <si>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</si>
  <si>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</si>
  <si>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</si>
  <si>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</si>
  <si>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</si>
  <si>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</si>
  <si>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</si>
  <si>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</si>
  <si>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</si>
  <si>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</si>
  <si>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</si>
  <si>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</si>
  <si>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</si>
  <si>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</si>
  <si>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</si>
  <si>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</si>
  <si>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</si>
  <si>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</si>
  <si>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</si>
  <si>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</si>
  <si>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</si>
  <si>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</si>
  <si>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</si>
  <si>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</si>
  <si>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</si>
  <si>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</si>
  <si>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</si>
  <si>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</si>
  <si>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</si>
  <si>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</si>
  <si>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</si>
  <si>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</si>
  <si>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dalam menelaah teks serat Wedhatama pupuh Kinanthi, memahami isi teks geguritan, teks deskripsi busana adat Jawa, perlu peningkatan dalam pemahaman teks ekposisi gamelan, dan kaidah penulisan aksara Jawa</t>
  </si>
  <si>
    <t>Memiliki kemampuan dalam menelaah teks serat Wedhatama pupuh kinanthi</t>
  </si>
  <si>
    <t>Terampil dalam menyajikan teks eksposisi gamelan</t>
  </si>
  <si>
    <t>Terampil dalam menuliskan teks geguritan</t>
  </si>
  <si>
    <t>Terampil dalam menyanyikan tembang Kinanthi</t>
  </si>
  <si>
    <t>Sangat terampil dalam menuliskan teks tembang Kinanthi, geguritan, menyajikan teks deskripsi busana adat Jawa dan teks eksposisi gamelan</t>
  </si>
  <si>
    <t>Memiliki kemampuan dalam menelaah teks serat Wedhatama pupuh Kinanthi, memahami isi teks geguritan, teks deskripsi busana adat Jawa, teks ekposisi gamelan, dan memahami kaidah penulisan  aksara Jawa</t>
  </si>
  <si>
    <t>Memiliki kemampuan dalam menelaah teks serat Wedhatama pupuh Kinanthi, memahami isi teks geguritan, teks deskripsi busana adat Jawa, teks ekposisi gamelan, perlu peningkatan dalam pemahaman  kaidah penulisan aksara Jawa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</si>
</sst>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48" sqref="C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28515625" bestFit="1" customWidth="1"/>
    <col min="17" max="17" width="7.7109375" hidden="1" customWidth="1"/>
    <col min="18" max="18" width="11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69238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serat Wedhatama pupuh Kinanthi, memahami isi teks geguritan, teks deskripsi busana adat Jawa, teks ekposisi gamelan, dan memahami kaidah penulisan  aksara Jawa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Kinanthi, geguritan, menyajikan teks deskripsi busana adat Jawa dan teks eksposisi gamelan</v>
      </c>
      <c r="Q11" s="39"/>
      <c r="R11" s="39" t="s">
        <v>8</v>
      </c>
      <c r="S11" s="18"/>
      <c r="T11" s="1">
        <v>87</v>
      </c>
      <c r="U11" s="1">
        <v>95</v>
      </c>
      <c r="V11" s="1">
        <v>90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69253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Kinanthi, geguritan, menyajikan teks deskripsi busana adat Jawa dan teks eksposisi gamelan</v>
      </c>
      <c r="Q12" s="39"/>
      <c r="R12" s="39" t="s">
        <v>8</v>
      </c>
      <c r="S12" s="18"/>
      <c r="T12" s="1">
        <v>80</v>
      </c>
      <c r="U12" s="1">
        <v>100</v>
      </c>
      <c r="V12" s="1">
        <v>90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93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69268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Kinanthi, geguritan, menyajikan teks deskripsi busana adat Jawa dan teks eksposisi gamelan</v>
      </c>
      <c r="Q13" s="39"/>
      <c r="R13" s="39" t="s">
        <v>8</v>
      </c>
      <c r="S13" s="18"/>
      <c r="T13" s="1">
        <v>70</v>
      </c>
      <c r="U13" s="1">
        <v>98</v>
      </c>
      <c r="V13" s="1">
        <v>91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271</v>
      </c>
      <c r="FI13" s="43" t="s">
        <v>270</v>
      </c>
      <c r="FJ13" s="41">
        <v>30461</v>
      </c>
      <c r="FK13" s="41">
        <v>30471</v>
      </c>
    </row>
    <row r="14" spans="1:167">
      <c r="A14" s="19">
        <v>4</v>
      </c>
      <c r="B14" s="19">
        <v>69283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Kinanthi, geguritan, menyajikan teks deskripsi busana adat Jawa dan teks eksposisi gamelan</v>
      </c>
      <c r="Q14" s="39"/>
      <c r="R14" s="39" t="s">
        <v>8</v>
      </c>
      <c r="S14" s="18"/>
      <c r="T14" s="1">
        <v>93</v>
      </c>
      <c r="U14" s="1">
        <v>100</v>
      </c>
      <c r="V14" s="1">
        <v>91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69298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Kinanthi, geguritan, menyajikan teks deskripsi busana adat Jawa dan teks eksposisi gamelan</v>
      </c>
      <c r="Q15" s="39"/>
      <c r="R15" s="39" t="s">
        <v>8</v>
      </c>
      <c r="S15" s="18"/>
      <c r="T15" s="1">
        <v>70</v>
      </c>
      <c r="U15" s="1">
        <v>85</v>
      </c>
      <c r="V15" s="1">
        <v>90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272</v>
      </c>
      <c r="FI15" s="43" t="s">
        <v>267</v>
      </c>
      <c r="FJ15" s="41">
        <v>30462</v>
      </c>
      <c r="FK15" s="41">
        <v>30472</v>
      </c>
    </row>
    <row r="16" spans="1:167">
      <c r="A16" s="19">
        <v>6</v>
      </c>
      <c r="B16" s="19">
        <v>69313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Kinanthi, geguritan, menyajikan teks deskripsi busana adat Jawa dan teks eksposisi gamelan</v>
      </c>
      <c r="Q16" s="39"/>
      <c r="R16" s="39" t="s">
        <v>8</v>
      </c>
      <c r="S16" s="18"/>
      <c r="T16" s="1">
        <v>80</v>
      </c>
      <c r="U16" s="1">
        <v>100</v>
      </c>
      <c r="V16" s="1">
        <v>90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69328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Kinanthi, geguritan, menyajikan teks deskripsi busana adat Jawa dan teks eksposisi gamelan</v>
      </c>
      <c r="Q17" s="39"/>
      <c r="R17" s="39" t="s">
        <v>8</v>
      </c>
      <c r="S17" s="18"/>
      <c r="T17" s="1">
        <v>80</v>
      </c>
      <c r="U17" s="1">
        <v>95</v>
      </c>
      <c r="V17" s="1">
        <v>91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265</v>
      </c>
      <c r="FI17" s="43" t="s">
        <v>268</v>
      </c>
      <c r="FJ17" s="41">
        <v>30463</v>
      </c>
      <c r="FK17" s="41">
        <v>30473</v>
      </c>
    </row>
    <row r="18" spans="1:167">
      <c r="A18" s="19">
        <v>8</v>
      </c>
      <c r="B18" s="19">
        <v>69343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Terampil dalam menyajikan teks eksposisi gamelan</v>
      </c>
      <c r="Q18" s="39"/>
      <c r="R18" s="39" t="s">
        <v>8</v>
      </c>
      <c r="S18" s="18"/>
      <c r="T18" s="1">
        <v>73</v>
      </c>
      <c r="U18" s="1">
        <v>90</v>
      </c>
      <c r="V18" s="1">
        <v>90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79993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Terampil dalam menyajikan teks eksposisi gamelan</v>
      </c>
      <c r="Q19" s="39"/>
      <c r="R19" s="39" t="s">
        <v>8</v>
      </c>
      <c r="S19" s="18"/>
      <c r="T19" s="1">
        <v>73</v>
      </c>
      <c r="U19" s="1">
        <v>83</v>
      </c>
      <c r="V19" s="1">
        <v>87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266</v>
      </c>
      <c r="FI19" s="43" t="s">
        <v>269</v>
      </c>
      <c r="FJ19" s="41">
        <v>30464</v>
      </c>
      <c r="FK19" s="41">
        <v>30474</v>
      </c>
    </row>
    <row r="20" spans="1:167">
      <c r="A20" s="19">
        <v>10</v>
      </c>
      <c r="B20" s="19">
        <v>69358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dalam menyajikan teks eksposisi gamelan</v>
      </c>
      <c r="Q20" s="39"/>
      <c r="R20" s="39" t="s">
        <v>8</v>
      </c>
      <c r="S20" s="18"/>
      <c r="T20" s="1">
        <v>87</v>
      </c>
      <c r="U20" s="1">
        <v>95</v>
      </c>
      <c r="V20" s="1">
        <v>87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69373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Kinanthi, geguritan, menyajikan teks deskripsi busana adat Jawa dan teks eksposisi gamelan</v>
      </c>
      <c r="Q21" s="39"/>
      <c r="R21" s="39" t="s">
        <v>8</v>
      </c>
      <c r="S21" s="18"/>
      <c r="T21" s="1">
        <v>87</v>
      </c>
      <c r="U21" s="1">
        <v>100</v>
      </c>
      <c r="V21" s="1">
        <v>87</v>
      </c>
      <c r="W21" s="1">
        <v>91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30465</v>
      </c>
      <c r="FK21" s="41">
        <v>30475</v>
      </c>
    </row>
    <row r="22" spans="1:167">
      <c r="A22" s="19">
        <v>12</v>
      </c>
      <c r="B22" s="19">
        <v>69388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menuliskan teks tembang Kinanthi, geguritan, menyajikan teks deskripsi busana adat Jawa dan teks eksposisi gamelan</v>
      </c>
      <c r="Q22" s="39"/>
      <c r="R22" s="39" t="s">
        <v>8</v>
      </c>
      <c r="S22" s="18"/>
      <c r="T22" s="1">
        <v>70</v>
      </c>
      <c r="U22" s="1">
        <v>100</v>
      </c>
      <c r="V22" s="1">
        <v>90</v>
      </c>
      <c r="W22" s="1">
        <v>89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69403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Kinanthi, geguritan, menyajikan teks deskripsi busana adat Jawa dan teks eksposisi gamelan</v>
      </c>
      <c r="Q23" s="39"/>
      <c r="R23" s="39" t="s">
        <v>8</v>
      </c>
      <c r="S23" s="18"/>
      <c r="T23" s="1">
        <v>70</v>
      </c>
      <c r="U23" s="1">
        <v>95</v>
      </c>
      <c r="V23" s="1">
        <v>91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30466</v>
      </c>
      <c r="FK23" s="41">
        <v>30476</v>
      </c>
    </row>
    <row r="24" spans="1:167">
      <c r="A24" s="19">
        <v>14</v>
      </c>
      <c r="B24" s="19">
        <v>69418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Kinanthi, geguritan, menyajikan teks deskripsi busana adat Jawa dan teks eksposisi gamelan</v>
      </c>
      <c r="Q24" s="39"/>
      <c r="R24" s="39" t="s">
        <v>8</v>
      </c>
      <c r="S24" s="18"/>
      <c r="T24" s="1">
        <v>93</v>
      </c>
      <c r="U24" s="1">
        <v>98</v>
      </c>
      <c r="V24" s="1">
        <v>90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69433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Kinanthi, geguritan, menyajikan teks deskripsi busana adat Jawa dan teks eksposisi gamelan</v>
      </c>
      <c r="Q25" s="39"/>
      <c r="R25" s="39" t="s">
        <v>8</v>
      </c>
      <c r="S25" s="18"/>
      <c r="T25" s="1">
        <v>70</v>
      </c>
      <c r="U25" s="1">
        <v>70</v>
      </c>
      <c r="V25" s="1">
        <v>90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30467</v>
      </c>
      <c r="FK25" s="41">
        <v>30477</v>
      </c>
    </row>
    <row r="26" spans="1:167">
      <c r="A26" s="19">
        <v>16</v>
      </c>
      <c r="B26" s="19">
        <v>69448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Kinanthi, geguritan, menyajikan teks deskripsi busana adat Jawa dan teks eksposisi gamelan</v>
      </c>
      <c r="Q26" s="39"/>
      <c r="R26" s="39" t="s">
        <v>8</v>
      </c>
      <c r="S26" s="18"/>
      <c r="T26" s="1">
        <v>97</v>
      </c>
      <c r="U26" s="1">
        <v>98</v>
      </c>
      <c r="V26" s="1">
        <v>90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69463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Kinanthi, geguritan, menyajikan teks deskripsi busana adat Jawa dan teks eksposisi gamelan</v>
      </c>
      <c r="Q27" s="39"/>
      <c r="R27" s="39" t="s">
        <v>8</v>
      </c>
      <c r="S27" s="18"/>
      <c r="T27" s="1">
        <v>87</v>
      </c>
      <c r="U27" s="1">
        <v>95</v>
      </c>
      <c r="V27" s="1">
        <v>91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30468</v>
      </c>
      <c r="FK27" s="41">
        <v>30478</v>
      </c>
    </row>
    <row r="28" spans="1:167">
      <c r="A28" s="19">
        <v>18</v>
      </c>
      <c r="B28" s="19">
        <v>69478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Terampil dalam menyajikan teks eksposisi gamelan</v>
      </c>
      <c r="Q28" s="39"/>
      <c r="R28" s="39" t="s">
        <v>8</v>
      </c>
      <c r="S28" s="18"/>
      <c r="T28" s="1">
        <v>93</v>
      </c>
      <c r="U28" s="1">
        <v>78</v>
      </c>
      <c r="V28" s="1">
        <v>87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69493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Terampil dalam menyajikan teks eksposisi gamelan</v>
      </c>
      <c r="Q29" s="39"/>
      <c r="R29" s="39" t="s">
        <v>8</v>
      </c>
      <c r="S29" s="18"/>
      <c r="T29" s="1">
        <v>70</v>
      </c>
      <c r="U29" s="1">
        <v>85</v>
      </c>
      <c r="V29" s="1">
        <v>87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30469</v>
      </c>
      <c r="FK29" s="41">
        <v>30479</v>
      </c>
    </row>
    <row r="30" spans="1:167">
      <c r="A30" s="19">
        <v>20</v>
      </c>
      <c r="B30" s="19">
        <v>69508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Terampil dalam menyajikan teks eksposisi gamelan</v>
      </c>
      <c r="Q30" s="39"/>
      <c r="R30" s="39" t="s">
        <v>8</v>
      </c>
      <c r="S30" s="18"/>
      <c r="T30" s="1">
        <v>80</v>
      </c>
      <c r="U30" s="1">
        <v>98</v>
      </c>
      <c r="V30" s="1">
        <v>87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69523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Kinanthi, geguritan, menyajikan teks deskripsi busana adat Jawa dan teks eksposisi gamelan</v>
      </c>
      <c r="Q31" s="39"/>
      <c r="R31" s="39" t="s">
        <v>8</v>
      </c>
      <c r="S31" s="18"/>
      <c r="T31" s="1">
        <v>70</v>
      </c>
      <c r="U31" s="1">
        <v>90</v>
      </c>
      <c r="V31" s="1">
        <v>87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30470</v>
      </c>
      <c r="FK31" s="41">
        <v>30480</v>
      </c>
    </row>
    <row r="32" spans="1:167">
      <c r="A32" s="19">
        <v>22</v>
      </c>
      <c r="B32" s="19">
        <v>69538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Terampil dalam menyajikan teks eksposisi gamelan</v>
      </c>
      <c r="Q32" s="39"/>
      <c r="R32" s="39" t="s">
        <v>8</v>
      </c>
      <c r="S32" s="18"/>
      <c r="T32" s="1">
        <v>70</v>
      </c>
      <c r="U32" s="1">
        <v>100</v>
      </c>
      <c r="V32" s="1">
        <v>88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69553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Kinanthi, geguritan, menyajikan teks deskripsi busana adat Jawa dan teks eksposisi gamelan</v>
      </c>
      <c r="Q33" s="39"/>
      <c r="R33" s="39" t="s">
        <v>8</v>
      </c>
      <c r="S33" s="18"/>
      <c r="T33" s="1">
        <v>80</v>
      </c>
      <c r="U33" s="1">
        <v>95</v>
      </c>
      <c r="V33" s="1">
        <v>87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69568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Kinanthi, geguritan, menyajikan teks deskripsi busana adat Jawa dan teks eksposisi gamelan</v>
      </c>
      <c r="Q34" s="39"/>
      <c r="R34" s="39" t="s">
        <v>8</v>
      </c>
      <c r="S34" s="18"/>
      <c r="T34" s="1">
        <v>80</v>
      </c>
      <c r="U34" s="1">
        <v>90</v>
      </c>
      <c r="V34" s="1">
        <v>87</v>
      </c>
      <c r="W34" s="1">
        <v>91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69583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Terampil dalam menyajikan teks eksposisi gamelan</v>
      </c>
      <c r="Q35" s="39"/>
      <c r="R35" s="39" t="s">
        <v>8</v>
      </c>
      <c r="S35" s="18"/>
      <c r="T35" s="1">
        <v>80</v>
      </c>
      <c r="U35" s="1">
        <v>100</v>
      </c>
      <c r="V35" s="1">
        <v>90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69598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Kinanthi, geguritan, menyajikan teks deskripsi busana adat Jawa dan teks eksposisi gamelan</v>
      </c>
      <c r="Q36" s="39"/>
      <c r="R36" s="39" t="s">
        <v>8</v>
      </c>
      <c r="S36" s="18"/>
      <c r="T36" s="1">
        <v>80</v>
      </c>
      <c r="U36" s="1">
        <v>95</v>
      </c>
      <c r="V36" s="1">
        <v>90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69613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Kinanthi, geguritan, menyajikan teks deskripsi busana adat Jawa dan teks eksposisi gamelan</v>
      </c>
      <c r="Q37" s="39"/>
      <c r="R37" s="39" t="s">
        <v>8</v>
      </c>
      <c r="S37" s="18"/>
      <c r="T37" s="1">
        <v>87</v>
      </c>
      <c r="U37" s="1">
        <v>90</v>
      </c>
      <c r="V37" s="1">
        <v>90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69628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Kinanthi, geguritan, menyajikan teks deskripsi busana adat Jawa dan teks eksposisi gamelan</v>
      </c>
      <c r="Q38" s="39"/>
      <c r="R38" s="39" t="s">
        <v>8</v>
      </c>
      <c r="S38" s="18"/>
      <c r="T38" s="1">
        <v>93</v>
      </c>
      <c r="U38" s="1">
        <v>100</v>
      </c>
      <c r="V38" s="1">
        <v>90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69643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Kinanthi, geguritan, menyajikan teks deskripsi busana adat Jawa dan teks eksposisi gamelan</v>
      </c>
      <c r="Q39" s="39"/>
      <c r="R39" s="39" t="s">
        <v>8</v>
      </c>
      <c r="S39" s="18"/>
      <c r="T39" s="1">
        <v>80</v>
      </c>
      <c r="U39" s="1">
        <v>83</v>
      </c>
      <c r="V39" s="1">
        <v>87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69658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Terampil dalam menyajikan teks eksposisi gamelan</v>
      </c>
      <c r="Q40" s="39"/>
      <c r="R40" s="39" t="s">
        <v>8</v>
      </c>
      <c r="S40" s="18"/>
      <c r="T40" s="1">
        <v>87</v>
      </c>
      <c r="U40" s="1">
        <v>100</v>
      </c>
      <c r="V40" s="1">
        <v>87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69673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Kinanthi, geguritan, menyajikan teks deskripsi busana adat Jawa dan teks eksposisi gamelan</v>
      </c>
      <c r="Q41" s="39"/>
      <c r="R41" s="39" t="s">
        <v>8</v>
      </c>
      <c r="S41" s="18"/>
      <c r="T41" s="1">
        <v>70</v>
      </c>
      <c r="U41" s="1">
        <v>98</v>
      </c>
      <c r="V41" s="1">
        <v>87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69688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Terampil dalam menyajikan teks eksposisi gamelan</v>
      </c>
      <c r="Q42" s="39"/>
      <c r="R42" s="39" t="s">
        <v>8</v>
      </c>
      <c r="S42" s="18"/>
      <c r="T42" s="1">
        <v>87</v>
      </c>
      <c r="U42" s="1">
        <v>90</v>
      </c>
      <c r="V42" s="1">
        <v>87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69703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Kinanthi, geguritan, menyajikan teks deskripsi busana adat Jawa dan teks eksposisi gamelan</v>
      </c>
      <c r="Q43" s="39"/>
      <c r="R43" s="39" t="s">
        <v>8</v>
      </c>
      <c r="S43" s="18"/>
      <c r="T43" s="1">
        <v>80</v>
      </c>
      <c r="U43" s="1">
        <v>95</v>
      </c>
      <c r="V43" s="1">
        <v>90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69718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Kinanthi, geguritan, menyajikan teks deskripsi busana adat Jawa dan teks eksposisi gamelan</v>
      </c>
      <c r="Q44" s="39"/>
      <c r="R44" s="39" t="s">
        <v>8</v>
      </c>
      <c r="S44" s="18"/>
      <c r="T44" s="1">
        <v>70</v>
      </c>
      <c r="U44" s="1">
        <v>95</v>
      </c>
      <c r="V44" s="1">
        <v>92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93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69733</v>
      </c>
      <c r="C45" s="19" t="s">
        <v>100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94</v>
      </c>
      <c r="H45" s="28" t="str">
        <f t="shared" si="3"/>
        <v>A</v>
      </c>
      <c r="I45" s="36">
        <v>1</v>
      </c>
      <c r="J4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Kinanthi, geguritan, menyajikan teks deskripsi busana adat Jawa dan teks eksposisi gamelan</v>
      </c>
      <c r="Q45" s="39"/>
      <c r="R45" s="39" t="s">
        <v>8</v>
      </c>
      <c r="S45" s="18"/>
      <c r="T45" s="1">
        <v>93</v>
      </c>
      <c r="U45" s="1">
        <v>100</v>
      </c>
      <c r="V45" s="1">
        <v>93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3" activePane="bottomRight" state="frozen"/>
      <selection pane="topRight"/>
      <selection pane="bottomLeft"/>
      <selection pane="bottomRight" activeCell="E50" sqref="E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28515625" bestFit="1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69748</v>
      </c>
      <c r="C11" s="19" t="s">
        <v>115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serat Wedhatama pupuh Kinanthi, memahami isi teks geguritan, teks deskripsi busana adat Jawa, teks ekposisi gamelan, perlu peningkatan dalam pemahaman  kaidah penulisan aksara Jawa</v>
      </c>
      <c r="K11" s="28">
        <f t="shared" ref="K11:K50" si="5">IF((COUNTA(AF11:AO11)&gt;0),AVERAGE(AF11:AO11),"")</f>
        <v>78.5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menyajikan teks eksposisi gamelan</v>
      </c>
      <c r="Q11" s="39"/>
      <c r="R11" s="39" t="s">
        <v>8</v>
      </c>
      <c r="S11" s="18"/>
      <c r="T11" s="1">
        <v>100</v>
      </c>
      <c r="U11" s="1">
        <v>70</v>
      </c>
      <c r="V11" s="1">
        <v>80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69763</v>
      </c>
      <c r="C12" s="19" t="s">
        <v>116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Kinanthi, geguritan, menyajikan teks deskripsi busana adat Jawa dan teks eksposisi gamelan</v>
      </c>
      <c r="Q12" s="39"/>
      <c r="R12" s="39" t="s">
        <v>8</v>
      </c>
      <c r="S12" s="18"/>
      <c r="T12" s="1">
        <v>90</v>
      </c>
      <c r="U12" s="1">
        <v>87</v>
      </c>
      <c r="V12" s="1">
        <v>90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69778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Kinanthi, geguritan, menyajikan teks deskripsi busana adat Jawa dan teks eksposisi gamelan</v>
      </c>
      <c r="Q13" s="39"/>
      <c r="R13" s="39" t="s">
        <v>8</v>
      </c>
      <c r="S13" s="18"/>
      <c r="T13" s="1">
        <v>90</v>
      </c>
      <c r="U13" s="1">
        <v>80</v>
      </c>
      <c r="V13" s="1">
        <v>87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271</v>
      </c>
      <c r="FI13" s="43" t="s">
        <v>270</v>
      </c>
      <c r="FJ13" s="41">
        <v>30481</v>
      </c>
      <c r="FK13" s="41">
        <v>30491</v>
      </c>
    </row>
    <row r="14" spans="1:167">
      <c r="A14" s="19">
        <v>4</v>
      </c>
      <c r="B14" s="19">
        <v>69793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Kinanthi, geguritan, menyajikan teks deskripsi busana adat Jawa dan teks eksposisi gamelan</v>
      </c>
      <c r="Q14" s="39"/>
      <c r="R14" s="39" t="s">
        <v>8</v>
      </c>
      <c r="S14" s="18"/>
      <c r="T14" s="1">
        <v>100</v>
      </c>
      <c r="U14" s="1">
        <v>73</v>
      </c>
      <c r="V14" s="1">
        <v>87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69808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Terampil dalam menyajikan teks eksposisi gamelan</v>
      </c>
      <c r="Q15" s="39"/>
      <c r="R15" s="39" t="s">
        <v>8</v>
      </c>
      <c r="S15" s="18"/>
      <c r="T15" s="1">
        <v>90</v>
      </c>
      <c r="U15" s="1">
        <v>80</v>
      </c>
      <c r="V15" s="1">
        <v>87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272</v>
      </c>
      <c r="FI15" s="43" t="s">
        <v>267</v>
      </c>
      <c r="FJ15" s="41">
        <v>30482</v>
      </c>
      <c r="FK15" s="41">
        <v>30492</v>
      </c>
    </row>
    <row r="16" spans="1:167">
      <c r="A16" s="19">
        <v>6</v>
      </c>
      <c r="B16" s="19">
        <v>69823</v>
      </c>
      <c r="C16" s="19" t="s">
        <v>120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Kinanthi, geguritan, menyajikan teks deskripsi busana adat Jawa dan teks eksposisi gamelan</v>
      </c>
      <c r="Q16" s="39"/>
      <c r="R16" s="39" t="s">
        <v>8</v>
      </c>
      <c r="S16" s="18"/>
      <c r="T16" s="1">
        <v>100</v>
      </c>
      <c r="U16" s="1">
        <v>86</v>
      </c>
      <c r="V16" s="1">
        <v>93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69838</v>
      </c>
      <c r="C17" s="19" t="s">
        <v>121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Kinanthi, geguritan, menyajikan teks deskripsi busana adat Jawa dan teks eksposisi gamelan</v>
      </c>
      <c r="Q17" s="39"/>
      <c r="R17" s="39" t="s">
        <v>8</v>
      </c>
      <c r="S17" s="18"/>
      <c r="T17" s="1">
        <v>100</v>
      </c>
      <c r="U17" s="1">
        <v>80</v>
      </c>
      <c r="V17" s="1">
        <v>93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265</v>
      </c>
      <c r="FI17" s="43" t="s">
        <v>268</v>
      </c>
      <c r="FJ17" s="41">
        <v>30483</v>
      </c>
      <c r="FK17" s="41">
        <v>30493</v>
      </c>
    </row>
    <row r="18" spans="1:167">
      <c r="A18" s="19">
        <v>8</v>
      </c>
      <c r="B18" s="19">
        <v>69853</v>
      </c>
      <c r="C18" s="19" t="s">
        <v>122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Kinanthi, geguritan, menyajikan teks deskripsi busana adat Jawa dan teks eksposisi gamelan</v>
      </c>
      <c r="Q18" s="39"/>
      <c r="R18" s="39" t="s">
        <v>8</v>
      </c>
      <c r="S18" s="18"/>
      <c r="T18" s="1">
        <v>90</v>
      </c>
      <c r="U18" s="1">
        <v>86</v>
      </c>
      <c r="V18" s="1">
        <v>90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69868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Kinanthi, geguritan, menyajikan teks deskripsi busana adat Jawa dan teks eksposisi gamelan</v>
      </c>
      <c r="Q19" s="39"/>
      <c r="R19" s="39" t="s">
        <v>8</v>
      </c>
      <c r="S19" s="18"/>
      <c r="T19" s="1">
        <v>100</v>
      </c>
      <c r="U19" s="1">
        <v>86</v>
      </c>
      <c r="V19" s="1">
        <v>90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266</v>
      </c>
      <c r="FI19" s="43" t="s">
        <v>269</v>
      </c>
      <c r="FJ19" s="41">
        <v>30484</v>
      </c>
      <c r="FK19" s="41">
        <v>30494</v>
      </c>
    </row>
    <row r="20" spans="1:167">
      <c r="A20" s="19">
        <v>10</v>
      </c>
      <c r="B20" s="19">
        <v>69883</v>
      </c>
      <c r="C20" s="19" t="s">
        <v>124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Kinanthi, geguritan, menyajikan teks deskripsi busana adat Jawa dan teks eksposisi gamelan</v>
      </c>
      <c r="Q20" s="39"/>
      <c r="R20" s="39" t="s">
        <v>8</v>
      </c>
      <c r="S20" s="18"/>
      <c r="T20" s="1">
        <v>100</v>
      </c>
      <c r="U20" s="1">
        <v>73</v>
      </c>
      <c r="V20" s="1">
        <v>90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69898</v>
      </c>
      <c r="C21" s="19" t="s">
        <v>125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Kinanthi, geguritan, menyajikan teks deskripsi busana adat Jawa dan teks eksposisi gamelan</v>
      </c>
      <c r="Q21" s="39"/>
      <c r="R21" s="39" t="s">
        <v>8</v>
      </c>
      <c r="S21" s="18"/>
      <c r="T21" s="1">
        <v>100</v>
      </c>
      <c r="U21" s="1">
        <v>73</v>
      </c>
      <c r="V21" s="1">
        <v>93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30485</v>
      </c>
      <c r="FK21" s="41">
        <v>30495</v>
      </c>
    </row>
    <row r="22" spans="1:167">
      <c r="A22" s="19">
        <v>12</v>
      </c>
      <c r="B22" s="19">
        <v>69913</v>
      </c>
      <c r="C22" s="19" t="s">
        <v>126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2" s="28">
        <f t="shared" si="5"/>
        <v>76.5</v>
      </c>
      <c r="L22" s="28" t="str">
        <f t="shared" si="6"/>
        <v>B</v>
      </c>
      <c r="M22" s="28">
        <f t="shared" si="7"/>
        <v>76.5</v>
      </c>
      <c r="N22" s="28" t="str">
        <f t="shared" si="8"/>
        <v>B</v>
      </c>
      <c r="O22" s="36">
        <v>2</v>
      </c>
      <c r="P22" s="28" t="str">
        <f t="shared" si="9"/>
        <v>Terampil dalam menyajikan teks eksposisi gamelan</v>
      </c>
      <c r="Q22" s="39"/>
      <c r="R22" s="39" t="s">
        <v>8</v>
      </c>
      <c r="S22" s="18"/>
      <c r="T22" s="1">
        <v>100</v>
      </c>
      <c r="U22" s="1">
        <v>73</v>
      </c>
      <c r="V22" s="1">
        <v>83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69928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Kinanthi, geguritan, menyajikan teks deskripsi busana adat Jawa dan teks eksposisi gamelan</v>
      </c>
      <c r="Q23" s="39"/>
      <c r="R23" s="39" t="s">
        <v>8</v>
      </c>
      <c r="S23" s="18"/>
      <c r="T23" s="1">
        <v>90</v>
      </c>
      <c r="U23" s="1">
        <v>86</v>
      </c>
      <c r="V23" s="1">
        <v>87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30486</v>
      </c>
      <c r="FK23" s="41">
        <v>30496</v>
      </c>
    </row>
    <row r="24" spans="1:167">
      <c r="A24" s="19">
        <v>14</v>
      </c>
      <c r="B24" s="19">
        <v>69943</v>
      </c>
      <c r="C24" s="19" t="s">
        <v>128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Terampil dalam menyajikan teks eksposisi gamelan</v>
      </c>
      <c r="Q24" s="39"/>
      <c r="R24" s="39" t="s">
        <v>8</v>
      </c>
      <c r="S24" s="18"/>
      <c r="T24" s="1">
        <v>90</v>
      </c>
      <c r="U24" s="1">
        <v>80</v>
      </c>
      <c r="V24" s="1">
        <v>90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73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69958</v>
      </c>
      <c r="C25" s="19" t="s">
        <v>129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Terampil dalam menyajikan teks eksposisi gamelan</v>
      </c>
      <c r="Q25" s="39"/>
      <c r="R25" s="39" t="s">
        <v>8</v>
      </c>
      <c r="S25" s="18"/>
      <c r="T25" s="1">
        <v>90</v>
      </c>
      <c r="U25" s="1">
        <v>70</v>
      </c>
      <c r="V25" s="1">
        <v>88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30487</v>
      </c>
      <c r="FK25" s="41">
        <v>30497</v>
      </c>
    </row>
    <row r="26" spans="1:167">
      <c r="A26" s="19">
        <v>16</v>
      </c>
      <c r="B26" s="19">
        <v>69973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Kinanthi, geguritan, menyajikan teks deskripsi busana adat Jawa dan teks eksposisi gamelan</v>
      </c>
      <c r="Q26" s="39"/>
      <c r="R26" s="39" t="s">
        <v>8</v>
      </c>
      <c r="S26" s="18"/>
      <c r="T26" s="1">
        <v>100</v>
      </c>
      <c r="U26" s="1">
        <v>73</v>
      </c>
      <c r="V26" s="1">
        <v>90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69988</v>
      </c>
      <c r="C27" s="19" t="s">
        <v>131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Kinanthi, geguritan, menyajikan teks deskripsi busana adat Jawa dan teks eksposisi gamelan</v>
      </c>
      <c r="Q27" s="39"/>
      <c r="R27" s="39" t="s">
        <v>8</v>
      </c>
      <c r="S27" s="18"/>
      <c r="T27" s="1">
        <v>100</v>
      </c>
      <c r="U27" s="1">
        <v>80</v>
      </c>
      <c r="V27" s="1">
        <v>87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30488</v>
      </c>
      <c r="FK27" s="41">
        <v>30498</v>
      </c>
    </row>
    <row r="28" spans="1:167">
      <c r="A28" s="19">
        <v>18</v>
      </c>
      <c r="B28" s="19">
        <v>70003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Kinanthi, geguritan, menyajikan teks deskripsi busana adat Jawa dan teks eksposisi gamelan</v>
      </c>
      <c r="Q28" s="39"/>
      <c r="R28" s="39" t="s">
        <v>8</v>
      </c>
      <c r="S28" s="18"/>
      <c r="T28" s="1">
        <v>100</v>
      </c>
      <c r="U28" s="1">
        <v>80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70018</v>
      </c>
      <c r="C29" s="19" t="s">
        <v>133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Kinanthi, geguritan, menyajikan teks deskripsi busana adat Jawa dan teks eksposisi gamelan</v>
      </c>
      <c r="Q29" s="39"/>
      <c r="R29" s="39" t="s">
        <v>8</v>
      </c>
      <c r="S29" s="18"/>
      <c r="T29" s="1">
        <v>90</v>
      </c>
      <c r="U29" s="1">
        <v>80</v>
      </c>
      <c r="V29" s="1">
        <v>87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30489</v>
      </c>
      <c r="FK29" s="41">
        <v>30499</v>
      </c>
    </row>
    <row r="30" spans="1:167">
      <c r="A30" s="19">
        <v>20</v>
      </c>
      <c r="B30" s="19">
        <v>70033</v>
      </c>
      <c r="C30" s="19" t="s">
        <v>134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Kinanthi, geguritan, menyajikan teks deskripsi busana adat Jawa dan teks eksposisi gamelan</v>
      </c>
      <c r="Q30" s="39"/>
      <c r="R30" s="39" t="s">
        <v>8</v>
      </c>
      <c r="S30" s="18"/>
      <c r="T30" s="1">
        <v>90</v>
      </c>
      <c r="U30" s="1">
        <v>80</v>
      </c>
      <c r="V30" s="1">
        <v>87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70048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Kinanthi, geguritan, menyajikan teks deskripsi busana adat Jawa dan teks eksposisi gamelan</v>
      </c>
      <c r="Q31" s="39"/>
      <c r="R31" s="39" t="s">
        <v>8</v>
      </c>
      <c r="S31" s="18"/>
      <c r="T31" s="1">
        <v>90</v>
      </c>
      <c r="U31" s="1">
        <v>73</v>
      </c>
      <c r="V31" s="1">
        <v>90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30490</v>
      </c>
      <c r="FK31" s="41">
        <v>30500</v>
      </c>
    </row>
    <row r="32" spans="1:167">
      <c r="A32" s="19">
        <v>22</v>
      </c>
      <c r="B32" s="19">
        <v>70063</v>
      </c>
      <c r="C32" s="19" t="s">
        <v>136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Terampil dalam menyajikan teks eksposisi gamelan</v>
      </c>
      <c r="Q32" s="39"/>
      <c r="R32" s="39" t="s">
        <v>8</v>
      </c>
      <c r="S32" s="18"/>
      <c r="T32" s="1">
        <v>100</v>
      </c>
      <c r="U32" s="1">
        <v>73</v>
      </c>
      <c r="V32" s="1">
        <v>91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70078</v>
      </c>
      <c r="C33" s="19" t="s">
        <v>137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Terampil dalam menyajikan teks eksposisi gamelan</v>
      </c>
      <c r="Q33" s="39"/>
      <c r="R33" s="39" t="s">
        <v>8</v>
      </c>
      <c r="S33" s="18"/>
      <c r="T33" s="1">
        <v>100</v>
      </c>
      <c r="U33" s="1">
        <v>80</v>
      </c>
      <c r="V33" s="1">
        <v>87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70093</v>
      </c>
      <c r="C34" s="19" t="s">
        <v>138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Kinanthi, geguritan, menyajikan teks deskripsi busana adat Jawa dan teks eksposisi gamelan</v>
      </c>
      <c r="Q34" s="39"/>
      <c r="R34" s="39" t="s">
        <v>8</v>
      </c>
      <c r="S34" s="18"/>
      <c r="T34" s="1">
        <v>85</v>
      </c>
      <c r="U34" s="1">
        <v>70</v>
      </c>
      <c r="V34" s="1">
        <v>90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70108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Terampil dalam menyajikan teks eksposisi gamelan</v>
      </c>
      <c r="Q35" s="39"/>
      <c r="R35" s="39" t="s">
        <v>8</v>
      </c>
      <c r="S35" s="18"/>
      <c r="T35" s="1">
        <v>90</v>
      </c>
      <c r="U35" s="1">
        <v>80</v>
      </c>
      <c r="V35" s="1">
        <v>88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70123</v>
      </c>
      <c r="C36" s="19" t="s">
        <v>140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Kinanthi, geguritan, menyajikan teks deskripsi busana adat Jawa dan teks eksposisi gamelan</v>
      </c>
      <c r="Q36" s="39"/>
      <c r="R36" s="39" t="s">
        <v>8</v>
      </c>
      <c r="S36" s="18"/>
      <c r="T36" s="1">
        <v>100</v>
      </c>
      <c r="U36" s="1">
        <v>73</v>
      </c>
      <c r="V36" s="1">
        <v>90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70138</v>
      </c>
      <c r="C37" s="19" t="s">
        <v>141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Kinanthi, geguritan, menyajikan teks deskripsi busana adat Jawa dan teks eksposisi gamelan</v>
      </c>
      <c r="Q37" s="39"/>
      <c r="R37" s="39" t="s">
        <v>8</v>
      </c>
      <c r="S37" s="18"/>
      <c r="T37" s="1">
        <v>100</v>
      </c>
      <c r="U37" s="1">
        <v>73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70153</v>
      </c>
      <c r="C38" s="19" t="s">
        <v>142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Kinanthi, geguritan, menyajikan teks deskripsi busana adat Jawa dan teks eksposisi gamelan</v>
      </c>
      <c r="Q38" s="39"/>
      <c r="R38" s="39" t="s">
        <v>8</v>
      </c>
      <c r="S38" s="18"/>
      <c r="T38" s="1">
        <v>100</v>
      </c>
      <c r="U38" s="1">
        <v>80</v>
      </c>
      <c r="V38" s="1">
        <v>92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70168</v>
      </c>
      <c r="C39" s="19" t="s">
        <v>143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Kinanthi, geguritan, menyajikan teks deskripsi busana adat Jawa dan teks eksposisi gamelan</v>
      </c>
      <c r="Q39" s="39"/>
      <c r="R39" s="39" t="s">
        <v>8</v>
      </c>
      <c r="S39" s="18"/>
      <c r="T39" s="1">
        <v>90</v>
      </c>
      <c r="U39" s="1">
        <v>87</v>
      </c>
      <c r="V39" s="1">
        <v>93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70183</v>
      </c>
      <c r="C40" s="19" t="s">
        <v>144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Kinanthi, geguritan, menyajikan teks deskripsi busana adat Jawa dan teks eksposisi gamelan</v>
      </c>
      <c r="Q40" s="39"/>
      <c r="R40" s="39" t="s">
        <v>8</v>
      </c>
      <c r="S40" s="18"/>
      <c r="T40" s="1">
        <v>100</v>
      </c>
      <c r="U40" s="1">
        <v>70</v>
      </c>
      <c r="V40" s="1">
        <v>90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70198</v>
      </c>
      <c r="C41" s="19" t="s">
        <v>145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Kinanthi, geguritan, menyajikan teks deskripsi busana adat Jawa dan teks eksposisi gamelan</v>
      </c>
      <c r="Q41" s="39"/>
      <c r="R41" s="39" t="s">
        <v>8</v>
      </c>
      <c r="S41" s="18"/>
      <c r="T41" s="1">
        <v>85</v>
      </c>
      <c r="U41" s="1">
        <v>70</v>
      </c>
      <c r="V41" s="1">
        <v>87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70213</v>
      </c>
      <c r="C42" s="19" t="s">
        <v>146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Kinanthi, geguritan, menyajikan teks deskripsi busana adat Jawa dan teks eksposisi gamelan</v>
      </c>
      <c r="Q42" s="39"/>
      <c r="R42" s="39" t="s">
        <v>8</v>
      </c>
      <c r="S42" s="18"/>
      <c r="T42" s="1">
        <v>100</v>
      </c>
      <c r="U42" s="1">
        <v>73</v>
      </c>
      <c r="V42" s="1">
        <v>87</v>
      </c>
      <c r="W42" s="1">
        <v>87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74683</v>
      </c>
      <c r="C43" s="19" t="s">
        <v>147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Terampil dalam menyajikan teks eksposisi gamelan</v>
      </c>
      <c r="Q43" s="39"/>
      <c r="R43" s="39" t="s">
        <v>8</v>
      </c>
      <c r="S43" s="18"/>
      <c r="T43" s="1">
        <v>100</v>
      </c>
      <c r="U43" s="1">
        <v>73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70228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Kinanthi, geguritan, menyajikan teks deskripsi busana adat Jawa dan teks eksposisi gamelan</v>
      </c>
      <c r="Q44" s="39"/>
      <c r="R44" s="39" t="s">
        <v>8</v>
      </c>
      <c r="S44" s="18"/>
      <c r="T44" s="1">
        <v>90</v>
      </c>
      <c r="U44" s="1">
        <v>80</v>
      </c>
      <c r="V44" s="1">
        <v>90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70243</v>
      </c>
      <c r="C45" s="19" t="s">
        <v>149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Kinanthi, geguritan, menyajikan teks deskripsi busana adat Jawa dan teks eksposisi gamelan</v>
      </c>
      <c r="Q45" s="39"/>
      <c r="R45" s="39" t="s">
        <v>8</v>
      </c>
      <c r="S45" s="18"/>
      <c r="T45" s="1">
        <v>100</v>
      </c>
      <c r="U45" s="1">
        <v>73</v>
      </c>
      <c r="V45" s="1">
        <v>87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70258</v>
      </c>
      <c r="C46" s="19" t="s">
        <v>150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Kinanthi, geguritan, menyajikan teks deskripsi busana adat Jawa dan teks eksposisi gamelan</v>
      </c>
      <c r="Q46" s="39"/>
      <c r="R46" s="39" t="s">
        <v>8</v>
      </c>
      <c r="S46" s="18"/>
      <c r="T46" s="1">
        <v>100</v>
      </c>
      <c r="U46" s="1">
        <v>86</v>
      </c>
      <c r="V46" s="1">
        <v>87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70273</v>
      </c>
      <c r="C47" s="19" t="s">
        <v>151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Kinanthi, geguritan, menyajikan teks deskripsi busana adat Jawa dan teks eksposisi gamelan</v>
      </c>
      <c r="Q47" s="39"/>
      <c r="R47" s="39" t="s">
        <v>8</v>
      </c>
      <c r="S47" s="18"/>
      <c r="T47" s="1">
        <v>100</v>
      </c>
      <c r="U47" s="1">
        <v>73</v>
      </c>
      <c r="V47" s="1">
        <v>87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87.054054054054049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3" activePane="bottomRight" state="frozen"/>
      <selection pane="topRight"/>
      <selection pane="bottomLeft"/>
      <selection pane="bottomRight" activeCell="E50" sqref="E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28515625" bestFit="1" customWidth="1"/>
    <col min="17" max="17" width="7.7109375" hidden="1" customWidth="1"/>
    <col min="18" max="18" width="11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70288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serat Wedhatama pupuh Kinanthi, memahami isi teks geguritan, teks deskripsi busana adat Jawa, teks ekposisi gamelan, dan memahami kaidah penulisan  aksara Jawa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Kinanthi, geguritan, menyajikan teks deskripsi busana adat Jawa dan teks eksposisi gamelan</v>
      </c>
      <c r="Q11" s="39"/>
      <c r="R11" s="39" t="s">
        <v>8</v>
      </c>
      <c r="S11" s="18"/>
      <c r="T11" s="1">
        <v>93</v>
      </c>
      <c r="U11" s="1">
        <v>86</v>
      </c>
      <c r="V11" s="1">
        <v>87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70303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Kinanthi, geguritan, menyajikan teks deskripsi busana adat Jawa dan teks eksposisi gamelan</v>
      </c>
      <c r="Q12" s="39"/>
      <c r="R12" s="39" t="s">
        <v>8</v>
      </c>
      <c r="S12" s="18"/>
      <c r="T12" s="1">
        <v>93</v>
      </c>
      <c r="U12" s="1">
        <v>80</v>
      </c>
      <c r="V12" s="1">
        <v>87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70318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3" s="28">
        <f t="shared" si="5"/>
        <v>86.5</v>
      </c>
      <c r="L13" s="28" t="str">
        <f t="shared" si="6"/>
        <v>A</v>
      </c>
      <c r="M13" s="28">
        <f t="shared" si="7"/>
        <v>86.5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Kinanthi, geguritan, menyajikan teks deskripsi busana adat Jawa dan teks eksposisi gamelan</v>
      </c>
      <c r="Q13" s="39"/>
      <c r="R13" s="39" t="s">
        <v>8</v>
      </c>
      <c r="S13" s="18"/>
      <c r="T13" s="1">
        <v>87</v>
      </c>
      <c r="U13" s="1">
        <v>84</v>
      </c>
      <c r="V13" s="1">
        <v>87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271</v>
      </c>
      <c r="FI13" s="43" t="s">
        <v>270</v>
      </c>
      <c r="FJ13" s="41">
        <v>30501</v>
      </c>
      <c r="FK13" s="41">
        <v>30511</v>
      </c>
    </row>
    <row r="14" spans="1:167">
      <c r="A14" s="19">
        <v>4</v>
      </c>
      <c r="B14" s="19">
        <v>70333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Kinanthi, geguritan, menyajikan teks deskripsi busana adat Jawa dan teks eksposisi gamelan</v>
      </c>
      <c r="Q14" s="39"/>
      <c r="R14" s="39" t="s">
        <v>8</v>
      </c>
      <c r="S14" s="18"/>
      <c r="T14" s="1">
        <v>87</v>
      </c>
      <c r="U14" s="1">
        <v>87</v>
      </c>
      <c r="V14" s="1">
        <v>87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70348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Kinanthi, geguritan, menyajikan teks deskripsi busana adat Jawa dan teks eksposisi gamelan</v>
      </c>
      <c r="Q15" s="39"/>
      <c r="R15" s="39" t="s">
        <v>8</v>
      </c>
      <c r="S15" s="18"/>
      <c r="T15" s="1">
        <v>87</v>
      </c>
      <c r="U15" s="1">
        <v>86</v>
      </c>
      <c r="V15" s="1">
        <v>87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272</v>
      </c>
      <c r="FI15" s="43" t="s">
        <v>267</v>
      </c>
      <c r="FJ15" s="41">
        <v>30502</v>
      </c>
      <c r="FK15" s="41">
        <v>30512</v>
      </c>
    </row>
    <row r="16" spans="1:167">
      <c r="A16" s="19">
        <v>6</v>
      </c>
      <c r="B16" s="19">
        <v>70363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Kinanthi, geguritan, menyajikan teks deskripsi busana adat Jawa dan teks eksposisi gamelan</v>
      </c>
      <c r="Q16" s="39"/>
      <c r="R16" s="39" t="s">
        <v>8</v>
      </c>
      <c r="S16" s="18"/>
      <c r="T16" s="1">
        <v>93</v>
      </c>
      <c r="U16" s="1">
        <v>86</v>
      </c>
      <c r="V16" s="1">
        <v>90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70378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Kinanthi, geguritan, menyajikan teks deskripsi busana adat Jawa dan teks eksposisi gamelan</v>
      </c>
      <c r="Q17" s="39"/>
      <c r="R17" s="39" t="s">
        <v>8</v>
      </c>
      <c r="S17" s="18"/>
      <c r="T17" s="1">
        <v>93</v>
      </c>
      <c r="U17" s="1">
        <v>85</v>
      </c>
      <c r="V17" s="1">
        <v>87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265</v>
      </c>
      <c r="FI17" s="43" t="s">
        <v>268</v>
      </c>
      <c r="FJ17" s="41">
        <v>30503</v>
      </c>
      <c r="FK17" s="41">
        <v>30513</v>
      </c>
    </row>
    <row r="18" spans="1:167">
      <c r="A18" s="19">
        <v>8</v>
      </c>
      <c r="B18" s="19">
        <v>70393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Terampil dalam menyajikan teks eksposisi gamelan</v>
      </c>
      <c r="Q18" s="39"/>
      <c r="R18" s="39" t="s">
        <v>8</v>
      </c>
      <c r="S18" s="18"/>
      <c r="T18" s="1">
        <v>80</v>
      </c>
      <c r="U18" s="1">
        <v>85</v>
      </c>
      <c r="V18" s="1">
        <v>87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70408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Kinanthi, geguritan, menyajikan teks deskripsi busana adat Jawa dan teks eksposisi gamelan</v>
      </c>
      <c r="Q19" s="39"/>
      <c r="R19" s="39" t="s">
        <v>8</v>
      </c>
      <c r="S19" s="18"/>
      <c r="T19" s="1">
        <v>100</v>
      </c>
      <c r="U19" s="1">
        <v>84</v>
      </c>
      <c r="V19" s="1">
        <v>95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266</v>
      </c>
      <c r="FI19" s="43" t="s">
        <v>269</v>
      </c>
      <c r="FJ19" s="41">
        <v>30504</v>
      </c>
      <c r="FK19" s="41">
        <v>30514</v>
      </c>
    </row>
    <row r="20" spans="1:167">
      <c r="A20" s="19">
        <v>10</v>
      </c>
      <c r="B20" s="19">
        <v>70423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Kinanthi, geguritan, menyajikan teks deskripsi busana adat Jawa dan teks eksposisi gamelan</v>
      </c>
      <c r="Q20" s="39"/>
      <c r="R20" s="39" t="s">
        <v>8</v>
      </c>
      <c r="S20" s="18"/>
      <c r="T20" s="1">
        <v>87</v>
      </c>
      <c r="U20" s="1">
        <v>82</v>
      </c>
      <c r="V20" s="1">
        <v>90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70438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Kinanthi, geguritan, menyajikan teks deskripsi busana adat Jawa dan teks eksposisi gamelan</v>
      </c>
      <c r="Q21" s="39"/>
      <c r="R21" s="39" t="s">
        <v>8</v>
      </c>
      <c r="S21" s="18"/>
      <c r="T21" s="1">
        <v>73</v>
      </c>
      <c r="U21" s="1">
        <v>86</v>
      </c>
      <c r="V21" s="1">
        <v>87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30505</v>
      </c>
      <c r="FK21" s="41">
        <v>30515</v>
      </c>
    </row>
    <row r="22" spans="1:167">
      <c r="A22" s="19">
        <v>12</v>
      </c>
      <c r="B22" s="19">
        <v>70453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menuliskan teks tembang Kinanthi, geguritan, menyajikan teks deskripsi busana adat Jawa dan teks eksposisi gamelan</v>
      </c>
      <c r="Q22" s="39"/>
      <c r="R22" s="39" t="s">
        <v>8</v>
      </c>
      <c r="S22" s="18"/>
      <c r="T22" s="1">
        <v>87</v>
      </c>
      <c r="U22" s="1">
        <v>82</v>
      </c>
      <c r="V22" s="1">
        <v>90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70813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Kinanthi, geguritan, menyajikan teks deskripsi busana adat Jawa dan teks eksposisi gamelan</v>
      </c>
      <c r="Q23" s="39"/>
      <c r="R23" s="39" t="s">
        <v>8</v>
      </c>
      <c r="S23" s="18"/>
      <c r="T23" s="1">
        <v>80</v>
      </c>
      <c r="U23" s="1">
        <v>85</v>
      </c>
      <c r="V23" s="1">
        <v>87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30506</v>
      </c>
      <c r="FK23" s="41">
        <v>30516</v>
      </c>
    </row>
    <row r="24" spans="1:167">
      <c r="A24" s="19">
        <v>14</v>
      </c>
      <c r="B24" s="19">
        <v>70468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Kinanthi, geguritan, menyajikan teks deskripsi busana adat Jawa dan teks eksposisi gamelan</v>
      </c>
      <c r="Q24" s="39"/>
      <c r="R24" s="39" t="s">
        <v>8</v>
      </c>
      <c r="S24" s="18"/>
      <c r="T24" s="1">
        <v>80</v>
      </c>
      <c r="U24" s="1">
        <v>84</v>
      </c>
      <c r="V24" s="1">
        <v>90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70483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Kinanthi, geguritan, menyajikan teks deskripsi busana adat Jawa dan teks eksposisi gamelan</v>
      </c>
      <c r="Q25" s="39"/>
      <c r="R25" s="39" t="s">
        <v>8</v>
      </c>
      <c r="S25" s="18"/>
      <c r="T25" s="1">
        <v>93</v>
      </c>
      <c r="U25" s="1">
        <v>86</v>
      </c>
      <c r="V25" s="1">
        <v>92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30507</v>
      </c>
      <c r="FK25" s="41">
        <v>30517</v>
      </c>
    </row>
    <row r="26" spans="1:167">
      <c r="A26" s="19">
        <v>16</v>
      </c>
      <c r="B26" s="19">
        <v>70498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Kinanthi, geguritan, menyajikan teks deskripsi busana adat Jawa dan teks eksposisi gamelan</v>
      </c>
      <c r="Q26" s="39"/>
      <c r="R26" s="39" t="s">
        <v>8</v>
      </c>
      <c r="S26" s="18"/>
      <c r="T26" s="1">
        <v>87</v>
      </c>
      <c r="U26" s="1">
        <v>85</v>
      </c>
      <c r="V26" s="1">
        <v>90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70513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Kinanthi, geguritan, menyajikan teks deskripsi busana adat Jawa dan teks eksposisi gamelan</v>
      </c>
      <c r="Q27" s="39"/>
      <c r="R27" s="39" t="s">
        <v>8</v>
      </c>
      <c r="S27" s="18"/>
      <c r="T27" s="1">
        <v>73</v>
      </c>
      <c r="U27" s="1">
        <v>85</v>
      </c>
      <c r="V27" s="1">
        <v>90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30508</v>
      </c>
      <c r="FK27" s="41">
        <v>30518</v>
      </c>
    </row>
    <row r="28" spans="1:167">
      <c r="A28" s="19">
        <v>18</v>
      </c>
      <c r="B28" s="19">
        <v>70528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Kinanthi, geguritan, menyajikan teks deskripsi busana adat Jawa dan teks eksposisi gamelan</v>
      </c>
      <c r="Q28" s="39"/>
      <c r="R28" s="39" t="s">
        <v>8</v>
      </c>
      <c r="S28" s="18"/>
      <c r="T28" s="1">
        <v>80</v>
      </c>
      <c r="U28" s="1">
        <v>86</v>
      </c>
      <c r="V28" s="1">
        <v>87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70543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Kinanthi, geguritan, menyajikan teks deskripsi busana adat Jawa dan teks eksposisi gamelan</v>
      </c>
      <c r="Q29" s="39"/>
      <c r="R29" s="39" t="s">
        <v>8</v>
      </c>
      <c r="S29" s="18"/>
      <c r="T29" s="1">
        <v>93</v>
      </c>
      <c r="U29" s="1">
        <v>84</v>
      </c>
      <c r="V29" s="1">
        <v>87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30509</v>
      </c>
      <c r="FK29" s="41">
        <v>30519</v>
      </c>
    </row>
    <row r="30" spans="1:167">
      <c r="A30" s="19">
        <v>20</v>
      </c>
      <c r="B30" s="19">
        <v>70558</v>
      </c>
      <c r="C30" s="19" t="s">
        <v>172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Kinanthi, geguritan, menyajikan teks deskripsi busana adat Jawa dan teks eksposisi gamelan</v>
      </c>
      <c r="Q30" s="39"/>
      <c r="R30" s="39" t="s">
        <v>8</v>
      </c>
      <c r="S30" s="18"/>
      <c r="T30" s="1">
        <v>87</v>
      </c>
      <c r="U30" s="1">
        <v>85</v>
      </c>
      <c r="V30" s="1">
        <v>90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70573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Kinanthi, geguritan, menyajikan teks deskripsi busana adat Jawa dan teks eksposisi gamelan</v>
      </c>
      <c r="Q31" s="39"/>
      <c r="R31" s="39" t="s">
        <v>8</v>
      </c>
      <c r="S31" s="18"/>
      <c r="T31" s="1">
        <v>93</v>
      </c>
      <c r="U31" s="1">
        <v>85</v>
      </c>
      <c r="V31" s="1">
        <v>87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30510</v>
      </c>
      <c r="FK31" s="41">
        <v>30520</v>
      </c>
    </row>
    <row r="32" spans="1:167">
      <c r="A32" s="19">
        <v>22</v>
      </c>
      <c r="B32" s="19">
        <v>70828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Kinanthi, geguritan, menyajikan teks deskripsi busana adat Jawa dan teks eksposisi gamelan</v>
      </c>
      <c r="Q32" s="39"/>
      <c r="R32" s="39" t="s">
        <v>8</v>
      </c>
      <c r="S32" s="18"/>
      <c r="T32" s="1">
        <v>93</v>
      </c>
      <c r="U32" s="1">
        <v>80</v>
      </c>
      <c r="V32" s="1">
        <v>87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70588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Kinanthi, geguritan, menyajikan teks deskripsi busana adat Jawa dan teks eksposisi gamelan</v>
      </c>
      <c r="Q33" s="39"/>
      <c r="R33" s="39" t="s">
        <v>8</v>
      </c>
      <c r="S33" s="18"/>
      <c r="T33" s="1">
        <v>100</v>
      </c>
      <c r="U33" s="1">
        <v>85</v>
      </c>
      <c r="V33" s="1">
        <v>90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70603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Kinanthi, geguritan, menyajikan teks deskripsi busana adat Jawa dan teks eksposisi gamelan</v>
      </c>
      <c r="Q34" s="39"/>
      <c r="R34" s="39" t="s">
        <v>8</v>
      </c>
      <c r="S34" s="18"/>
      <c r="T34" s="1">
        <v>87</v>
      </c>
      <c r="U34" s="1">
        <v>84</v>
      </c>
      <c r="V34" s="1">
        <v>90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70618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Kinanthi, geguritan, menyajikan teks deskripsi busana adat Jawa dan teks eksposisi gamelan</v>
      </c>
      <c r="Q35" s="39"/>
      <c r="R35" s="39" t="s">
        <v>8</v>
      </c>
      <c r="S35" s="18"/>
      <c r="T35" s="1">
        <v>93</v>
      </c>
      <c r="U35" s="1">
        <v>84</v>
      </c>
      <c r="V35" s="1">
        <v>87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70633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Kinanthi, geguritan, menyajikan teks deskripsi busana adat Jawa dan teks eksposisi gamelan</v>
      </c>
      <c r="Q36" s="39"/>
      <c r="R36" s="39" t="s">
        <v>8</v>
      </c>
      <c r="S36" s="18"/>
      <c r="T36" s="1">
        <v>80</v>
      </c>
      <c r="U36" s="1">
        <v>87</v>
      </c>
      <c r="V36" s="1">
        <v>87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70648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Kinanthi, geguritan, menyajikan teks deskripsi busana adat Jawa dan teks eksposisi gamelan</v>
      </c>
      <c r="Q37" s="39"/>
      <c r="R37" s="39" t="s">
        <v>8</v>
      </c>
      <c r="S37" s="18"/>
      <c r="T37" s="1">
        <v>93</v>
      </c>
      <c r="U37" s="1">
        <v>81</v>
      </c>
      <c r="V37" s="1">
        <v>90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70663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Kinanthi, geguritan, menyajikan teks deskripsi busana adat Jawa dan teks eksposisi gamelan</v>
      </c>
      <c r="Q38" s="39"/>
      <c r="R38" s="39" t="s">
        <v>8</v>
      </c>
      <c r="S38" s="18"/>
      <c r="T38" s="1">
        <v>87</v>
      </c>
      <c r="U38" s="1">
        <v>87</v>
      </c>
      <c r="V38" s="1">
        <v>90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70678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Kinanthi, geguritan, menyajikan teks deskripsi busana adat Jawa dan teks eksposisi gamelan</v>
      </c>
      <c r="Q39" s="39"/>
      <c r="R39" s="39" t="s">
        <v>8</v>
      </c>
      <c r="S39" s="18"/>
      <c r="T39" s="1">
        <v>93</v>
      </c>
      <c r="U39" s="1">
        <v>81</v>
      </c>
      <c r="V39" s="1">
        <v>87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70693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Kinanthi, geguritan, menyajikan teks deskripsi busana adat Jawa dan teks eksposisi gamelan</v>
      </c>
      <c r="Q40" s="39"/>
      <c r="R40" s="39" t="s">
        <v>8</v>
      </c>
      <c r="S40" s="18"/>
      <c r="T40" s="1">
        <v>80</v>
      </c>
      <c r="U40" s="1">
        <v>85</v>
      </c>
      <c r="V40" s="1">
        <v>87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70708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Kinanthi, geguritan, menyajikan teks deskripsi busana adat Jawa dan teks eksposisi gamelan</v>
      </c>
      <c r="Q41" s="39"/>
      <c r="R41" s="39" t="s">
        <v>8</v>
      </c>
      <c r="S41" s="18"/>
      <c r="T41" s="1">
        <v>80</v>
      </c>
      <c r="U41" s="1">
        <v>84</v>
      </c>
      <c r="V41" s="1">
        <v>87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70723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Kinanthi, geguritan, menyajikan teks deskripsi busana adat Jawa dan teks eksposisi gamelan</v>
      </c>
      <c r="Q42" s="39"/>
      <c r="R42" s="39" t="s">
        <v>8</v>
      </c>
      <c r="S42" s="18"/>
      <c r="T42" s="1">
        <v>100</v>
      </c>
      <c r="U42" s="1">
        <v>86</v>
      </c>
      <c r="V42" s="1">
        <v>90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70738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Kinanthi, geguritan, menyajikan teks deskripsi busana adat Jawa dan teks eksposisi gamelan</v>
      </c>
      <c r="Q43" s="39"/>
      <c r="R43" s="39" t="s">
        <v>8</v>
      </c>
      <c r="S43" s="18"/>
      <c r="T43" s="1">
        <v>93</v>
      </c>
      <c r="U43" s="1">
        <v>80</v>
      </c>
      <c r="V43" s="1">
        <v>87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70753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Kinanthi, geguritan, menyajikan teks deskripsi busana adat Jawa dan teks eksposisi gamelan</v>
      </c>
      <c r="Q44" s="39"/>
      <c r="R44" s="39" t="s">
        <v>8</v>
      </c>
      <c r="S44" s="18"/>
      <c r="T44" s="1">
        <v>87</v>
      </c>
      <c r="U44" s="1">
        <v>86</v>
      </c>
      <c r="V44" s="1">
        <v>87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70768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Kinanthi, geguritan, menyajikan teks deskripsi busana adat Jawa dan teks eksposisi gamelan</v>
      </c>
      <c r="Q45" s="39"/>
      <c r="R45" s="39" t="s">
        <v>8</v>
      </c>
      <c r="S45" s="18"/>
      <c r="T45" s="1">
        <v>73</v>
      </c>
      <c r="U45" s="1">
        <v>86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70783</v>
      </c>
      <c r="C46" s="19" t="s">
        <v>188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Kinanthi, geguritan, menyajikan teks deskripsi busana adat Jawa dan teks eksposisi gamelan</v>
      </c>
      <c r="Q46" s="39"/>
      <c r="R46" s="39" t="s">
        <v>8</v>
      </c>
      <c r="S46" s="18"/>
      <c r="T46" s="1">
        <v>93</v>
      </c>
      <c r="U46" s="1">
        <v>84</v>
      </c>
      <c r="V46" s="1">
        <v>90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70798</v>
      </c>
      <c r="C47" s="19" t="s">
        <v>189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Kinanthi, geguritan, menyajikan teks deskripsi busana adat Jawa dan teks eksposisi gamelan</v>
      </c>
      <c r="Q47" s="39"/>
      <c r="R47" s="39" t="s">
        <v>8</v>
      </c>
      <c r="S47" s="18"/>
      <c r="T47" s="1">
        <v>87</v>
      </c>
      <c r="U47" s="1">
        <v>82</v>
      </c>
      <c r="V47" s="1">
        <v>87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88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86.027027027027032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2" activePane="bottomRight" state="frozen"/>
      <selection pane="topRight"/>
      <selection pane="bottomLeft"/>
      <selection pane="bottomRight" activeCell="E49" sqref="E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28515625" bestFit="1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70843</v>
      </c>
      <c r="C11" s="19" t="s">
        <v>191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serat Wedhatama pupuh Kinanthi, memahami isi teks geguritan, teks deskripsi busana adat Jawa, teks ekposisi gamelan, dan memahami kaidah penulisan  aksara Jawa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Kinanthi, geguritan, menyajikan teks deskripsi busana adat Jawa dan teks eksposisi gamelan</v>
      </c>
      <c r="Q11" s="39"/>
      <c r="R11" s="39" t="s">
        <v>8</v>
      </c>
      <c r="S11" s="18"/>
      <c r="T11" s="1">
        <v>90</v>
      </c>
      <c r="U11" s="1">
        <v>84</v>
      </c>
      <c r="V11" s="1">
        <v>87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70858</v>
      </c>
      <c r="C12" s="19" t="s">
        <v>192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Kinanthi, geguritan, menyajikan teks deskripsi busana adat Jawa dan teks eksposisi gamelan</v>
      </c>
      <c r="Q12" s="39"/>
      <c r="R12" s="39" t="s">
        <v>8</v>
      </c>
      <c r="S12" s="18"/>
      <c r="T12" s="1">
        <v>90</v>
      </c>
      <c r="U12" s="1">
        <v>89</v>
      </c>
      <c r="V12" s="1">
        <v>86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70873</v>
      </c>
      <c r="C13" s="19" t="s">
        <v>193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dalam menuliskan teks tembang Kinanthi, geguritan, menyajikan teks deskripsi busana adat Jawa dan teks eksposisi gamelan</v>
      </c>
      <c r="Q13" s="39"/>
      <c r="R13" s="39" t="s">
        <v>8</v>
      </c>
      <c r="S13" s="18"/>
      <c r="T13" s="1">
        <v>76</v>
      </c>
      <c r="U13" s="1">
        <v>94</v>
      </c>
      <c r="V13" s="1">
        <v>87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271</v>
      </c>
      <c r="FI13" s="43" t="s">
        <v>270</v>
      </c>
      <c r="FJ13" s="41">
        <v>30521</v>
      </c>
      <c r="FK13" s="41">
        <v>30531</v>
      </c>
    </row>
    <row r="14" spans="1:167">
      <c r="A14" s="19">
        <v>4</v>
      </c>
      <c r="B14" s="19">
        <v>70888</v>
      </c>
      <c r="C14" s="19" t="s">
        <v>194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Kinanthi, geguritan, menyajikan teks deskripsi busana adat Jawa dan teks eksposisi gamelan</v>
      </c>
      <c r="Q14" s="39"/>
      <c r="R14" s="39" t="s">
        <v>8</v>
      </c>
      <c r="S14" s="18"/>
      <c r="T14" s="1">
        <v>100</v>
      </c>
      <c r="U14" s="1">
        <v>89</v>
      </c>
      <c r="V14" s="1">
        <v>90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70903</v>
      </c>
      <c r="C15" s="19" t="s">
        <v>195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Kinanthi, geguritan, menyajikan teks deskripsi busana adat Jawa dan teks eksposisi gamelan</v>
      </c>
      <c r="Q15" s="39"/>
      <c r="R15" s="39" t="s">
        <v>8</v>
      </c>
      <c r="S15" s="18"/>
      <c r="T15" s="1">
        <v>90</v>
      </c>
      <c r="U15" s="1">
        <v>87</v>
      </c>
      <c r="V15" s="1">
        <v>87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272</v>
      </c>
      <c r="FI15" s="43" t="s">
        <v>267</v>
      </c>
      <c r="FJ15" s="41">
        <v>30522</v>
      </c>
      <c r="FK15" s="41">
        <v>30532</v>
      </c>
    </row>
    <row r="16" spans="1:167">
      <c r="A16" s="19">
        <v>6</v>
      </c>
      <c r="B16" s="19">
        <v>70918</v>
      </c>
      <c r="C16" s="19" t="s">
        <v>196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Kinanthi, geguritan, menyajikan teks deskripsi busana adat Jawa dan teks eksposisi gamelan</v>
      </c>
      <c r="Q16" s="39"/>
      <c r="R16" s="39" t="s">
        <v>8</v>
      </c>
      <c r="S16" s="18"/>
      <c r="T16" s="1">
        <v>90</v>
      </c>
      <c r="U16" s="1">
        <v>84</v>
      </c>
      <c r="V16" s="1">
        <v>90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70933</v>
      </c>
      <c r="C17" s="19" t="s">
        <v>197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Kinanthi, geguritan, menyajikan teks deskripsi busana adat Jawa dan teks eksposisi gamelan</v>
      </c>
      <c r="Q17" s="39"/>
      <c r="R17" s="39" t="s">
        <v>8</v>
      </c>
      <c r="S17" s="18"/>
      <c r="T17" s="1">
        <v>90</v>
      </c>
      <c r="U17" s="1">
        <v>84</v>
      </c>
      <c r="V17" s="1">
        <v>90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265</v>
      </c>
      <c r="FI17" s="43" t="s">
        <v>268</v>
      </c>
      <c r="FJ17" s="41">
        <v>30523</v>
      </c>
      <c r="FK17" s="41">
        <v>30533</v>
      </c>
    </row>
    <row r="18" spans="1:167">
      <c r="A18" s="19">
        <v>8</v>
      </c>
      <c r="B18" s="19">
        <v>70948</v>
      </c>
      <c r="C18" s="19" t="s">
        <v>198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Kinanthi, geguritan, menyajikan teks deskripsi busana adat Jawa dan teks eksposisi gamelan</v>
      </c>
      <c r="Q18" s="39"/>
      <c r="R18" s="39" t="s">
        <v>8</v>
      </c>
      <c r="S18" s="18"/>
      <c r="T18" s="1">
        <v>97</v>
      </c>
      <c r="U18" s="1">
        <v>98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70963</v>
      </c>
      <c r="C19" s="19" t="s">
        <v>199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Terampil dalam menyajikan teks eksposisi gamelan</v>
      </c>
      <c r="Q19" s="39"/>
      <c r="R19" s="39" t="s">
        <v>8</v>
      </c>
      <c r="S19" s="18"/>
      <c r="T19" s="1">
        <v>100</v>
      </c>
      <c r="U19" s="1">
        <v>72</v>
      </c>
      <c r="V19" s="1">
        <v>88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266</v>
      </c>
      <c r="FI19" s="43" t="s">
        <v>269</v>
      </c>
      <c r="FJ19" s="41">
        <v>30524</v>
      </c>
      <c r="FK19" s="41">
        <v>30534</v>
      </c>
    </row>
    <row r="20" spans="1:167">
      <c r="A20" s="19">
        <v>10</v>
      </c>
      <c r="B20" s="19">
        <v>70978</v>
      </c>
      <c r="C20" s="19" t="s">
        <v>200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Kinanthi, geguritan, menyajikan teks deskripsi busana adat Jawa dan teks eksposisi gamelan</v>
      </c>
      <c r="Q20" s="39"/>
      <c r="R20" s="39" t="s">
        <v>8</v>
      </c>
      <c r="S20" s="18"/>
      <c r="T20" s="1">
        <v>90</v>
      </c>
      <c r="U20" s="1">
        <v>91</v>
      </c>
      <c r="V20" s="1">
        <v>90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70993</v>
      </c>
      <c r="C21" s="19" t="s">
        <v>201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Kinanthi, geguritan, menyajikan teks deskripsi busana adat Jawa dan teks eksposisi gamelan</v>
      </c>
      <c r="Q21" s="39"/>
      <c r="R21" s="39" t="s">
        <v>8</v>
      </c>
      <c r="S21" s="18"/>
      <c r="T21" s="1">
        <v>100</v>
      </c>
      <c r="U21" s="1">
        <v>82</v>
      </c>
      <c r="V21" s="1">
        <v>90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30525</v>
      </c>
      <c r="FK21" s="41">
        <v>30535</v>
      </c>
    </row>
    <row r="22" spans="1:167">
      <c r="A22" s="19">
        <v>12</v>
      </c>
      <c r="B22" s="19">
        <v>71008</v>
      </c>
      <c r="C22" s="19" t="s">
        <v>202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Terampil dalam menyajikan teks eksposisi gamelan</v>
      </c>
      <c r="Q22" s="39"/>
      <c r="R22" s="39" t="s">
        <v>8</v>
      </c>
      <c r="S22" s="18"/>
      <c r="T22" s="1">
        <v>90</v>
      </c>
      <c r="U22" s="1">
        <v>97</v>
      </c>
      <c r="V22" s="1">
        <v>88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71023</v>
      </c>
      <c r="C23" s="19" t="s">
        <v>203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Kinanthi, geguritan, menyajikan teks deskripsi busana adat Jawa dan teks eksposisi gamelan</v>
      </c>
      <c r="Q23" s="39"/>
      <c r="R23" s="39" t="s">
        <v>8</v>
      </c>
      <c r="S23" s="18"/>
      <c r="T23" s="1">
        <v>100</v>
      </c>
      <c r="U23" s="1">
        <v>91</v>
      </c>
      <c r="V23" s="1">
        <v>88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30526</v>
      </c>
      <c r="FK23" s="41">
        <v>30536</v>
      </c>
    </row>
    <row r="24" spans="1:167">
      <c r="A24" s="19">
        <v>14</v>
      </c>
      <c r="B24" s="19">
        <v>71038</v>
      </c>
      <c r="C24" s="19" t="s">
        <v>204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Kinanthi, geguritan, menyajikan teks deskripsi busana adat Jawa dan teks eksposisi gamelan</v>
      </c>
      <c r="Q24" s="39"/>
      <c r="R24" s="39" t="s">
        <v>8</v>
      </c>
      <c r="S24" s="18"/>
      <c r="T24" s="1">
        <v>90</v>
      </c>
      <c r="U24" s="1">
        <v>82</v>
      </c>
      <c r="V24" s="1">
        <v>90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71053</v>
      </c>
      <c r="C25" s="19" t="s">
        <v>205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Kinanthi, geguritan, menyajikan teks deskripsi busana adat Jawa dan teks eksposisi gamelan</v>
      </c>
      <c r="Q25" s="39"/>
      <c r="R25" s="39" t="s">
        <v>8</v>
      </c>
      <c r="S25" s="18"/>
      <c r="T25" s="1">
        <v>90</v>
      </c>
      <c r="U25" s="1">
        <v>98</v>
      </c>
      <c r="V25" s="1">
        <v>87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30527</v>
      </c>
      <c r="FK25" s="41">
        <v>30537</v>
      </c>
    </row>
    <row r="26" spans="1:167">
      <c r="A26" s="19">
        <v>16</v>
      </c>
      <c r="B26" s="19">
        <v>71068</v>
      </c>
      <c r="C26" s="19" t="s">
        <v>206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Kinanthi, geguritan, menyajikan teks deskripsi busana adat Jawa dan teks eksposisi gamelan</v>
      </c>
      <c r="Q26" s="39"/>
      <c r="R26" s="39" t="s">
        <v>8</v>
      </c>
      <c r="S26" s="18"/>
      <c r="T26" s="1">
        <v>97</v>
      </c>
      <c r="U26" s="1">
        <v>97</v>
      </c>
      <c r="V26" s="1">
        <v>90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71083</v>
      </c>
      <c r="C27" s="19" t="s">
        <v>207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Kinanthi, geguritan, menyajikan teks deskripsi busana adat Jawa dan teks eksposisi gamelan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30528</v>
      </c>
      <c r="FK27" s="41">
        <v>30538</v>
      </c>
    </row>
    <row r="28" spans="1:167">
      <c r="A28" s="19">
        <v>18</v>
      </c>
      <c r="B28" s="19">
        <v>71098</v>
      </c>
      <c r="C28" s="19" t="s">
        <v>208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Kinanthi, geguritan, menyajikan teks deskripsi busana adat Jawa dan teks eksposisi gamelan</v>
      </c>
      <c r="Q28" s="39"/>
      <c r="R28" s="39" t="s">
        <v>8</v>
      </c>
      <c r="S28" s="18"/>
      <c r="T28" s="1">
        <v>76</v>
      </c>
      <c r="U28" s="1">
        <v>95</v>
      </c>
      <c r="V28" s="1">
        <v>87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71113</v>
      </c>
      <c r="C29" s="19" t="s">
        <v>209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dalam menuliskan teks tembang Kinanthi, geguritan, menyajikan teks deskripsi busana adat Jawa dan teks eksposisi gamelan</v>
      </c>
      <c r="Q29" s="39"/>
      <c r="R29" s="39" t="s">
        <v>8</v>
      </c>
      <c r="S29" s="18"/>
      <c r="T29" s="1">
        <v>90</v>
      </c>
      <c r="U29" s="1">
        <v>87</v>
      </c>
      <c r="V29" s="1">
        <v>90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30529</v>
      </c>
      <c r="FK29" s="41">
        <v>30539</v>
      </c>
    </row>
    <row r="30" spans="1:167">
      <c r="A30" s="19">
        <v>20</v>
      </c>
      <c r="B30" s="19">
        <v>74638</v>
      </c>
      <c r="C30" s="19" t="s">
        <v>210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Kinanthi, geguritan, menyajikan teks deskripsi busana adat Jawa dan teks eksposisi gamelan</v>
      </c>
      <c r="Q30" s="39"/>
      <c r="R30" s="39" t="s">
        <v>8</v>
      </c>
      <c r="S30" s="18"/>
      <c r="T30" s="1">
        <v>90</v>
      </c>
      <c r="U30" s="1">
        <v>88</v>
      </c>
      <c r="V30" s="1">
        <v>87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71128</v>
      </c>
      <c r="C31" s="19" t="s">
        <v>211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Kinanthi, geguritan, menyajikan teks deskripsi busana adat Jawa dan teks eksposisi gamelan</v>
      </c>
      <c r="Q31" s="39"/>
      <c r="R31" s="39" t="s">
        <v>8</v>
      </c>
      <c r="S31" s="18"/>
      <c r="T31" s="1">
        <v>86</v>
      </c>
      <c r="U31" s="1">
        <v>80</v>
      </c>
      <c r="V31" s="1">
        <v>90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30530</v>
      </c>
      <c r="FK31" s="41">
        <v>30540</v>
      </c>
    </row>
    <row r="32" spans="1:167">
      <c r="A32" s="19">
        <v>22</v>
      </c>
      <c r="B32" s="19">
        <v>71143</v>
      </c>
      <c r="C32" s="19" t="s">
        <v>212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Kinanthi, geguritan, menyajikan teks deskripsi busana adat Jawa dan teks eksposisi gamelan</v>
      </c>
      <c r="Q32" s="39"/>
      <c r="R32" s="39" t="s">
        <v>8</v>
      </c>
      <c r="S32" s="18"/>
      <c r="T32" s="1">
        <v>100</v>
      </c>
      <c r="U32" s="1">
        <v>81</v>
      </c>
      <c r="V32" s="1">
        <v>90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71158</v>
      </c>
      <c r="C33" s="19" t="s">
        <v>213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Kinanthi, geguritan, menyajikan teks deskripsi busana adat Jawa dan teks eksposisi gamelan</v>
      </c>
      <c r="Q33" s="39"/>
      <c r="R33" s="39" t="s">
        <v>8</v>
      </c>
      <c r="S33" s="18"/>
      <c r="T33" s="1">
        <v>90</v>
      </c>
      <c r="U33" s="1">
        <v>90</v>
      </c>
      <c r="V33" s="1">
        <v>87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71173</v>
      </c>
      <c r="C34" s="19" t="s">
        <v>214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menuliskan teks tembang Kinanthi, geguritan, menyajikan teks deskripsi busana adat Jawa dan teks eksposisi gamelan</v>
      </c>
      <c r="Q34" s="39"/>
      <c r="R34" s="39" t="s">
        <v>8</v>
      </c>
      <c r="S34" s="18"/>
      <c r="T34" s="1">
        <v>97</v>
      </c>
      <c r="U34" s="1">
        <v>97</v>
      </c>
      <c r="V34" s="1">
        <v>90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71188</v>
      </c>
      <c r="C35" s="19" t="s">
        <v>215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menuliskan teks tembang Kinanthi, geguritan, menyajikan teks deskripsi busana adat Jawa dan teks eksposisi gamelan</v>
      </c>
      <c r="Q35" s="39"/>
      <c r="R35" s="39" t="s">
        <v>8</v>
      </c>
      <c r="S35" s="18"/>
      <c r="T35" s="1">
        <v>90</v>
      </c>
      <c r="U35" s="1">
        <v>82</v>
      </c>
      <c r="V35" s="1">
        <v>87</v>
      </c>
      <c r="W35" s="1">
        <v>98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74623</v>
      </c>
      <c r="C36" s="19" t="s">
        <v>216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Memiliki kemampuan dalam menelaah teks serat Wedhatama pupuh Kinanthi, memahami isi teks geguritan, teks deskripsi busana adat Jawa, perlu peningkatan dalam pemahaman teks ekposisi gamelan, dan kaidah penulisan aksara Jawa</v>
      </c>
      <c r="K36" s="28">
        <f t="shared" si="5"/>
        <v>78.5</v>
      </c>
      <c r="L36" s="28" t="str">
        <f t="shared" si="6"/>
        <v>B</v>
      </c>
      <c r="M36" s="28">
        <f t="shared" si="7"/>
        <v>78.5</v>
      </c>
      <c r="N36" s="28" t="str">
        <f t="shared" si="8"/>
        <v>B</v>
      </c>
      <c r="O36" s="36">
        <v>2</v>
      </c>
      <c r="P36" s="28" t="str">
        <f t="shared" si="9"/>
        <v>Terampil dalam menyajikan teks eksposisi gamelan</v>
      </c>
      <c r="Q36" s="39"/>
      <c r="R36" s="39" t="s">
        <v>8</v>
      </c>
      <c r="S36" s="18"/>
      <c r="T36" s="1">
        <v>70</v>
      </c>
      <c r="U36" s="1">
        <v>70</v>
      </c>
      <c r="V36" s="1">
        <v>80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71203</v>
      </c>
      <c r="C37" s="19" t="s">
        <v>217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Kinanthi, geguritan, menyajikan teks deskripsi busana adat Jawa dan teks eksposisi gamelan</v>
      </c>
      <c r="Q37" s="39"/>
      <c r="R37" s="39" t="s">
        <v>8</v>
      </c>
      <c r="S37" s="18"/>
      <c r="T37" s="1">
        <v>100</v>
      </c>
      <c r="U37" s="1">
        <v>96</v>
      </c>
      <c r="V37" s="1">
        <v>90</v>
      </c>
      <c r="W37" s="1">
        <v>91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71218</v>
      </c>
      <c r="C38" s="19" t="s">
        <v>218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Terampil dalam menyajikan teks eksposisi gamelan</v>
      </c>
      <c r="Q38" s="39"/>
      <c r="R38" s="39" t="s">
        <v>8</v>
      </c>
      <c r="S38" s="18"/>
      <c r="T38" s="1">
        <v>100</v>
      </c>
      <c r="U38" s="1">
        <v>70</v>
      </c>
      <c r="V38" s="1">
        <v>87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71233</v>
      </c>
      <c r="C39" s="19" t="s">
        <v>219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Terampil dalam menyajikan teks eksposisi gamelan</v>
      </c>
      <c r="Q39" s="39"/>
      <c r="R39" s="39" t="s">
        <v>8</v>
      </c>
      <c r="S39" s="18"/>
      <c r="T39" s="1">
        <v>90</v>
      </c>
      <c r="U39" s="1">
        <v>91</v>
      </c>
      <c r="V39" s="1">
        <v>86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71248</v>
      </c>
      <c r="C40" s="19" t="s">
        <v>220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Kinanthi, geguritan, menyajikan teks deskripsi busana adat Jawa dan teks eksposisi gamelan</v>
      </c>
      <c r="Q40" s="39"/>
      <c r="R40" s="39" t="s">
        <v>8</v>
      </c>
      <c r="S40" s="18"/>
      <c r="T40" s="1">
        <v>90</v>
      </c>
      <c r="U40" s="1">
        <v>77</v>
      </c>
      <c r="V40" s="1">
        <v>86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71263</v>
      </c>
      <c r="C41" s="19" t="s">
        <v>221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dalam menuliskan teks tembang Kinanthi, geguritan, menyajikan teks deskripsi busana adat Jawa dan teks eksposisi gamelan</v>
      </c>
      <c r="Q41" s="39"/>
      <c r="R41" s="39" t="s">
        <v>8</v>
      </c>
      <c r="S41" s="18"/>
      <c r="T41" s="1">
        <v>90</v>
      </c>
      <c r="U41" s="1">
        <v>95</v>
      </c>
      <c r="V41" s="1">
        <v>90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71278</v>
      </c>
      <c r="C42" s="19" t="s">
        <v>222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Kinanthi, geguritan, menyajikan teks deskripsi busana adat Jawa dan teks eksposisi gamelan</v>
      </c>
      <c r="Q42" s="39"/>
      <c r="R42" s="39" t="s">
        <v>8</v>
      </c>
      <c r="S42" s="18"/>
      <c r="T42" s="1">
        <v>90</v>
      </c>
      <c r="U42" s="1">
        <v>82</v>
      </c>
      <c r="V42" s="1">
        <v>90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71293</v>
      </c>
      <c r="C43" s="19" t="s">
        <v>223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Terampil dalam menyajikan teks eksposisi gamelan</v>
      </c>
      <c r="Q43" s="39"/>
      <c r="R43" s="39" t="s">
        <v>8</v>
      </c>
      <c r="S43" s="18"/>
      <c r="T43" s="1">
        <v>100</v>
      </c>
      <c r="U43" s="1">
        <v>88</v>
      </c>
      <c r="V43" s="1">
        <v>87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71308</v>
      </c>
      <c r="C44" s="19" t="s">
        <v>224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Kinanthi, geguritan, menyajikan teks deskripsi busana adat Jawa dan teks eksposisi gamelan</v>
      </c>
      <c r="Q44" s="39"/>
      <c r="R44" s="39" t="s">
        <v>8</v>
      </c>
      <c r="S44" s="18"/>
      <c r="T44" s="1">
        <v>100</v>
      </c>
      <c r="U44" s="1">
        <v>82</v>
      </c>
      <c r="V44" s="1">
        <v>90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71323</v>
      </c>
      <c r="C45" s="19" t="s">
        <v>225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Kinanthi, geguritan, menyajikan teks deskripsi busana adat Jawa dan teks eksposisi gamelan</v>
      </c>
      <c r="Q45" s="39"/>
      <c r="R45" s="39" t="s">
        <v>8</v>
      </c>
      <c r="S45" s="18"/>
      <c r="T45" s="1">
        <v>90</v>
      </c>
      <c r="U45" s="1">
        <v>91</v>
      </c>
      <c r="V45" s="1">
        <v>88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71338</v>
      </c>
      <c r="C46" s="19" t="s">
        <v>226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Kinanthi, geguritan, menyajikan teks deskripsi busana adat Jawa dan teks eksposisi gamelan</v>
      </c>
      <c r="Q46" s="39"/>
      <c r="R46" s="39" t="s">
        <v>8</v>
      </c>
      <c r="S46" s="18"/>
      <c r="T46" s="1">
        <v>100</v>
      </c>
      <c r="U46" s="1">
        <v>93</v>
      </c>
      <c r="V46" s="1">
        <v>90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71353</v>
      </c>
      <c r="C47" s="19" t="s">
        <v>227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1</v>
      </c>
      <c r="J4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menuliskan teks tembang Kinanthi, geguritan, menyajikan teks deskripsi busana adat Jawa dan teks eksposisi gamelan</v>
      </c>
      <c r="Q47" s="39"/>
      <c r="R47" s="39" t="s">
        <v>8</v>
      </c>
      <c r="S47" s="18"/>
      <c r="T47" s="1">
        <v>90</v>
      </c>
      <c r="U47" s="1">
        <v>91</v>
      </c>
      <c r="V47" s="1">
        <v>86</v>
      </c>
      <c r="W47" s="1">
        <v>88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88.486486486486484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3" activePane="bottomRight" state="frozen"/>
      <selection pane="topRight"/>
      <selection pane="bottomLeft"/>
      <selection pane="bottomRight" activeCell="E50" sqref="E5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9.28515625" bestFit="1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71368</v>
      </c>
      <c r="C11" s="19" t="s">
        <v>229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serat Wedhatama pupuh Kinanthi, memahami isi teks geguritan, teks deskripsi busana adat Jawa, teks ekposisi gamelan, dan memahami kaidah penulisan  aksara Jawa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menuliskan teks tembang Kinanthi, geguritan, menyajikan teks deskripsi busana adat Jawa dan teks eksposisi gamelan</v>
      </c>
      <c r="Q11" s="39"/>
      <c r="R11" s="39" t="s">
        <v>8</v>
      </c>
      <c r="S11" s="18"/>
      <c r="T11" s="1">
        <v>90</v>
      </c>
      <c r="U11" s="1">
        <v>85</v>
      </c>
      <c r="V11" s="1">
        <v>87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71383</v>
      </c>
      <c r="C12" s="19" t="s">
        <v>230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menuliskan teks tembang Kinanthi, geguritan, menyajikan teks deskripsi busana adat Jawa dan teks eksposisi gamelan</v>
      </c>
      <c r="Q12" s="39"/>
      <c r="R12" s="39" t="s">
        <v>8</v>
      </c>
      <c r="S12" s="18"/>
      <c r="T12" s="1">
        <v>90</v>
      </c>
      <c r="U12" s="1">
        <v>86</v>
      </c>
      <c r="V12" s="1">
        <v>90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71398</v>
      </c>
      <c r="C13" s="19" t="s">
        <v>231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Terampil dalam menyajikan teks eksposisi gamelan</v>
      </c>
      <c r="Q13" s="39"/>
      <c r="R13" s="39" t="s">
        <v>8</v>
      </c>
      <c r="S13" s="18"/>
      <c r="T13" s="1">
        <v>90</v>
      </c>
      <c r="U13" s="1">
        <v>85</v>
      </c>
      <c r="V13" s="1">
        <v>92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271</v>
      </c>
      <c r="FI13" s="43" t="s">
        <v>270</v>
      </c>
      <c r="FJ13" s="41">
        <v>30541</v>
      </c>
      <c r="FK13" s="41">
        <v>30551</v>
      </c>
    </row>
    <row r="14" spans="1:167">
      <c r="A14" s="19">
        <v>4</v>
      </c>
      <c r="B14" s="19">
        <v>71413</v>
      </c>
      <c r="C14" s="19" t="s">
        <v>232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dalam menuliskan teks tembang Kinanthi, geguritan, menyajikan teks deskripsi busana adat Jawa dan teks eksposisi gamelan</v>
      </c>
      <c r="Q14" s="39"/>
      <c r="R14" s="39" t="s">
        <v>8</v>
      </c>
      <c r="S14" s="18"/>
      <c r="T14" s="1">
        <v>90</v>
      </c>
      <c r="U14" s="1">
        <v>84</v>
      </c>
      <c r="V14" s="1">
        <v>86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96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71428</v>
      </c>
      <c r="C15" s="19" t="s">
        <v>233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dalam menuliskan teks tembang Kinanthi, geguritan, menyajikan teks deskripsi busana adat Jawa dan teks eksposisi gamelan</v>
      </c>
      <c r="Q15" s="39"/>
      <c r="R15" s="39" t="s">
        <v>8</v>
      </c>
      <c r="S15" s="18"/>
      <c r="T15" s="1">
        <v>90</v>
      </c>
      <c r="U15" s="1">
        <v>85</v>
      </c>
      <c r="V15" s="1">
        <v>87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272</v>
      </c>
      <c r="FI15" s="43" t="s">
        <v>267</v>
      </c>
      <c r="FJ15" s="41">
        <v>30542</v>
      </c>
      <c r="FK15" s="41">
        <v>30552</v>
      </c>
    </row>
    <row r="16" spans="1:167">
      <c r="A16" s="19">
        <v>6</v>
      </c>
      <c r="B16" s="19">
        <v>71443</v>
      </c>
      <c r="C16" s="19" t="s">
        <v>234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menuliskan teks tembang Kinanthi, geguritan, menyajikan teks deskripsi busana adat Jawa dan teks eksposisi gamelan</v>
      </c>
      <c r="Q16" s="39"/>
      <c r="R16" s="39" t="s">
        <v>8</v>
      </c>
      <c r="S16" s="18"/>
      <c r="T16" s="1">
        <v>90</v>
      </c>
      <c r="U16" s="1">
        <v>85</v>
      </c>
      <c r="V16" s="1">
        <v>87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71458</v>
      </c>
      <c r="C17" s="19" t="s">
        <v>235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Sangat terampil dalam menuliskan teks tembang Kinanthi, geguritan, menyajikan teks deskripsi busana adat Jawa dan teks eksposisi gamelan</v>
      </c>
      <c r="Q17" s="39"/>
      <c r="R17" s="39" t="s">
        <v>8</v>
      </c>
      <c r="S17" s="18"/>
      <c r="T17" s="1">
        <v>90</v>
      </c>
      <c r="U17" s="1">
        <v>85</v>
      </c>
      <c r="V17" s="1">
        <v>86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265</v>
      </c>
      <c r="FI17" s="43" t="s">
        <v>268</v>
      </c>
      <c r="FJ17" s="41">
        <v>30543</v>
      </c>
      <c r="FK17" s="41">
        <v>30553</v>
      </c>
    </row>
    <row r="18" spans="1:167">
      <c r="A18" s="19">
        <v>8</v>
      </c>
      <c r="B18" s="19">
        <v>71473</v>
      </c>
      <c r="C18" s="19" t="s">
        <v>236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menuliskan teks tembang Kinanthi, geguritan, menyajikan teks deskripsi busana adat Jawa dan teks eksposisi gamelan</v>
      </c>
      <c r="Q18" s="39"/>
      <c r="R18" s="39" t="s">
        <v>8</v>
      </c>
      <c r="S18" s="18"/>
      <c r="T18" s="1">
        <v>90</v>
      </c>
      <c r="U18" s="1">
        <v>85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71488</v>
      </c>
      <c r="C19" s="19" t="s">
        <v>237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dalam menuliskan teks tembang Kinanthi, geguritan, menyajikan teks deskripsi busana adat Jawa dan teks eksposisi gamelan</v>
      </c>
      <c r="Q19" s="39"/>
      <c r="R19" s="39" t="s">
        <v>8</v>
      </c>
      <c r="S19" s="18"/>
      <c r="T19" s="1">
        <v>90</v>
      </c>
      <c r="U19" s="1">
        <v>88</v>
      </c>
      <c r="V19" s="1">
        <v>88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266</v>
      </c>
      <c r="FI19" s="43" t="s">
        <v>269</v>
      </c>
      <c r="FJ19" s="41">
        <v>30544</v>
      </c>
      <c r="FK19" s="41">
        <v>30554</v>
      </c>
    </row>
    <row r="20" spans="1:167">
      <c r="A20" s="19">
        <v>10</v>
      </c>
      <c r="B20" s="19">
        <v>71503</v>
      </c>
      <c r="C20" s="19" t="s">
        <v>238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dalam menuliskan teks tembang Kinanthi, geguritan, menyajikan teks deskripsi busana adat Jawa dan teks eksposisi gamelan</v>
      </c>
      <c r="Q20" s="39"/>
      <c r="R20" s="39" t="s">
        <v>8</v>
      </c>
      <c r="S20" s="18"/>
      <c r="T20" s="1">
        <v>90</v>
      </c>
      <c r="U20" s="1">
        <v>80</v>
      </c>
      <c r="V20" s="1">
        <v>86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71518</v>
      </c>
      <c r="C21" s="19" t="s">
        <v>239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menuliskan teks tembang Kinanthi, geguritan, menyajikan teks deskripsi busana adat Jawa dan teks eksposisi gamelan</v>
      </c>
      <c r="Q21" s="39"/>
      <c r="R21" s="39" t="s">
        <v>8</v>
      </c>
      <c r="S21" s="18"/>
      <c r="T21" s="1">
        <v>90</v>
      </c>
      <c r="U21" s="1">
        <v>90</v>
      </c>
      <c r="V21" s="1">
        <v>87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30545</v>
      </c>
      <c r="FK21" s="41">
        <v>30555</v>
      </c>
    </row>
    <row r="22" spans="1:167">
      <c r="A22" s="19">
        <v>12</v>
      </c>
      <c r="B22" s="19">
        <v>71533</v>
      </c>
      <c r="C22" s="19" t="s">
        <v>240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Terampil dalam menyajikan teks eksposisi gamelan</v>
      </c>
      <c r="Q22" s="39"/>
      <c r="R22" s="39" t="s">
        <v>8</v>
      </c>
      <c r="S22" s="18"/>
      <c r="T22" s="1">
        <v>90</v>
      </c>
      <c r="U22" s="1">
        <v>78</v>
      </c>
      <c r="V22" s="1">
        <v>87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71548</v>
      </c>
      <c r="C23" s="19" t="s">
        <v>241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dalam menuliskan teks tembang Kinanthi, geguritan, menyajikan teks deskripsi busana adat Jawa dan teks eksposisi gamelan</v>
      </c>
      <c r="Q23" s="39"/>
      <c r="R23" s="39" t="s">
        <v>8</v>
      </c>
      <c r="S23" s="18"/>
      <c r="T23" s="1">
        <v>90</v>
      </c>
      <c r="U23" s="1">
        <v>80</v>
      </c>
      <c r="V23" s="1">
        <v>86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30546</v>
      </c>
      <c r="FK23" s="41">
        <v>30556</v>
      </c>
    </row>
    <row r="24" spans="1:167">
      <c r="A24" s="19">
        <v>14</v>
      </c>
      <c r="B24" s="19">
        <v>71563</v>
      </c>
      <c r="C24" s="19" t="s">
        <v>242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Sangat terampil dalam menuliskan teks tembang Kinanthi, geguritan, menyajikan teks deskripsi busana adat Jawa dan teks eksposisi gamelan</v>
      </c>
      <c r="Q24" s="39"/>
      <c r="R24" s="39" t="s">
        <v>8</v>
      </c>
      <c r="S24" s="18"/>
      <c r="T24" s="1">
        <v>90</v>
      </c>
      <c r="U24" s="1">
        <v>85</v>
      </c>
      <c r="V24" s="1">
        <v>87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71578</v>
      </c>
      <c r="C25" s="19" t="s">
        <v>243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menuliskan teks tembang Kinanthi, geguritan, menyajikan teks deskripsi busana adat Jawa dan teks eksposisi gamelan</v>
      </c>
      <c r="Q25" s="39"/>
      <c r="R25" s="39" t="s">
        <v>8</v>
      </c>
      <c r="S25" s="18"/>
      <c r="T25" s="1">
        <v>90</v>
      </c>
      <c r="U25" s="1">
        <v>85</v>
      </c>
      <c r="V25" s="1">
        <v>87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30547</v>
      </c>
      <c r="FK25" s="41">
        <v>30557</v>
      </c>
    </row>
    <row r="26" spans="1:167">
      <c r="A26" s="19">
        <v>16</v>
      </c>
      <c r="B26" s="19">
        <v>71593</v>
      </c>
      <c r="C26" s="19" t="s">
        <v>244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menuliskan teks tembang Kinanthi, geguritan, menyajikan teks deskripsi busana adat Jawa dan teks eksposisi gamelan</v>
      </c>
      <c r="Q26" s="39"/>
      <c r="R26" s="39" t="s">
        <v>8</v>
      </c>
      <c r="S26" s="18"/>
      <c r="T26" s="1">
        <v>90</v>
      </c>
      <c r="U26" s="1">
        <v>82</v>
      </c>
      <c r="V26" s="1">
        <v>87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71608</v>
      </c>
      <c r="C27" s="19" t="s">
        <v>245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menuliskan teks tembang Kinanthi, geguritan, menyajikan teks deskripsi busana adat Jawa dan teks eksposisi gamelan</v>
      </c>
      <c r="Q27" s="39"/>
      <c r="R27" s="39" t="s">
        <v>8</v>
      </c>
      <c r="S27" s="18"/>
      <c r="T27" s="1">
        <v>90</v>
      </c>
      <c r="U27" s="1">
        <v>86</v>
      </c>
      <c r="V27" s="1">
        <v>90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30548</v>
      </c>
      <c r="FK27" s="41">
        <v>30558</v>
      </c>
    </row>
    <row r="28" spans="1:167">
      <c r="A28" s="19">
        <v>18</v>
      </c>
      <c r="B28" s="19">
        <v>71623</v>
      </c>
      <c r="C28" s="19" t="s">
        <v>246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Sangat terampil dalam menuliskan teks tembang Kinanthi, geguritan, menyajikan teks deskripsi busana adat Jawa dan teks eksposisi gamelan</v>
      </c>
      <c r="Q28" s="39"/>
      <c r="R28" s="39" t="s">
        <v>8</v>
      </c>
      <c r="S28" s="18"/>
      <c r="T28" s="1">
        <v>90</v>
      </c>
      <c r="U28" s="1">
        <v>80</v>
      </c>
      <c r="V28" s="1">
        <v>95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71638</v>
      </c>
      <c r="C29" s="19" t="s">
        <v>247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Terampil dalam menyajikan teks eksposisi gamelan</v>
      </c>
      <c r="Q29" s="39"/>
      <c r="R29" s="39" t="s">
        <v>8</v>
      </c>
      <c r="S29" s="18"/>
      <c r="T29" s="1">
        <v>90</v>
      </c>
      <c r="U29" s="1">
        <v>85</v>
      </c>
      <c r="V29" s="1">
        <v>86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30549</v>
      </c>
      <c r="FK29" s="41">
        <v>30559</v>
      </c>
    </row>
    <row r="30" spans="1:167">
      <c r="A30" s="19">
        <v>20</v>
      </c>
      <c r="B30" s="19">
        <v>71653</v>
      </c>
      <c r="C30" s="19" t="s">
        <v>248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menuliskan teks tembang Kinanthi, geguritan, menyajikan teks deskripsi busana adat Jawa dan teks eksposisi gamelan</v>
      </c>
      <c r="Q30" s="39"/>
      <c r="R30" s="39" t="s">
        <v>8</v>
      </c>
      <c r="S30" s="18"/>
      <c r="T30" s="1">
        <v>90</v>
      </c>
      <c r="U30" s="1">
        <v>85</v>
      </c>
      <c r="V30" s="1">
        <v>92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71668</v>
      </c>
      <c r="C31" s="19" t="s">
        <v>249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1</v>
      </c>
      <c r="P31" s="28" t="str">
        <f t="shared" si="9"/>
        <v>Sangat terampil dalam menuliskan teks tembang Kinanthi, geguritan, menyajikan teks deskripsi busana adat Jawa dan teks eksposisi gamelan</v>
      </c>
      <c r="Q31" s="39"/>
      <c r="R31" s="39" t="s">
        <v>8</v>
      </c>
      <c r="S31" s="18"/>
      <c r="T31" s="1">
        <v>90</v>
      </c>
      <c r="U31" s="1">
        <v>86</v>
      </c>
      <c r="V31" s="1">
        <v>87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30550</v>
      </c>
      <c r="FK31" s="41">
        <v>30560</v>
      </c>
    </row>
    <row r="32" spans="1:167">
      <c r="A32" s="19">
        <v>22</v>
      </c>
      <c r="B32" s="19">
        <v>71683</v>
      </c>
      <c r="C32" s="19" t="s">
        <v>250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menuliskan teks tembang Kinanthi, geguritan, menyajikan teks deskripsi busana adat Jawa dan teks eksposisi gamelan</v>
      </c>
      <c r="Q32" s="39"/>
      <c r="R32" s="39" t="s">
        <v>8</v>
      </c>
      <c r="S32" s="18"/>
      <c r="T32" s="1">
        <v>90</v>
      </c>
      <c r="U32" s="1">
        <v>86</v>
      </c>
      <c r="V32" s="1">
        <v>90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96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71698</v>
      </c>
      <c r="C33" s="19" t="s">
        <v>251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menuliskan teks tembang Kinanthi, geguritan, menyajikan teks deskripsi busana adat Jawa dan teks eksposisi gamelan</v>
      </c>
      <c r="Q33" s="39"/>
      <c r="R33" s="39" t="s">
        <v>8</v>
      </c>
      <c r="S33" s="18"/>
      <c r="T33" s="1">
        <v>90</v>
      </c>
      <c r="U33" s="1">
        <v>85</v>
      </c>
      <c r="V33" s="1">
        <v>87</v>
      </c>
      <c r="W33" s="1">
        <v>93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92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71713</v>
      </c>
      <c r="C34" s="19" t="s">
        <v>252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Terampil dalam menyajikan teks eksposisi gamelan</v>
      </c>
      <c r="Q34" s="39"/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71728</v>
      </c>
      <c r="C35" s="19" t="s">
        <v>253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Terampil dalam menyajikan teks eksposisi gamelan</v>
      </c>
      <c r="Q35" s="39"/>
      <c r="R35" s="39" t="s">
        <v>8</v>
      </c>
      <c r="S35" s="18"/>
      <c r="T35" s="1">
        <v>90</v>
      </c>
      <c r="U35" s="1">
        <v>78</v>
      </c>
      <c r="V35" s="1">
        <v>87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71743</v>
      </c>
      <c r="C36" s="19" t="s">
        <v>254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menuliskan teks tembang Kinanthi, geguritan, menyajikan teks deskripsi busana adat Jawa dan teks eksposisi gamelan</v>
      </c>
      <c r="Q36" s="39"/>
      <c r="R36" s="39" t="s">
        <v>8</v>
      </c>
      <c r="S36" s="18"/>
      <c r="T36" s="1">
        <v>90</v>
      </c>
      <c r="U36" s="1">
        <v>86</v>
      </c>
      <c r="V36" s="1">
        <v>87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96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71758</v>
      </c>
      <c r="C37" s="19" t="s">
        <v>255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menuliskan teks tembang Kinanthi, geguritan, menyajikan teks deskripsi busana adat Jawa dan teks eksposisi gamelan</v>
      </c>
      <c r="Q37" s="39"/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71773</v>
      </c>
      <c r="C38" s="19" t="s">
        <v>256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menuliskan teks tembang Kinanthi, geguritan, menyajikan teks deskripsi busana adat Jawa dan teks eksposisi gamelan</v>
      </c>
      <c r="Q38" s="39"/>
      <c r="R38" s="39" t="s">
        <v>8</v>
      </c>
      <c r="S38" s="18"/>
      <c r="T38" s="1">
        <v>90</v>
      </c>
      <c r="U38" s="1">
        <v>90</v>
      </c>
      <c r="V38" s="1">
        <v>87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71788</v>
      </c>
      <c r="C39" s="19" t="s">
        <v>257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menuliskan teks tembang Kinanthi, geguritan, menyajikan teks deskripsi busana adat Jawa dan teks eksposisi gamelan</v>
      </c>
      <c r="Q39" s="39"/>
      <c r="R39" s="39" t="s">
        <v>8</v>
      </c>
      <c r="S39" s="18"/>
      <c r="T39" s="1">
        <v>90</v>
      </c>
      <c r="U39" s="1">
        <v>90</v>
      </c>
      <c r="V39" s="1">
        <v>86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71803</v>
      </c>
      <c r="C40" s="19" t="s">
        <v>258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menuliskan teks tembang Kinanthi, geguritan, menyajikan teks deskripsi busana adat Jawa dan teks eksposisi gamelan</v>
      </c>
      <c r="Q40" s="39"/>
      <c r="R40" s="39" t="s">
        <v>8</v>
      </c>
      <c r="S40" s="18"/>
      <c r="T40" s="1">
        <v>90</v>
      </c>
      <c r="U40" s="1">
        <v>78</v>
      </c>
      <c r="V40" s="1">
        <v>86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71818</v>
      </c>
      <c r="C41" s="19" t="s">
        <v>259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Terampil dalam menyajikan teks eksposisi gamelan</v>
      </c>
      <c r="Q41" s="39"/>
      <c r="R41" s="39" t="s">
        <v>8</v>
      </c>
      <c r="S41" s="18"/>
      <c r="T41" s="1">
        <v>90</v>
      </c>
      <c r="U41" s="1">
        <v>85</v>
      </c>
      <c r="V41" s="1">
        <v>87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71833</v>
      </c>
      <c r="C42" s="19" t="s">
        <v>260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menuliskan teks tembang Kinanthi, geguritan, menyajikan teks deskripsi busana adat Jawa dan teks eksposisi gamelan</v>
      </c>
      <c r="Q42" s="39"/>
      <c r="R42" s="39" t="s">
        <v>8</v>
      </c>
      <c r="S42" s="18"/>
      <c r="T42" s="1">
        <v>90</v>
      </c>
      <c r="U42" s="1">
        <v>85</v>
      </c>
      <c r="V42" s="1">
        <v>87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71848</v>
      </c>
      <c r="C43" s="19" t="s">
        <v>261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menuliskan teks tembang Kinanthi, geguritan, menyajikan teks deskripsi busana adat Jawa dan teks eksposisi gamelan</v>
      </c>
      <c r="Q43" s="39"/>
      <c r="R43" s="39" t="s">
        <v>8</v>
      </c>
      <c r="S43" s="18"/>
      <c r="T43" s="1">
        <v>90</v>
      </c>
      <c r="U43" s="1">
        <v>78</v>
      </c>
      <c r="V43" s="1">
        <v>87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71863</v>
      </c>
      <c r="C44" s="19" t="s">
        <v>262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Sangat terampil dalam menuliskan teks tembang Kinanthi, geguritan, menyajikan teks deskripsi busana adat Jawa dan teks eksposisi gamelan</v>
      </c>
      <c r="Q44" s="39"/>
      <c r="R44" s="39" t="s">
        <v>8</v>
      </c>
      <c r="S44" s="18"/>
      <c r="T44" s="1">
        <v>90</v>
      </c>
      <c r="U44" s="1">
        <v>85</v>
      </c>
      <c r="V44" s="1">
        <v>90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96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71878</v>
      </c>
      <c r="C45" s="19" t="s">
        <v>263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menelaah teks serat Wedhatama pupuh Kinanthi, memahami isi teks geguritan, teks deskripsi busana adat Jawa, teks ekposisi gamelan, dan memahami kaidah penulisan  aksara Jawa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menuliskan teks tembang Kinanthi, geguritan, menyajikan teks deskripsi busana adat Jawa dan teks eksposisi gamelan</v>
      </c>
      <c r="Q45" s="39"/>
      <c r="R45" s="39" t="s">
        <v>8</v>
      </c>
      <c r="S45" s="18"/>
      <c r="T45" s="1">
        <v>90</v>
      </c>
      <c r="U45" s="1">
        <v>85</v>
      </c>
      <c r="V45" s="1">
        <v>87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71893</v>
      </c>
      <c r="C46" s="19" t="s">
        <v>264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menelaah teks serat Wedhatama pupuh Kinanthi, memahami isi teks geguritan, teks deskripsi busana adat Jawa, teks ekposisi gamelan, perlu peningkatan dalam pemahaman  kaidah penulisan aksara Jawa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menuliskan teks tembang Kinanthi, geguritan, menyajikan teks deskripsi busana adat Jawa dan teks eksposisi gamelan</v>
      </c>
      <c r="Q46" s="39"/>
      <c r="R46" s="39" t="s">
        <v>8</v>
      </c>
      <c r="S46" s="18"/>
      <c r="T46" s="1">
        <v>90</v>
      </c>
      <c r="U46" s="1">
        <v>86</v>
      </c>
      <c r="V46" s="1">
        <v>87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96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2018-12-10T15:45:56Z</dcterms:modified>
</cp:coreProperties>
</file>