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9 SEMARANG\SISTEM PENILAIAN SMA 9\ADMIN 201819\GANJIL\PRESTO GANJIL 2018 FIX\"/>
    </mc:Choice>
  </mc:AlternateContent>
  <bookViews>
    <workbookView xWindow="0" yWindow="0" windowWidth="20490" windowHeight="7755"/>
  </bookViews>
  <sheets>
    <sheet name="X-MIPA 7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H13" i="1" l="1"/>
  <c r="FI13" i="1" l="1"/>
  <c r="FH15" i="1"/>
  <c r="FI15" i="1"/>
  <c r="FH17" i="1"/>
  <c r="FI17" i="1"/>
  <c r="FH19" i="1"/>
  <c r="FI19" i="1"/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<sst xmlns="http://schemas.openxmlformats.org/spreadsheetml/2006/main" count="215" uniqueCount="115">
  <si>
    <t>DAFTAR NILAI SISWA SMAN 9 SEMARANG SEMESTER GASAL TAHUN PELAJARAN 2018/2019</t>
  </si>
  <si>
    <t>Guru :</t>
  </si>
  <si>
    <t>Rosita Nurdiani S.Pd.</t>
  </si>
  <si>
    <t>Kelas X-MIPA 7</t>
  </si>
  <si>
    <t>Mapel :</t>
  </si>
  <si>
    <t>Bahasa Jawa [ Kelompok B (Wajib) ]</t>
  </si>
  <si>
    <t>didownload 07/12/2018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</si>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</sst>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%209%20SEMARANG/SISTEM%20PENILAIAN%20SMA%209/ADMIN%20201718/GANJIL/X%201-10/B.Jawa%20Rosita%20X%20IPA%2017-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MIPA 1"/>
      <sheetName val="X-MIPA 2"/>
      <sheetName val="X-MIPA 3"/>
      <sheetName val="X-MIPA 4"/>
      <sheetName val="X-MIPA 5"/>
      <sheetName val="X-MIPA 6"/>
      <sheetName val="X-MIPA 7"/>
    </sheetNames>
    <sheetDataSet>
      <sheetData sheetId="0"/>
      <sheetData sheetId="1"/>
      <sheetData sheetId="2"/>
      <sheetData sheetId="3">
        <row r="13">
          <cell r="FH13" t="str">
            <v>Memiliki kemampuan dalam mangidentifikasi tembang pangkur, menganalisis unsur pembangun cerkak, menyajikan pawarta, mendiskripsikan rumah adat jawa dan menulis Aksara Jawa.</v>
          </cell>
          <cell r="FI13" t="str">
            <v>sangat trampil dalam mangidentifikasi tembang pangkur, menganalisis unsur pembangun cerkak, menyajikan pawarta, mendiskripsikan rumah adat jawa dan menulis Aksara Jawa.</v>
          </cell>
        </row>
        <row r="15">
          <cell r="FH15" t="str">
            <v>Memiliki kemampuan dalam mangidentifikasi tembang pangkur, menganalisis unsur pembangun cerkak, menyajikan pawarta, mendiskripsikan rumah adat jawa tapi untuk menulis Aksara Jawa perlu ditingkatkan.</v>
          </cell>
          <cell r="FI15" t="str">
            <v>sangat trampil dalam mangidentifikasi tembang pangkur, menganalisis unsur pembangun cerkak, menyajikan pawarta, mendiskripsikan rumah adat jawa tapi untuk  menulis Aksara Jawa perlu ditingkatkan lagi.</v>
          </cell>
        </row>
        <row r="17">
          <cell r="FH17" t="str">
            <v>Memiliki kemampuan dalam mangidentifikasi tembang pangkur, menganalisis unsur pembangun cerkak, menyajikan pawar tatapi untuk  mendiskripsikan rumah adat jawa dan menulis Aksara Jawa perlu ditingkatkan.</v>
          </cell>
          <cell r="FI17" t="str">
            <v>sangat trampil dalam mangidentifikasi tembang pangkur, menganalisis unsur pembangun cerkak, menyajikan pawarta tapi untuk mendiskripsikan rumah adat jawa dan menulis Aksara Jawa perlu ditingkatkan lagi.</v>
          </cell>
        </row>
        <row r="19">
          <cell r="FH19" t="str">
            <v>Memiliki kemampuan dalam mangidentifikasi tembang pangkur, menganalisis unsur pembangun cerkak tapi untuk menyajikan pawarta, mendiskripsikan rumah adat jawa dan menulis Aksara Jawa perlu ditingkatkan.</v>
          </cell>
          <cell r="FI19" t="str">
            <v>sangat trampil dalam mangidentifikasi tembang pangkur, menganalisis unsur pembangun cerkak tapi untuk menyajikan pawarta, mendiskripsikan rumah adat jawa dan menulis Aksara Jawa perlu ditingkatkan lagi.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Q24" sqref="Q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7109375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85745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mangidentifikasi tembang pangkur, menganalisis unsur pembangun cerkak, menyajikan pawarta, mendiskripsikan rumah adat jawa dan menulis Aksara Jawa.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dalam mangidentifikasi tembang pangkur, menganalisis unsur pembangun cerkak, menyajikan pawarta, mendiskripsikan rumah adat jawa dan menulis Aksara Jawa.</v>
      </c>
      <c r="Q11" s="39" t="s">
        <v>9</v>
      </c>
      <c r="R11" s="39" t="s">
        <v>9</v>
      </c>
      <c r="S11" s="18"/>
      <c r="T11" s="1">
        <v>75</v>
      </c>
      <c r="U11" s="1">
        <v>85</v>
      </c>
      <c r="V11" s="1">
        <v>90</v>
      </c>
      <c r="W11" s="1">
        <v>90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85</v>
      </c>
      <c r="AI11" s="1">
        <v>89</v>
      </c>
      <c r="AJ11" s="1">
        <v>89</v>
      </c>
      <c r="AK11" s="37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85761</v>
      </c>
      <c r="C12" s="19" t="s">
        <v>58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12" s="28">
        <f t="shared" si="5"/>
        <v>86.4</v>
      </c>
      <c r="L12" s="28" t="str">
        <f t="shared" si="6"/>
        <v>A</v>
      </c>
      <c r="M12" s="28">
        <f t="shared" si="7"/>
        <v>86.4</v>
      </c>
      <c r="N12" s="28" t="str">
        <f t="shared" si="8"/>
        <v>A</v>
      </c>
      <c r="O12" s="36">
        <v>1</v>
      </c>
      <c r="P12" s="28" t="str">
        <f t="shared" si="9"/>
        <v>sangat trampil dalam mangidentifikasi tembang pangkur, menganalisis unsur pembangun cerkak, menyajikan pawarta, mendiskripsikan rumah adat jawa dan menulis Aksara Jawa.</v>
      </c>
      <c r="Q12" s="39" t="s">
        <v>9</v>
      </c>
      <c r="R12" s="39" t="s">
        <v>9</v>
      </c>
      <c r="S12" s="18"/>
      <c r="T12" s="1">
        <v>75</v>
      </c>
      <c r="U12" s="1">
        <v>93</v>
      </c>
      <c r="V12" s="1">
        <v>75</v>
      </c>
      <c r="W12" s="1">
        <v>90</v>
      </c>
      <c r="X12" s="1">
        <v>60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95</v>
      </c>
      <c r="AH12" s="1">
        <v>71</v>
      </c>
      <c r="AI12" s="1">
        <v>89</v>
      </c>
      <c r="AJ12" s="1">
        <v>90</v>
      </c>
      <c r="AK12" s="37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85777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13" s="28">
        <f t="shared" si="5"/>
        <v>86.8</v>
      </c>
      <c r="L13" s="28" t="str">
        <f t="shared" si="6"/>
        <v>A</v>
      </c>
      <c r="M13" s="28">
        <f t="shared" si="7"/>
        <v>86.8</v>
      </c>
      <c r="N13" s="28" t="str">
        <f t="shared" si="8"/>
        <v>A</v>
      </c>
      <c r="O13" s="36">
        <v>1</v>
      </c>
      <c r="P13" s="28" t="str">
        <f t="shared" si="9"/>
        <v>sangat trampil dalam mangidentifikasi tembang pangkur, menganalisis unsur pembangun cerkak, menyajikan pawarta, mendiskripsikan rumah adat jawa dan menulis Aksara Jawa.</v>
      </c>
      <c r="Q13" s="39" t="s">
        <v>9</v>
      </c>
      <c r="R13" s="39" t="s">
        <v>9</v>
      </c>
      <c r="S13" s="18"/>
      <c r="T13" s="1">
        <v>90</v>
      </c>
      <c r="U13" s="1">
        <v>85</v>
      </c>
      <c r="V13" s="1">
        <v>70</v>
      </c>
      <c r="W13" s="1">
        <v>85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87</v>
      </c>
      <c r="AH13" s="1">
        <v>87</v>
      </c>
      <c r="AI13" s="1">
        <v>90</v>
      </c>
      <c r="AJ13" s="1">
        <v>89</v>
      </c>
      <c r="AK13" s="37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tr">
        <f>'[1]X-MIPA 4'!FH13</f>
        <v>Memiliki kemampuan dalam mangidentifikasi tembang pangkur, menganalisis unsur pembangun cerkak, menyajikan pawarta, mendiskripsikan rumah adat jawa dan menulis Aksara Jawa.</v>
      </c>
      <c r="FI13" s="76" t="str">
        <f>'[1]X-MIPA 4'!FI13</f>
        <v>sangat trampil dalam mangidentifikasi tembang pangkur, menganalisis unsur pembangun cerkak, menyajikan pawarta, mendiskripsikan rumah adat jawa dan menulis Aksara Jawa.</v>
      </c>
      <c r="FJ13" s="79">
        <v>27101</v>
      </c>
      <c r="FK13" s="79">
        <v>27111</v>
      </c>
    </row>
    <row r="14" spans="1:167" x14ac:dyDescent="0.25">
      <c r="A14" s="19">
        <v>4</v>
      </c>
      <c r="B14" s="19">
        <v>85793</v>
      </c>
      <c r="C14" s="19" t="s">
        <v>68</v>
      </c>
      <c r="D14" s="18"/>
      <c r="E14" s="28">
        <f t="shared" si="0"/>
        <v>71</v>
      </c>
      <c r="F14" s="28" t="str">
        <f t="shared" si="1"/>
        <v>C</v>
      </c>
      <c r="G14" s="28">
        <f t="shared" si="2"/>
        <v>71</v>
      </c>
      <c r="H14" s="28" t="str">
        <f t="shared" si="3"/>
        <v>C</v>
      </c>
      <c r="I14" s="36">
        <v>3</v>
      </c>
      <c r="J14" s="28" t="str">
        <f t="shared" si="4"/>
        <v>Memiliki kemampuan dalam mangidentifikasi tembang pangkur, menganalisis unsur pembangun cerkak, menyajikan pawar tatapi untuk  mendiskripsikan rumah adat jawa dan menulis Aksara Jawa perlu ditingkatkan.</v>
      </c>
      <c r="K14" s="28">
        <f t="shared" si="5"/>
        <v>78.2</v>
      </c>
      <c r="L14" s="28" t="str">
        <f t="shared" si="6"/>
        <v>B</v>
      </c>
      <c r="M14" s="28">
        <f t="shared" si="7"/>
        <v>78.2</v>
      </c>
      <c r="N14" s="28" t="str">
        <f t="shared" si="8"/>
        <v>B</v>
      </c>
      <c r="O14" s="36">
        <v>2</v>
      </c>
      <c r="P14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14" s="39" t="s">
        <v>9</v>
      </c>
      <c r="R14" s="39" t="s">
        <v>9</v>
      </c>
      <c r="S14" s="18"/>
      <c r="T14" s="1">
        <v>85</v>
      </c>
      <c r="U14" s="1">
        <v>70</v>
      </c>
      <c r="V14" s="1">
        <v>65</v>
      </c>
      <c r="W14" s="1">
        <v>80</v>
      </c>
      <c r="X14" s="1">
        <v>55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72</v>
      </c>
      <c r="AH14" s="1">
        <v>85</v>
      </c>
      <c r="AI14" s="1">
        <v>80</v>
      </c>
      <c r="AJ14" s="1">
        <v>74</v>
      </c>
      <c r="AK14" s="37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85809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15" s="28">
        <f t="shared" si="5"/>
        <v>84.8</v>
      </c>
      <c r="L15" s="28" t="str">
        <f t="shared" si="6"/>
        <v>A</v>
      </c>
      <c r="M15" s="28">
        <f t="shared" si="7"/>
        <v>84.8</v>
      </c>
      <c r="N15" s="28" t="str">
        <f t="shared" si="8"/>
        <v>A</v>
      </c>
      <c r="O15" s="36">
        <v>1</v>
      </c>
      <c r="P15" s="28" t="str">
        <f t="shared" si="9"/>
        <v>sangat trampil dalam mangidentifikasi tembang pangkur, menganalisis unsur pembangun cerkak, menyajikan pawarta, mendiskripsikan rumah adat jawa dan menulis Aksara Jawa.</v>
      </c>
      <c r="Q15" s="39" t="s">
        <v>9</v>
      </c>
      <c r="R15" s="39" t="s">
        <v>9</v>
      </c>
      <c r="S15" s="18"/>
      <c r="T15" s="1">
        <v>78</v>
      </c>
      <c r="U15" s="1">
        <v>82</v>
      </c>
      <c r="V15" s="1">
        <v>80</v>
      </c>
      <c r="W15" s="1">
        <v>95</v>
      </c>
      <c r="X15" s="1">
        <v>69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87</v>
      </c>
      <c r="AI15" s="1">
        <v>85</v>
      </c>
      <c r="AJ15" s="1">
        <v>86</v>
      </c>
      <c r="AK15" s="37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tr">
        <f>'[1]X-MIPA 4'!FH15</f>
        <v>Memiliki kemampuan dalam mangidentifikasi tembang pangkur, menganalisis unsur pembangun cerkak, menyajikan pawarta, mendiskripsikan rumah adat jawa tapi untuk menulis Aksara Jawa perlu ditingkatkan.</v>
      </c>
      <c r="FI15" s="76" t="str">
        <f>'[1]X-MIPA 4'!FI15</f>
        <v>sangat trampil dalam mangidentifikasi tembang pangkur, menganalisis unsur pembangun cerkak, menyajikan pawarta, mendiskripsikan rumah adat jawa tapi untuk  menulis Aksara Jawa perlu ditingkatkan lagi.</v>
      </c>
      <c r="FJ15" s="79">
        <v>27102</v>
      </c>
      <c r="FK15" s="79">
        <v>27112</v>
      </c>
    </row>
    <row r="16" spans="1:167" x14ac:dyDescent="0.25">
      <c r="A16" s="19">
        <v>6</v>
      </c>
      <c r="B16" s="19">
        <v>85825</v>
      </c>
      <c r="C16" s="19" t="s">
        <v>70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3</v>
      </c>
      <c r="J16" s="28" t="str">
        <f t="shared" si="4"/>
        <v>Memiliki kemampuan dalam mangidentifikasi tembang pangkur, menganalisis unsur pembangun cerkak, menyajikan pawar tatapi untuk  mendiskripsikan rumah adat jawa dan menulis Aksara Jawa perlu ditingkatkan.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trampil dalam mangidentifikasi tembang pangkur, menganalisis unsur pembangun cerkak, menyajikan pawarta, mendiskripsikan rumah adat jawa dan menulis Aksara Jawa.</v>
      </c>
      <c r="Q16" s="39" t="s">
        <v>9</v>
      </c>
      <c r="R16" s="39" t="s">
        <v>9</v>
      </c>
      <c r="S16" s="18"/>
      <c r="T16" s="1">
        <v>68</v>
      </c>
      <c r="U16" s="1">
        <v>84</v>
      </c>
      <c r="V16" s="1">
        <v>75</v>
      </c>
      <c r="W16" s="1">
        <v>85</v>
      </c>
      <c r="X16" s="1">
        <v>65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86</v>
      </c>
      <c r="AH16" s="1">
        <v>85</v>
      </c>
      <c r="AI16" s="1">
        <v>85</v>
      </c>
      <c r="AJ16" s="1">
        <v>88</v>
      </c>
      <c r="AK16" s="37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85841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mangidentifikasi tembang pangkur, menganalisis unsur pembangun cerkak, menyajikan pawarta, mendiskripsikan rumah adat jawa dan menulis Aksara Jawa.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trampil dalam mangidentifikasi tembang pangkur, menganalisis unsur pembangun cerkak, menyajikan pawarta, mendiskripsikan rumah adat jawa dan menulis Aksara Jawa.</v>
      </c>
      <c r="Q17" s="39" t="s">
        <v>9</v>
      </c>
      <c r="R17" s="39" t="s">
        <v>9</v>
      </c>
      <c r="S17" s="18"/>
      <c r="T17" s="1">
        <v>86</v>
      </c>
      <c r="U17" s="1">
        <v>94</v>
      </c>
      <c r="V17" s="1">
        <v>85</v>
      </c>
      <c r="W17" s="1">
        <v>95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96</v>
      </c>
      <c r="AH17" s="1">
        <v>84</v>
      </c>
      <c r="AI17" s="1">
        <v>87</v>
      </c>
      <c r="AJ17" s="1">
        <v>94</v>
      </c>
      <c r="AK17" s="37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tr">
        <f>'[1]X-MIPA 4'!FH17</f>
        <v>Memiliki kemampuan dalam mangidentifikasi tembang pangkur, menganalisis unsur pembangun cerkak, menyajikan pawar tatapi untuk  mendiskripsikan rumah adat jawa dan menulis Aksara Jawa perlu ditingkatkan.</v>
      </c>
      <c r="FI17" s="76" t="str">
        <f>'[1]X-MIPA 4'!FI17</f>
        <v>sangat trampil dalam mangidentifikasi tembang pangkur, menganalisis unsur pembangun cerkak, menyajikan pawarta tapi untuk mendiskripsikan rumah adat jawa dan menulis Aksara Jawa perlu ditingkatkan lagi.</v>
      </c>
      <c r="FJ17" s="79">
        <v>27103</v>
      </c>
      <c r="FK17" s="79">
        <v>27113</v>
      </c>
    </row>
    <row r="18" spans="1:167" x14ac:dyDescent="0.25">
      <c r="A18" s="19">
        <v>8</v>
      </c>
      <c r="B18" s="19">
        <v>85857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18" s="28">
        <f t="shared" si="5"/>
        <v>83.2</v>
      </c>
      <c r="L18" s="28" t="str">
        <f t="shared" si="6"/>
        <v>B</v>
      </c>
      <c r="M18" s="28">
        <f t="shared" si="7"/>
        <v>83.2</v>
      </c>
      <c r="N18" s="28" t="str">
        <f t="shared" si="8"/>
        <v>B</v>
      </c>
      <c r="O18" s="36">
        <v>2</v>
      </c>
      <c r="P18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18" s="39" t="s">
        <v>9</v>
      </c>
      <c r="R18" s="39" t="s">
        <v>9</v>
      </c>
      <c r="S18" s="18"/>
      <c r="T18" s="1">
        <v>85</v>
      </c>
      <c r="U18" s="1">
        <v>82</v>
      </c>
      <c r="V18" s="1">
        <v>85</v>
      </c>
      <c r="W18" s="1">
        <v>95</v>
      </c>
      <c r="X18" s="1">
        <v>70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81</v>
      </c>
      <c r="AI18" s="1">
        <v>83</v>
      </c>
      <c r="AJ18" s="1">
        <v>86</v>
      </c>
      <c r="AK18" s="37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85873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mangidentifikasi tembang pangkur, menganalisis unsur pembangun cerkak, menyajikan pawarta, mendiskripsikan rumah adat jawa dan menulis Aksara Jawa.</v>
      </c>
      <c r="K19" s="28">
        <f t="shared" si="5"/>
        <v>84.6</v>
      </c>
      <c r="L19" s="28" t="str">
        <f t="shared" si="6"/>
        <v>A</v>
      </c>
      <c r="M19" s="28">
        <f t="shared" si="7"/>
        <v>84.6</v>
      </c>
      <c r="N19" s="28" t="str">
        <f t="shared" si="8"/>
        <v>A</v>
      </c>
      <c r="O19" s="36">
        <v>1</v>
      </c>
      <c r="P19" s="28" t="str">
        <f t="shared" si="9"/>
        <v>sangat trampil dalam mangidentifikasi tembang pangkur, menganalisis unsur pembangun cerkak, menyajikan pawarta, mendiskripsikan rumah adat jawa dan menulis Aksara Jawa.</v>
      </c>
      <c r="Q19" s="39" t="s">
        <v>9</v>
      </c>
      <c r="R19" s="39" t="s">
        <v>9</v>
      </c>
      <c r="S19" s="18"/>
      <c r="T19" s="1">
        <v>87</v>
      </c>
      <c r="U19" s="1">
        <v>83</v>
      </c>
      <c r="V19" s="1">
        <v>80</v>
      </c>
      <c r="W19" s="1">
        <v>95</v>
      </c>
      <c r="X19" s="1">
        <v>93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82</v>
      </c>
      <c r="AI19" s="1">
        <v>89</v>
      </c>
      <c r="AJ19" s="1">
        <v>87</v>
      </c>
      <c r="AK19" s="37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tr">
        <f>'[1]X-MIPA 4'!FH19</f>
        <v>Memiliki kemampuan dalam mangidentifikasi tembang pangkur, menganalisis unsur pembangun cerkak tapi untuk menyajikan pawarta, mendiskripsikan rumah adat jawa dan menulis Aksara Jawa perlu ditingkatkan.</v>
      </c>
      <c r="FI19" s="76" t="str">
        <f>'[1]X-MIPA 4'!FI19</f>
        <v>sangat trampil dalam mangidentifikasi tembang pangkur, menganalisis unsur pembangun cerkak tapi untuk menyajikan pawarta, mendiskripsikan rumah adat jawa dan menulis Aksara Jawa perlu ditingkatkan lagi.</v>
      </c>
      <c r="FJ19" s="79">
        <v>27104</v>
      </c>
      <c r="FK19" s="79">
        <v>27114</v>
      </c>
    </row>
    <row r="20" spans="1:167" x14ac:dyDescent="0.25">
      <c r="A20" s="19">
        <v>10</v>
      </c>
      <c r="B20" s="19">
        <v>85889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20" s="28">
        <f t="shared" si="5"/>
        <v>82.8</v>
      </c>
      <c r="L20" s="28" t="str">
        <f t="shared" si="6"/>
        <v>B</v>
      </c>
      <c r="M20" s="28">
        <f t="shared" si="7"/>
        <v>82.8</v>
      </c>
      <c r="N20" s="28" t="str">
        <f t="shared" si="8"/>
        <v>B</v>
      </c>
      <c r="O20" s="36">
        <v>2</v>
      </c>
      <c r="P20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20" s="39" t="s">
        <v>9</v>
      </c>
      <c r="R20" s="39" t="s">
        <v>9</v>
      </c>
      <c r="S20" s="18"/>
      <c r="T20" s="1">
        <v>77</v>
      </c>
      <c r="U20" s="1">
        <v>94</v>
      </c>
      <c r="V20" s="1">
        <v>75</v>
      </c>
      <c r="W20" s="1">
        <v>85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96</v>
      </c>
      <c r="AH20" s="1">
        <v>60</v>
      </c>
      <c r="AI20" s="1">
        <v>80</v>
      </c>
      <c r="AJ20" s="1">
        <v>94</v>
      </c>
      <c r="AK20" s="37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85905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mangidentifikasi tembang pangkur, menganalisis unsur pembangun cerkak, menyajikan pawarta, mendiskripsikan rumah adat jawa dan menulis Aksara Jawa.</v>
      </c>
      <c r="K21" s="28">
        <f t="shared" si="5"/>
        <v>86.4</v>
      </c>
      <c r="L21" s="28" t="str">
        <f t="shared" si="6"/>
        <v>A</v>
      </c>
      <c r="M21" s="28">
        <f t="shared" si="7"/>
        <v>86.4</v>
      </c>
      <c r="N21" s="28" t="str">
        <f t="shared" si="8"/>
        <v>A</v>
      </c>
      <c r="O21" s="36">
        <v>1</v>
      </c>
      <c r="P21" s="28" t="str">
        <f t="shared" si="9"/>
        <v>sangat trampil dalam mangidentifikasi tembang pangkur, menganalisis unsur pembangun cerkak, menyajikan pawarta, mendiskripsikan rumah adat jawa dan menulis Aksara Jawa.</v>
      </c>
      <c r="Q21" s="39" t="s">
        <v>9</v>
      </c>
      <c r="R21" s="39" t="s">
        <v>9</v>
      </c>
      <c r="S21" s="18"/>
      <c r="T21" s="1">
        <v>85</v>
      </c>
      <c r="U21" s="1">
        <v>98</v>
      </c>
      <c r="V21" s="1">
        <v>70</v>
      </c>
      <c r="W21" s="1">
        <v>85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100</v>
      </c>
      <c r="AH21" s="1">
        <v>82</v>
      </c>
      <c r="AI21" s="1">
        <v>85</v>
      </c>
      <c r="AJ21" s="1">
        <v>83</v>
      </c>
      <c r="AK21" s="37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27105</v>
      </c>
      <c r="FK21" s="79">
        <v>27115</v>
      </c>
    </row>
    <row r="22" spans="1:167" x14ac:dyDescent="0.25">
      <c r="A22" s="19">
        <v>12</v>
      </c>
      <c r="B22" s="19">
        <v>85921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22" s="28">
        <f t="shared" si="5"/>
        <v>88.2</v>
      </c>
      <c r="L22" s="28" t="str">
        <f t="shared" si="6"/>
        <v>A</v>
      </c>
      <c r="M22" s="28">
        <f t="shared" si="7"/>
        <v>88.2</v>
      </c>
      <c r="N22" s="28" t="str">
        <f t="shared" si="8"/>
        <v>A</v>
      </c>
      <c r="O22" s="36">
        <v>1</v>
      </c>
      <c r="P22" s="28" t="str">
        <f t="shared" si="9"/>
        <v>sangat trampil dalam mangidentifikasi tembang pangkur, menganalisis unsur pembangun cerkak, menyajikan pawarta, mendiskripsikan rumah adat jawa dan menulis Aksara Jawa.</v>
      </c>
      <c r="Q22" s="39" t="s">
        <v>9</v>
      </c>
      <c r="R22" s="39" t="s">
        <v>9</v>
      </c>
      <c r="S22" s="18"/>
      <c r="T22" s="1">
        <v>90</v>
      </c>
      <c r="U22" s="1">
        <v>95</v>
      </c>
      <c r="V22" s="1">
        <v>60</v>
      </c>
      <c r="W22" s="1">
        <v>85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97</v>
      </c>
      <c r="AH22" s="1">
        <v>85</v>
      </c>
      <c r="AI22" s="1">
        <v>85</v>
      </c>
      <c r="AJ22" s="1">
        <v>92</v>
      </c>
      <c r="AK22" s="37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85937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mangidentifikasi tembang pangkur, menganalisis unsur pembangun cerkak, menyajikan pawarta, mendiskripsikan rumah adat jawa dan menulis Aksara Jawa.</v>
      </c>
      <c r="K23" s="28">
        <f t="shared" si="5"/>
        <v>89.4</v>
      </c>
      <c r="L23" s="28" t="str">
        <f t="shared" si="6"/>
        <v>A</v>
      </c>
      <c r="M23" s="28">
        <f t="shared" si="7"/>
        <v>89.4</v>
      </c>
      <c r="N23" s="28" t="str">
        <f t="shared" si="8"/>
        <v>A</v>
      </c>
      <c r="O23" s="36">
        <v>1</v>
      </c>
      <c r="P23" s="28" t="str">
        <f t="shared" si="9"/>
        <v>sangat trampil dalam mangidentifikasi tembang pangkur, menganalisis unsur pembangun cerkak, menyajikan pawarta, mendiskripsikan rumah adat jawa dan menulis Aksara Jawa.</v>
      </c>
      <c r="Q23" s="39" t="s">
        <v>9</v>
      </c>
      <c r="R23" s="39" t="s">
        <v>9</v>
      </c>
      <c r="S23" s="18"/>
      <c r="T23" s="1">
        <v>81</v>
      </c>
      <c r="U23" s="1">
        <v>96</v>
      </c>
      <c r="V23" s="1">
        <v>75</v>
      </c>
      <c r="W23" s="1">
        <v>95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98</v>
      </c>
      <c r="AH23" s="1">
        <v>88</v>
      </c>
      <c r="AI23" s="1">
        <v>89</v>
      </c>
      <c r="AJ23" s="1">
        <v>91</v>
      </c>
      <c r="AK23" s="37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27106</v>
      </c>
      <c r="FK23" s="79">
        <v>27116</v>
      </c>
    </row>
    <row r="24" spans="1:167" x14ac:dyDescent="0.25">
      <c r="A24" s="19">
        <v>14</v>
      </c>
      <c r="B24" s="19">
        <v>85953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mangidentifikasi tembang pangkur, menganalisis unsur pembangun cerkak, menyajikan pawarta, mendiskripsikan rumah adat jawa dan menulis Aksara Jawa.</v>
      </c>
      <c r="K24" s="28">
        <f t="shared" si="5"/>
        <v>87.8</v>
      </c>
      <c r="L24" s="28" t="str">
        <f t="shared" si="6"/>
        <v>A</v>
      </c>
      <c r="M24" s="28">
        <f t="shared" si="7"/>
        <v>87.8</v>
      </c>
      <c r="N24" s="28" t="str">
        <f t="shared" si="8"/>
        <v>A</v>
      </c>
      <c r="O24" s="36">
        <v>1</v>
      </c>
      <c r="P24" s="28" t="str">
        <f t="shared" si="9"/>
        <v>sangat trampil dalam mangidentifikasi tembang pangkur, menganalisis unsur pembangun cerkak, menyajikan pawarta, mendiskripsikan rumah adat jawa dan menulis Aksara Jawa.</v>
      </c>
      <c r="Q24" s="39" t="s">
        <v>9</v>
      </c>
      <c r="R24" s="39" t="s">
        <v>9</v>
      </c>
      <c r="S24" s="18"/>
      <c r="T24" s="1">
        <v>80</v>
      </c>
      <c r="U24" s="1">
        <v>93</v>
      </c>
      <c r="V24" s="1">
        <v>85</v>
      </c>
      <c r="W24" s="1">
        <v>90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95</v>
      </c>
      <c r="AH24" s="1">
        <v>83</v>
      </c>
      <c r="AI24" s="1">
        <v>89</v>
      </c>
      <c r="AJ24" s="1">
        <v>90</v>
      </c>
      <c r="AK24" s="37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85969</v>
      </c>
      <c r="C25" s="19" t="s">
        <v>79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Memiliki kemampuan dalam mangidentifikasi tembang pangkur, menganalisis unsur pembangun cerkak, menyajikan pawar tatapi untuk  mendiskripsikan rumah adat jawa dan menulis Aksara Jawa perlu ditingkatkan.</v>
      </c>
      <c r="K25" s="28">
        <f t="shared" si="5"/>
        <v>75.2</v>
      </c>
      <c r="L25" s="28" t="str">
        <f t="shared" si="6"/>
        <v>B</v>
      </c>
      <c r="M25" s="28">
        <f t="shared" si="7"/>
        <v>75.2</v>
      </c>
      <c r="N25" s="28" t="str">
        <f t="shared" si="8"/>
        <v>B</v>
      </c>
      <c r="O25" s="36">
        <v>2</v>
      </c>
      <c r="P25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25" s="39" t="s">
        <v>9</v>
      </c>
      <c r="R25" s="39" t="s">
        <v>9</v>
      </c>
      <c r="S25" s="18"/>
      <c r="T25" s="1">
        <v>70</v>
      </c>
      <c r="U25" s="1">
        <v>70</v>
      </c>
      <c r="V25" s="1">
        <v>83</v>
      </c>
      <c r="W25" s="1">
        <v>90</v>
      </c>
      <c r="X25" s="1">
        <v>55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72</v>
      </c>
      <c r="AH25" s="1">
        <v>60</v>
      </c>
      <c r="AI25" s="1">
        <v>82</v>
      </c>
      <c r="AJ25" s="1">
        <v>74</v>
      </c>
      <c r="AK25" s="37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27107</v>
      </c>
      <c r="FK25" s="79">
        <v>27117</v>
      </c>
    </row>
    <row r="26" spans="1:167" x14ac:dyDescent="0.25">
      <c r="A26" s="19">
        <v>16</v>
      </c>
      <c r="B26" s="19">
        <v>85985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mangidentifikasi tembang pangkur, menganalisis unsur pembangun cerkak, menyajikan pawarta, mendiskripsikan rumah adat jawa dan menulis Aksara Jawa.</v>
      </c>
      <c r="K26" s="28">
        <f t="shared" si="5"/>
        <v>90.2</v>
      </c>
      <c r="L26" s="28" t="str">
        <f t="shared" si="6"/>
        <v>A</v>
      </c>
      <c r="M26" s="28">
        <f t="shared" si="7"/>
        <v>90.2</v>
      </c>
      <c r="N26" s="28" t="str">
        <f t="shared" si="8"/>
        <v>A</v>
      </c>
      <c r="O26" s="36">
        <v>1</v>
      </c>
      <c r="P26" s="28" t="str">
        <f t="shared" si="9"/>
        <v>sangat trampil dalam mangidentifikasi tembang pangkur, menganalisis unsur pembangun cerkak, menyajikan pawarta, mendiskripsikan rumah adat jawa dan menulis Aksara Jawa.</v>
      </c>
      <c r="Q26" s="39" t="s">
        <v>9</v>
      </c>
      <c r="R26" s="39" t="s">
        <v>9</v>
      </c>
      <c r="S26" s="18"/>
      <c r="T26" s="1">
        <v>89</v>
      </c>
      <c r="U26" s="1">
        <v>92</v>
      </c>
      <c r="V26" s="1">
        <v>80</v>
      </c>
      <c r="W26" s="1">
        <v>90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94</v>
      </c>
      <c r="AH26" s="1">
        <v>88</v>
      </c>
      <c r="AI26" s="1">
        <v>89</v>
      </c>
      <c r="AJ26" s="1">
        <v>90</v>
      </c>
      <c r="AK26" s="37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86001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27" s="28">
        <f t="shared" si="5"/>
        <v>83.8</v>
      </c>
      <c r="L27" s="28" t="str">
        <f t="shared" si="6"/>
        <v>B</v>
      </c>
      <c r="M27" s="28">
        <f t="shared" si="7"/>
        <v>83.8</v>
      </c>
      <c r="N27" s="28" t="str">
        <f t="shared" si="8"/>
        <v>B</v>
      </c>
      <c r="O27" s="36">
        <v>2</v>
      </c>
      <c r="P27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27" s="39" t="s">
        <v>9</v>
      </c>
      <c r="R27" s="39" t="s">
        <v>9</v>
      </c>
      <c r="S27" s="18"/>
      <c r="T27" s="1">
        <v>79</v>
      </c>
      <c r="U27" s="1">
        <v>85</v>
      </c>
      <c r="V27" s="1">
        <v>60</v>
      </c>
      <c r="W27" s="1">
        <v>80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93</v>
      </c>
      <c r="AG27" s="1">
        <v>87</v>
      </c>
      <c r="AH27" s="1">
        <v>60</v>
      </c>
      <c r="AI27" s="1">
        <v>90</v>
      </c>
      <c r="AJ27" s="1">
        <v>89</v>
      </c>
      <c r="AK27" s="37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27108</v>
      </c>
      <c r="FK27" s="79">
        <v>27118</v>
      </c>
    </row>
    <row r="28" spans="1:167" x14ac:dyDescent="0.25">
      <c r="A28" s="19">
        <v>18</v>
      </c>
      <c r="B28" s="19">
        <v>86017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28" s="28">
        <f t="shared" si="5"/>
        <v>84.6</v>
      </c>
      <c r="L28" s="28" t="str">
        <f t="shared" si="6"/>
        <v>A</v>
      </c>
      <c r="M28" s="28">
        <f t="shared" si="7"/>
        <v>84.6</v>
      </c>
      <c r="N28" s="28" t="str">
        <f t="shared" si="8"/>
        <v>A</v>
      </c>
      <c r="O28" s="36">
        <v>1</v>
      </c>
      <c r="P28" s="28" t="str">
        <f t="shared" si="9"/>
        <v>sangat trampil dalam mangidentifikasi tembang pangkur, menganalisis unsur pembangun cerkak, menyajikan pawarta, mendiskripsikan rumah adat jawa dan menulis Aksara Jawa.</v>
      </c>
      <c r="Q28" s="39" t="s">
        <v>9</v>
      </c>
      <c r="R28" s="39" t="s">
        <v>9</v>
      </c>
      <c r="S28" s="18"/>
      <c r="T28" s="1">
        <v>91</v>
      </c>
      <c r="U28" s="1">
        <v>83</v>
      </c>
      <c r="V28" s="1">
        <v>80</v>
      </c>
      <c r="W28" s="1">
        <v>80</v>
      </c>
      <c r="X28" s="1">
        <v>87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82</v>
      </c>
      <c r="AI28" s="1">
        <v>89</v>
      </c>
      <c r="AJ28" s="1">
        <v>87</v>
      </c>
      <c r="AK28" s="37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86033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29" s="28">
        <f t="shared" si="5"/>
        <v>84.4</v>
      </c>
      <c r="L29" s="28" t="str">
        <f t="shared" si="6"/>
        <v>A</v>
      </c>
      <c r="M29" s="28">
        <f t="shared" si="7"/>
        <v>84.4</v>
      </c>
      <c r="N29" s="28" t="str">
        <f t="shared" si="8"/>
        <v>A</v>
      </c>
      <c r="O29" s="36">
        <v>1</v>
      </c>
      <c r="P29" s="28" t="str">
        <f t="shared" si="9"/>
        <v>sangat trampil dalam mangidentifikasi tembang pangkur, menganalisis unsur pembangun cerkak, menyajikan pawarta, mendiskripsikan rumah adat jawa dan menulis Aksara Jawa.</v>
      </c>
      <c r="Q29" s="39" t="s">
        <v>9</v>
      </c>
      <c r="R29" s="39" t="s">
        <v>9</v>
      </c>
      <c r="S29" s="18"/>
      <c r="T29" s="1">
        <v>91</v>
      </c>
      <c r="U29" s="1">
        <v>85</v>
      </c>
      <c r="V29" s="1">
        <v>70</v>
      </c>
      <c r="W29" s="1">
        <v>90</v>
      </c>
      <c r="X29" s="1">
        <v>71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87</v>
      </c>
      <c r="AH29" s="1">
        <v>82</v>
      </c>
      <c r="AI29" s="1">
        <v>82</v>
      </c>
      <c r="AJ29" s="1">
        <v>89</v>
      </c>
      <c r="AK29" s="37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27109</v>
      </c>
      <c r="FK29" s="79">
        <v>27119</v>
      </c>
    </row>
    <row r="30" spans="1:167" x14ac:dyDescent="0.25">
      <c r="A30" s="19">
        <v>20</v>
      </c>
      <c r="B30" s="19">
        <v>86049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0" s="28">
        <f t="shared" si="5"/>
        <v>79.8</v>
      </c>
      <c r="L30" s="28" t="str">
        <f t="shared" si="6"/>
        <v>B</v>
      </c>
      <c r="M30" s="28">
        <f t="shared" si="7"/>
        <v>79.8</v>
      </c>
      <c r="N30" s="28" t="str">
        <f t="shared" si="8"/>
        <v>B</v>
      </c>
      <c r="O30" s="36">
        <v>2</v>
      </c>
      <c r="P30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30" s="39" t="s">
        <v>9</v>
      </c>
      <c r="R30" s="39" t="s">
        <v>9</v>
      </c>
      <c r="S30" s="18"/>
      <c r="T30" s="1">
        <v>81</v>
      </c>
      <c r="U30" s="1">
        <v>75</v>
      </c>
      <c r="V30" s="1">
        <v>75</v>
      </c>
      <c r="W30" s="1">
        <v>90</v>
      </c>
      <c r="X30" s="1">
        <v>69</v>
      </c>
      <c r="Y30" s="1"/>
      <c r="Z30" s="1"/>
      <c r="AA30" s="1"/>
      <c r="AB30" s="1"/>
      <c r="AC30" s="1"/>
      <c r="AD30" s="1"/>
      <c r="AE30" s="18"/>
      <c r="AF30" s="1">
        <v>95</v>
      </c>
      <c r="AG30" s="1">
        <v>77</v>
      </c>
      <c r="AH30" s="1">
        <v>88</v>
      </c>
      <c r="AI30" s="1">
        <v>60</v>
      </c>
      <c r="AJ30" s="1">
        <v>79</v>
      </c>
      <c r="AK30" s="37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86065</v>
      </c>
      <c r="C31" s="19" t="s">
        <v>86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1" s="28">
        <f t="shared" si="5"/>
        <v>74.8</v>
      </c>
      <c r="L31" s="28" t="str">
        <f t="shared" si="6"/>
        <v>C</v>
      </c>
      <c r="M31" s="28">
        <f t="shared" si="7"/>
        <v>74.8</v>
      </c>
      <c r="N31" s="28" t="str">
        <f t="shared" si="8"/>
        <v>C</v>
      </c>
      <c r="O31" s="36">
        <v>3</v>
      </c>
      <c r="P31" s="28" t="str">
        <f t="shared" si="9"/>
        <v>sangat trampil dalam mangidentifikasi tembang pangkur, menganalisis unsur pembangun cerkak, menyajikan pawarta tapi untuk mendiskripsikan rumah adat jawa dan menulis Aksara Jawa perlu ditingkatkan lagi.</v>
      </c>
      <c r="Q31" s="39" t="s">
        <v>9</v>
      </c>
      <c r="R31" s="39" t="s">
        <v>9</v>
      </c>
      <c r="S31" s="18"/>
      <c r="T31" s="1">
        <v>88</v>
      </c>
      <c r="U31" s="1">
        <v>70</v>
      </c>
      <c r="V31" s="1">
        <v>65</v>
      </c>
      <c r="W31" s="1">
        <v>85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72</v>
      </c>
      <c r="AH31" s="1">
        <v>85</v>
      </c>
      <c r="AI31" s="1">
        <v>60</v>
      </c>
      <c r="AJ31" s="1">
        <v>74</v>
      </c>
      <c r="AK31" s="37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27110</v>
      </c>
      <c r="FK31" s="79">
        <v>27120</v>
      </c>
    </row>
    <row r="32" spans="1:167" x14ac:dyDescent="0.25">
      <c r="A32" s="19">
        <v>22</v>
      </c>
      <c r="B32" s="19">
        <v>86081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2" s="28">
        <f t="shared" si="5"/>
        <v>85.6</v>
      </c>
      <c r="L32" s="28" t="str">
        <f t="shared" si="6"/>
        <v>A</v>
      </c>
      <c r="M32" s="28">
        <f t="shared" si="7"/>
        <v>85.6</v>
      </c>
      <c r="N32" s="28" t="str">
        <f t="shared" si="8"/>
        <v>A</v>
      </c>
      <c r="O32" s="36">
        <v>1</v>
      </c>
      <c r="P32" s="28" t="str">
        <f t="shared" si="9"/>
        <v>sangat trampil dalam mangidentifikasi tembang pangkur, menganalisis unsur pembangun cerkak, menyajikan pawarta, mendiskripsikan rumah adat jawa dan menulis Aksara Jawa.</v>
      </c>
      <c r="Q32" s="39" t="s">
        <v>9</v>
      </c>
      <c r="R32" s="39" t="s">
        <v>9</v>
      </c>
      <c r="S32" s="18"/>
      <c r="T32" s="1">
        <v>83</v>
      </c>
      <c r="U32" s="1">
        <v>87</v>
      </c>
      <c r="V32" s="1">
        <v>80</v>
      </c>
      <c r="W32" s="1">
        <v>90</v>
      </c>
      <c r="X32" s="1">
        <v>63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89</v>
      </c>
      <c r="AH32" s="1">
        <v>80</v>
      </c>
      <c r="AI32" s="1">
        <v>87</v>
      </c>
      <c r="AJ32" s="1">
        <v>91</v>
      </c>
      <c r="AK32" s="37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86097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3" s="28">
        <f t="shared" si="5"/>
        <v>86.2</v>
      </c>
      <c r="L33" s="28" t="str">
        <f t="shared" si="6"/>
        <v>A</v>
      </c>
      <c r="M33" s="28">
        <f t="shared" si="7"/>
        <v>86.2</v>
      </c>
      <c r="N33" s="28" t="str">
        <f t="shared" si="8"/>
        <v>A</v>
      </c>
      <c r="O33" s="36">
        <v>1</v>
      </c>
      <c r="P33" s="28" t="str">
        <f t="shared" si="9"/>
        <v>sangat trampil dalam mangidentifikasi tembang pangkur, menganalisis unsur pembangun cerkak, menyajikan pawarta, mendiskripsikan rumah adat jawa dan menulis Aksara Jawa.</v>
      </c>
      <c r="Q33" s="39" t="s">
        <v>9</v>
      </c>
      <c r="R33" s="39" t="s">
        <v>9</v>
      </c>
      <c r="S33" s="18"/>
      <c r="T33" s="1">
        <v>79</v>
      </c>
      <c r="U33" s="1">
        <v>89</v>
      </c>
      <c r="V33" s="1">
        <v>80</v>
      </c>
      <c r="W33" s="1">
        <v>70</v>
      </c>
      <c r="X33" s="1">
        <v>78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91</v>
      </c>
      <c r="AH33" s="1">
        <v>84</v>
      </c>
      <c r="AI33" s="1">
        <v>83</v>
      </c>
      <c r="AJ33" s="1">
        <v>93</v>
      </c>
      <c r="AK33" s="37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86113</v>
      </c>
      <c r="C34" s="19" t="s">
        <v>89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4" s="28">
        <f t="shared" si="5"/>
        <v>80.8</v>
      </c>
      <c r="L34" s="28" t="str">
        <f t="shared" si="6"/>
        <v>B</v>
      </c>
      <c r="M34" s="28">
        <f t="shared" si="7"/>
        <v>80.8</v>
      </c>
      <c r="N34" s="28" t="str">
        <f t="shared" si="8"/>
        <v>B</v>
      </c>
      <c r="O34" s="36">
        <v>2</v>
      </c>
      <c r="P34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34" s="39" t="s">
        <v>9</v>
      </c>
      <c r="R34" s="39" t="s">
        <v>9</v>
      </c>
      <c r="S34" s="18"/>
      <c r="T34" s="1">
        <v>82</v>
      </c>
      <c r="U34" s="1">
        <v>72</v>
      </c>
      <c r="V34" s="1">
        <v>80</v>
      </c>
      <c r="W34" s="1">
        <v>95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74</v>
      </c>
      <c r="AH34" s="1">
        <v>82</v>
      </c>
      <c r="AI34" s="1">
        <v>85</v>
      </c>
      <c r="AJ34" s="1">
        <v>76</v>
      </c>
      <c r="AK34" s="37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86129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5" s="28">
        <f t="shared" si="5"/>
        <v>77.400000000000006</v>
      </c>
      <c r="L35" s="28" t="str">
        <f t="shared" si="6"/>
        <v>B</v>
      </c>
      <c r="M35" s="28">
        <f t="shared" si="7"/>
        <v>77.400000000000006</v>
      </c>
      <c r="N35" s="28" t="str">
        <f t="shared" si="8"/>
        <v>B</v>
      </c>
      <c r="O35" s="36">
        <v>2</v>
      </c>
      <c r="P35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35" s="39" t="s">
        <v>9</v>
      </c>
      <c r="R35" s="39" t="s">
        <v>9</v>
      </c>
      <c r="S35" s="18"/>
      <c r="T35" s="1">
        <v>95</v>
      </c>
      <c r="U35" s="1">
        <v>65</v>
      </c>
      <c r="V35" s="1">
        <v>80</v>
      </c>
      <c r="W35" s="1">
        <v>90</v>
      </c>
      <c r="X35" s="1">
        <v>77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67</v>
      </c>
      <c r="AH35" s="1">
        <v>80</v>
      </c>
      <c r="AI35" s="1">
        <v>89</v>
      </c>
      <c r="AJ35" s="1">
        <v>69</v>
      </c>
      <c r="AK35" s="37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86145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6" s="28">
        <f t="shared" si="5"/>
        <v>85.4</v>
      </c>
      <c r="L36" s="28" t="str">
        <f t="shared" si="6"/>
        <v>A</v>
      </c>
      <c r="M36" s="28">
        <f t="shared" si="7"/>
        <v>85.4</v>
      </c>
      <c r="N36" s="28" t="str">
        <f t="shared" si="8"/>
        <v>A</v>
      </c>
      <c r="O36" s="36">
        <v>1</v>
      </c>
      <c r="P36" s="28" t="str">
        <f t="shared" si="9"/>
        <v>sangat trampil dalam mangidentifikasi tembang pangkur, menganalisis unsur pembangun cerkak, menyajikan pawarta, mendiskripsikan rumah adat jawa dan menulis Aksara Jawa.</v>
      </c>
      <c r="Q36" s="39" t="s">
        <v>9</v>
      </c>
      <c r="R36" s="39" t="s">
        <v>9</v>
      </c>
      <c r="S36" s="18"/>
      <c r="T36" s="1">
        <v>70</v>
      </c>
      <c r="U36" s="1">
        <v>87</v>
      </c>
      <c r="V36" s="1">
        <v>75</v>
      </c>
      <c r="W36" s="1">
        <v>90</v>
      </c>
      <c r="X36" s="1">
        <v>75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89</v>
      </c>
      <c r="AH36" s="1">
        <v>83</v>
      </c>
      <c r="AI36" s="1">
        <v>84</v>
      </c>
      <c r="AJ36" s="1">
        <v>91</v>
      </c>
      <c r="AK36" s="37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86161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7" s="28">
        <f t="shared" si="5"/>
        <v>80.400000000000006</v>
      </c>
      <c r="L37" s="28" t="str">
        <f t="shared" si="6"/>
        <v>B</v>
      </c>
      <c r="M37" s="28">
        <f t="shared" si="7"/>
        <v>80.400000000000006</v>
      </c>
      <c r="N37" s="28" t="str">
        <f t="shared" si="8"/>
        <v>B</v>
      </c>
      <c r="O37" s="36">
        <v>2</v>
      </c>
      <c r="P37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37" s="39" t="s">
        <v>9</v>
      </c>
      <c r="R37" s="39" t="s">
        <v>9</v>
      </c>
      <c r="S37" s="18"/>
      <c r="T37" s="1">
        <v>73</v>
      </c>
      <c r="U37" s="1">
        <v>74</v>
      </c>
      <c r="V37" s="1">
        <v>85</v>
      </c>
      <c r="W37" s="1">
        <v>90</v>
      </c>
      <c r="X37" s="1">
        <v>72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76</v>
      </c>
      <c r="AH37" s="1">
        <v>83</v>
      </c>
      <c r="AI37" s="1">
        <v>85</v>
      </c>
      <c r="AJ37" s="1">
        <v>78</v>
      </c>
      <c r="AK37" s="37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86177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trampil dalam mangidentifikasi tembang pangkur, menganalisis unsur pembangun cerkak, menyajikan pawarta, mendiskripsikan rumah adat jawa dan menulis Aksara Jawa.</v>
      </c>
      <c r="Q38" s="39" t="s">
        <v>9</v>
      </c>
      <c r="R38" s="39" t="s">
        <v>9</v>
      </c>
      <c r="S38" s="18"/>
      <c r="T38" s="1">
        <v>78</v>
      </c>
      <c r="U38" s="1">
        <v>85</v>
      </c>
      <c r="V38" s="1">
        <v>80</v>
      </c>
      <c r="W38" s="1">
        <v>90</v>
      </c>
      <c r="X38" s="1">
        <v>59</v>
      </c>
      <c r="Y38" s="1"/>
      <c r="Z38" s="1"/>
      <c r="AA38" s="1"/>
      <c r="AB38" s="1"/>
      <c r="AC38" s="1"/>
      <c r="AD38" s="1"/>
      <c r="AE38" s="18"/>
      <c r="AF38" s="1">
        <v>79</v>
      </c>
      <c r="AG38" s="1">
        <v>87</v>
      </c>
      <c r="AH38" s="1">
        <v>90</v>
      </c>
      <c r="AI38" s="1">
        <v>90</v>
      </c>
      <c r="AJ38" s="1">
        <v>89</v>
      </c>
      <c r="AK38" s="37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86193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39" s="28">
        <f t="shared" si="5"/>
        <v>88.8</v>
      </c>
      <c r="L39" s="28" t="str">
        <f t="shared" si="6"/>
        <v>A</v>
      </c>
      <c r="M39" s="28">
        <f t="shared" si="7"/>
        <v>88.8</v>
      </c>
      <c r="N39" s="28" t="str">
        <f t="shared" si="8"/>
        <v>A</v>
      </c>
      <c r="O39" s="36">
        <v>1</v>
      </c>
      <c r="P39" s="28" t="str">
        <f t="shared" si="9"/>
        <v>sangat trampil dalam mangidentifikasi tembang pangkur, menganalisis unsur pembangun cerkak, menyajikan pawarta, mendiskripsikan rumah adat jawa dan menulis Aksara Jawa.</v>
      </c>
      <c r="Q39" s="39" t="s">
        <v>9</v>
      </c>
      <c r="R39" s="39" t="s">
        <v>9</v>
      </c>
      <c r="S39" s="18"/>
      <c r="T39" s="1">
        <v>81</v>
      </c>
      <c r="U39" s="1">
        <v>95</v>
      </c>
      <c r="V39" s="1">
        <v>70</v>
      </c>
      <c r="W39" s="1">
        <v>95</v>
      </c>
      <c r="X39" s="1">
        <v>73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97</v>
      </c>
      <c r="AH39" s="1">
        <v>88</v>
      </c>
      <c r="AI39" s="1">
        <v>80</v>
      </c>
      <c r="AJ39" s="1">
        <v>99</v>
      </c>
      <c r="AK39" s="37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86209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40" s="28">
        <f t="shared" si="5"/>
        <v>87.4</v>
      </c>
      <c r="L40" s="28" t="str">
        <f t="shared" si="6"/>
        <v>A</v>
      </c>
      <c r="M40" s="28">
        <f t="shared" si="7"/>
        <v>87.4</v>
      </c>
      <c r="N40" s="28" t="str">
        <f t="shared" si="8"/>
        <v>A</v>
      </c>
      <c r="O40" s="36">
        <v>1</v>
      </c>
      <c r="P40" s="28" t="str">
        <f t="shared" si="9"/>
        <v>sangat trampil dalam mangidentifikasi tembang pangkur, menganalisis unsur pembangun cerkak, menyajikan pawarta, mendiskripsikan rumah adat jawa dan menulis Aksara Jawa.</v>
      </c>
      <c r="Q40" s="39" t="s">
        <v>9</v>
      </c>
      <c r="R40" s="39" t="s">
        <v>9</v>
      </c>
      <c r="S40" s="18"/>
      <c r="T40" s="1">
        <v>80</v>
      </c>
      <c r="U40" s="1">
        <v>89</v>
      </c>
      <c r="V40" s="1">
        <v>80</v>
      </c>
      <c r="W40" s="1">
        <v>90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91</v>
      </c>
      <c r="AH40" s="1">
        <v>88</v>
      </c>
      <c r="AI40" s="1">
        <v>84</v>
      </c>
      <c r="AJ40" s="1">
        <v>93</v>
      </c>
      <c r="AK40" s="37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86225</v>
      </c>
      <c r="C41" s="19" t="s">
        <v>96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3</v>
      </c>
      <c r="J41" s="28" t="str">
        <f t="shared" si="4"/>
        <v>Memiliki kemampuan dalam mangidentifikasi tembang pangkur, menganalisis unsur pembangun cerkak, menyajikan pawar tatapi untuk  mendiskripsikan rumah adat jawa dan menulis Aksara Jawa perlu ditingkatkan.</v>
      </c>
      <c r="K41" s="28">
        <f t="shared" si="5"/>
        <v>81.599999999999994</v>
      </c>
      <c r="L41" s="28" t="str">
        <f t="shared" si="6"/>
        <v>B</v>
      </c>
      <c r="M41" s="28">
        <f t="shared" si="7"/>
        <v>81.599999999999994</v>
      </c>
      <c r="N41" s="28" t="str">
        <f t="shared" si="8"/>
        <v>B</v>
      </c>
      <c r="O41" s="36">
        <v>2</v>
      </c>
      <c r="P41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41" s="39" t="s">
        <v>9</v>
      </c>
      <c r="R41" s="39" t="s">
        <v>9</v>
      </c>
      <c r="S41" s="18"/>
      <c r="T41" s="1">
        <v>77</v>
      </c>
      <c r="U41" s="1">
        <v>72</v>
      </c>
      <c r="V41" s="1">
        <v>80</v>
      </c>
      <c r="W41" s="1">
        <v>80</v>
      </c>
      <c r="X41" s="1">
        <v>51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74</v>
      </c>
      <c r="AH41" s="1">
        <v>87</v>
      </c>
      <c r="AI41" s="1">
        <v>89</v>
      </c>
      <c r="AJ41" s="1">
        <v>76</v>
      </c>
      <c r="AK41" s="37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86241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42" s="28">
        <f t="shared" si="5"/>
        <v>91.4</v>
      </c>
      <c r="L42" s="28" t="str">
        <f t="shared" si="6"/>
        <v>A</v>
      </c>
      <c r="M42" s="28">
        <f t="shared" si="7"/>
        <v>91.4</v>
      </c>
      <c r="N42" s="28" t="str">
        <f t="shared" si="8"/>
        <v>A</v>
      </c>
      <c r="O42" s="36">
        <v>1</v>
      </c>
      <c r="P42" s="28" t="str">
        <f t="shared" si="9"/>
        <v>sangat trampil dalam mangidentifikasi tembang pangkur, menganalisis unsur pembangun cerkak, menyajikan pawarta, mendiskripsikan rumah adat jawa dan menulis Aksara Jawa.</v>
      </c>
      <c r="Q42" s="39" t="s">
        <v>9</v>
      </c>
      <c r="R42" s="39" t="s">
        <v>9</v>
      </c>
      <c r="S42" s="18"/>
      <c r="T42" s="1">
        <v>89</v>
      </c>
      <c r="U42" s="1">
        <v>91</v>
      </c>
      <c r="V42" s="1">
        <v>65</v>
      </c>
      <c r="W42" s="1">
        <v>95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95</v>
      </c>
      <c r="AG42" s="1">
        <v>93</v>
      </c>
      <c r="AH42" s="1">
        <v>85</v>
      </c>
      <c r="AI42" s="1">
        <v>89</v>
      </c>
      <c r="AJ42" s="1">
        <v>95</v>
      </c>
      <c r="AK42" s="37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86257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43" s="28">
        <f t="shared" si="5"/>
        <v>88.2</v>
      </c>
      <c r="L43" s="28" t="str">
        <f t="shared" si="6"/>
        <v>A</v>
      </c>
      <c r="M43" s="28">
        <f t="shared" si="7"/>
        <v>88.2</v>
      </c>
      <c r="N43" s="28" t="str">
        <f t="shared" si="8"/>
        <v>A</v>
      </c>
      <c r="O43" s="36">
        <v>1</v>
      </c>
      <c r="P43" s="28" t="str">
        <f t="shared" si="9"/>
        <v>sangat trampil dalam mangidentifikasi tembang pangkur, menganalisis unsur pembangun cerkak, menyajikan pawarta, mendiskripsikan rumah adat jawa dan menulis Aksara Jawa.</v>
      </c>
      <c r="Q43" s="39" t="s">
        <v>9</v>
      </c>
      <c r="R43" s="39" t="s">
        <v>9</v>
      </c>
      <c r="S43" s="18"/>
      <c r="T43" s="1">
        <v>75</v>
      </c>
      <c r="U43" s="1">
        <v>93</v>
      </c>
      <c r="V43" s="1">
        <v>85</v>
      </c>
      <c r="W43" s="1">
        <v>85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95</v>
      </c>
      <c r="AH43" s="1">
        <v>87</v>
      </c>
      <c r="AI43" s="1">
        <v>89</v>
      </c>
      <c r="AJ43" s="1">
        <v>90</v>
      </c>
      <c r="AK43" s="37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86273</v>
      </c>
      <c r="C44" s="19" t="s">
        <v>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trampil dalam mangidentifikasi tembang pangkur, menganalisis unsur pembangun cerkak, menyajikan pawarta, mendiskripsikan rumah adat jawa dan menulis Aksara Jawa.</v>
      </c>
      <c r="Q44" s="39" t="s">
        <v>9</v>
      </c>
      <c r="R44" s="39" t="s">
        <v>9</v>
      </c>
      <c r="S44" s="18"/>
      <c r="T44" s="1">
        <v>85</v>
      </c>
      <c r="U44" s="1">
        <v>94</v>
      </c>
      <c r="V44" s="1">
        <v>75</v>
      </c>
      <c r="W44" s="1">
        <v>80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96</v>
      </c>
      <c r="AH44" s="1">
        <v>87</v>
      </c>
      <c r="AI44" s="1">
        <v>89</v>
      </c>
      <c r="AJ44" s="1">
        <v>98</v>
      </c>
      <c r="AK44" s="37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86289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mangidentifikasi tembang pangkur, menganalisis unsur pembangun cerkak, menyajikan pawarta, mendiskripsikan rumah adat jawa dan menulis Aksara Jawa.</v>
      </c>
      <c r="K45" s="28">
        <f t="shared" si="5"/>
        <v>83.4</v>
      </c>
      <c r="L45" s="28" t="str">
        <f t="shared" si="6"/>
        <v>B</v>
      </c>
      <c r="M45" s="28">
        <f t="shared" si="7"/>
        <v>83.4</v>
      </c>
      <c r="N45" s="28" t="str">
        <f t="shared" si="8"/>
        <v>B</v>
      </c>
      <c r="O45" s="36">
        <v>2</v>
      </c>
      <c r="P45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45" s="39" t="s">
        <v>9</v>
      </c>
      <c r="R45" s="39" t="s">
        <v>9</v>
      </c>
      <c r="S45" s="18"/>
      <c r="T45" s="1">
        <v>95</v>
      </c>
      <c r="U45" s="1">
        <v>82</v>
      </c>
      <c r="V45" s="1">
        <v>95</v>
      </c>
      <c r="W45" s="1">
        <v>90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80</v>
      </c>
      <c r="AI45" s="1">
        <v>87</v>
      </c>
      <c r="AJ45" s="1">
        <v>86</v>
      </c>
      <c r="AK45" s="37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86305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kemampuan dalam mangidentifikasi tembang pangkur, menganalisis unsur pembangun cerkak, menyajikan pawarta, mendiskripsikan rumah adat jawa tapi untuk menulis Aksara Jawa perlu ditingkatkan.</v>
      </c>
      <c r="K46" s="28">
        <f t="shared" si="5"/>
        <v>82.8</v>
      </c>
      <c r="L46" s="28" t="str">
        <f t="shared" si="6"/>
        <v>B</v>
      </c>
      <c r="M46" s="28">
        <f t="shared" si="7"/>
        <v>82.8</v>
      </c>
      <c r="N46" s="28" t="str">
        <f t="shared" si="8"/>
        <v>B</v>
      </c>
      <c r="O46" s="36">
        <v>2</v>
      </c>
      <c r="P46" s="28" t="str">
        <f t="shared" si="9"/>
        <v>sangat trampil dalam mangidentifikasi tembang pangkur, menganalisis unsur pembangun cerkak, menyajikan pawarta, mendiskripsikan rumah adat jawa tapi untuk  menulis Aksara Jawa perlu ditingkatkan lagi.</v>
      </c>
      <c r="Q46" s="39" t="s">
        <v>9</v>
      </c>
      <c r="R46" s="39" t="s">
        <v>9</v>
      </c>
      <c r="S46" s="18"/>
      <c r="T46" s="1">
        <v>70</v>
      </c>
      <c r="U46" s="1">
        <v>84</v>
      </c>
      <c r="V46" s="1">
        <v>60</v>
      </c>
      <c r="W46" s="1">
        <v>95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86</v>
      </c>
      <c r="AH46" s="1">
        <v>80</v>
      </c>
      <c r="AI46" s="1">
        <v>80</v>
      </c>
      <c r="AJ46" s="1">
        <v>88</v>
      </c>
      <c r="AK46" s="37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I50 AJ11:AJ46 AJ47:AO50 AL11:AO46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2018-12-10T11:01:34Z</dcterms:modified>
  <cp:category/>
</cp:coreProperties>
</file>