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70" windowWidth="19815" windowHeight="6975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4"/>
  <c r="K54" i="1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<sst xmlns="http://schemas.openxmlformats.org/spreadsheetml/2006/main" count="826" uniqueCount="215">
  <si>
    <t>DAFTAR NILAI SISWA SMAN 9 SEMARANG SEMESTER GENAP TAHUN PELAJARAN 2018/2019</t>
  </si>
  <si>
    <t>Guru :</t>
  </si>
  <si>
    <t>Luqman Hakim S.Pd.I., M. Pd</t>
  </si>
  <si>
    <t>Kelas X-IPS 1</t>
  </si>
  <si>
    <t>Mapel :</t>
  </si>
  <si>
    <t>Pendidikan Agama dan Budi Pekerti [ Kelompok A (Wajib) ]</t>
  </si>
  <si>
    <t>didownload 02/04/2019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</si>
  <si>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</si>
  <si>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</si>
  <si>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</si>
  <si>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</si>
  <si>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</si>
  <si>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</si>
  <si>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</si>
  <si>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</si>
  <si>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</si>
  <si>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</si>
  <si>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</si>
  <si>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</si>
  <si>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</si>
  <si>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</si>
  <si>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</si>
  <si>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</si>
  <si>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</si>
  <si>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</si>
  <si>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</si>
  <si>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</si>
  <si>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</si>
  <si>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</si>
  <si>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</si>
  <si>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</si>
  <si>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</si>
  <si>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</si>
  <si>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</si>
  <si>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</si>
  <si>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</si>
  <si>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</si>
  <si>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</si>
  <si>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</si>
  <si>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</si>
  <si>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</si>
  <si>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</si>
  <si>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</si>
  <si>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</si>
  <si>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</si>
  <si>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</si>
  <si>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</si>
  <si>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</si>
  <si>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</si>
  <si>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</si>
  <si>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</si>
  <si>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</si>
  <si>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</si>
  <si>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</si>
  <si>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</si>
  <si>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</si>
  <si>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</si>
  <si>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</si>
  <si>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</si>
  <si>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</si>
  <si>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</si>
  <si>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</si>
  <si>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</si>
  <si>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</si>
  <si>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</si>
  <si>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</si>
  <si>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</si>
  <si>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</si>
  <si>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</si>
  <si>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</si>
  <si>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</si>
  <si>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</si>
  <si>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</si>
  <si>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</si>
  <si>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</si>
  <si>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</si>
  <si>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</si>
  <si>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</si>
  <si>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MAHENDRA ARNANDO PRIYAGUNG WIBOWO</t>
  </si>
  <si>
    <t>MOCHAMMAD ERLANG NUSANTARA</t>
  </si>
  <si>
    <t>Predikat &amp; Deskripsi Keterampilan</t>
  </si>
  <si>
    <t>MOHAMMAD REZA FAHLEFI HARUN</t>
  </si>
  <si>
    <t>MUHAMMAD AL FATIH MAHYUZAR</t>
  </si>
  <si>
    <t>NABILA WARDAH SYAHLA</t>
  </si>
  <si>
    <t>NADIAN SHAFA</t>
  </si>
  <si>
    <t>NURUL HIDAYASIH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</si>
  <si>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</si>
  <si>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</si>
  <si>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</si>
  <si>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</si>
  <si>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</si>
  <si>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</si>
  <si>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</si>
  <si>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</si>
  <si>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</si>
  <si>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</si>
  <si>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</si>
  <si>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</si>
  <si>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</si>
  <si>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</si>
  <si>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</si>
  <si>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</si>
  <si>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</si>
  <si>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</si>
  <si>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</si>
  <si>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</si>
  <si>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</si>
  <si>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</si>
  <si>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</si>
  <si>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</si>
  <si>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</si>
  <si>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</si>
  <si>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</si>
  <si>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</si>
  <si>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</si>
  <si>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</si>
  <si>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</si>
  <si>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</si>
  <si>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CINDY CALISTA DIGDAYANTI</t>
  </si>
  <si>
    <t>DANIAR OKDAMIA IRVANI</t>
  </si>
  <si>
    <t>DIAH RAHMA PERTIWI</t>
  </si>
  <si>
    <t>DIVA DYAH PRAMESTA</t>
  </si>
  <si>
    <t>FITRIA RAHMA SAHID</t>
  </si>
  <si>
    <t>MAHARDIKA SERHAN BELMIRO AL DZAKY MUKTI</t>
  </si>
  <si>
    <t>MUHAMMAD HUDATIL ATQIYA</t>
  </si>
  <si>
    <t>NAFISA ZEVANTY</t>
  </si>
  <si>
    <t>NAMIRA DHIYA MARSHA</t>
  </si>
  <si>
    <t>NASYA HAFIDA SARI</t>
  </si>
  <si>
    <t>NUGRAHA OKTAVIANTO</t>
  </si>
  <si>
    <t>RAIHAN FAQIHUDIN</t>
  </si>
  <si>
    <t>SAVINA UMI LESTARI</t>
  </si>
  <si>
    <t>SHEVANDRA IRHAM ZUHLAL MAHARDIKA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</si>
  <si>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</si>
  <si>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</si>
  <si>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</si>
  <si>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</si>
  <si>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</si>
  <si>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</si>
  <si>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</si>
  <si>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</si>
  <si>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</si>
  <si>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</si>
  <si>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</si>
  <si>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</si>
  <si>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</si>
  <si>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</si>
  <si>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</si>
  <si>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</si>
  <si>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</si>
  <si>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</si>
  <si>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</si>
  <si>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</si>
  <si>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</si>
  <si>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</si>
  <si>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</si>
  <si>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</si>
  <si>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</si>
  <si>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</si>
  <si>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</si>
  <si>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</si>
  <si>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</si>
  <si>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</si>
  <si>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</si>
  <si>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</si>
  <si>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</si>
  <si>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</si>
  <si>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</si>
  <si>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</si>
  <si>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</si>
  <si>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</si>
  <si>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</si>
  <si>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</si>
  <si>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</si>
  <si>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</si>
  <si>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</si>
  <si>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</si>
  <si>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</si>
  <si>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</si>
  <si>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</si>
  <si>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</si>
  <si>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</si>
  <si>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</si>
  <si>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</si>
  <si>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</si>
  <si>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</si>
  <si>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</si>
  <si>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</si>
  <si>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</si>
  <si>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</si>
  <si>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</si>
  <si>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</si>
  <si>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</si>
  <si>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</si>
  <si>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</si>
  <si>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</si>
  <si>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</si>
  <si>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</si>
  <si>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</si>
  <si>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</si>
  <si>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</si>
  <si>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</si>
  <si>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</si>
  <si>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</si>
  <si>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</si>
  <si>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</si>
  <si>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</si>
  <si>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</si>
  <si>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ketrampampilan dalam membaca  dan mengidentifikasikan tajwid QS. Al-Isra': 32, QS An-Nur : 2</t>
  </si>
  <si>
    <t>Memiliki ketrampampilan dalam membaca Q.S. al-Isra' : 32 , namun dalam implementasi perlu  ditingkatkan</t>
  </si>
  <si>
    <t>Memiliki ketrampampilan dalam membaca  QS. An-Nur : 31 , namun dalam implementasi perlu  ditingkatkan</t>
  </si>
  <si>
    <t>Memiliki kemampuan dalam  menganalisis dan memahami kompetensi dasar  etika berpakaian menurut Islam, namun dalam kompetensi dasar  Substansi dan strategi dakwah Nabi Muhammad Saw di madinah perlu ditingkatkan.</t>
  </si>
  <si>
    <t>Memiliki kemampuan dalam menganalisis dan  memahami  kompetensi dasar menghindari pergaulan bebas,  dan perbuatan zina, namun sebaiknya dalam kompetensi dasar  Iman kepada malaikat-malaikat Allah perlu ditingkatkan</t>
  </si>
  <si>
    <t>Memiliki kemampuan dalam  menganalisis dan memahami kompetensi dasar Zakat, haji, wakaf, namun dalam kompetensi dasar  strategi dan substansi dakwah  rasul pada periode madinah perlu ditingkatkan</t>
  </si>
  <si>
    <t xml:space="preserve">A </t>
  </si>
  <si>
    <t>Tidak memiliki kemampuan dalam  menganalisis dan memahami kompetensi dasar Zakat, haji, wakaf dan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</si>
</sst>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17" activePane="bottomRight" state="frozen"/>
      <selection pane="topRight"/>
      <selection pane="bottomLeft"/>
      <selection pane="bottomRight" activeCell="R30" sqref="R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9" bestFit="1" customWidth="1"/>
    <col min="17" max="17" width="5.42578125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100152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213</v>
      </c>
      <c r="R11" s="39" t="s">
        <v>213</v>
      </c>
      <c r="S11" s="18"/>
      <c r="T11" s="1">
        <v>70</v>
      </c>
      <c r="U11" s="1">
        <v>85</v>
      </c>
      <c r="V11" s="1">
        <v>95</v>
      </c>
      <c r="W11" s="1">
        <v>84</v>
      </c>
      <c r="X11" s="1">
        <v>92</v>
      </c>
      <c r="Y11" s="1">
        <v>70</v>
      </c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82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100168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Memiliki ketrampampilan dalam membaca  QS. An-Nur : 31 , namun dalam implementasi perlu  ditingkatkan</v>
      </c>
      <c r="Q12" s="39" t="s">
        <v>8</v>
      </c>
      <c r="R12" s="39" t="s">
        <v>8</v>
      </c>
      <c r="S12" s="18"/>
      <c r="T12" s="1">
        <v>71</v>
      </c>
      <c r="U12" s="1">
        <v>85</v>
      </c>
      <c r="V12" s="1">
        <v>85</v>
      </c>
      <c r="W12" s="1">
        <v>88</v>
      </c>
      <c r="X12" s="1">
        <v>96</v>
      </c>
      <c r="Y12" s="1">
        <v>84</v>
      </c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100184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3" s="28">
        <f t="shared" si="5"/>
        <v>82.25</v>
      </c>
      <c r="L13" s="28" t="str">
        <f t="shared" si="6"/>
        <v>B</v>
      </c>
      <c r="M13" s="28">
        <f t="shared" si="7"/>
        <v>82.25</v>
      </c>
      <c r="N13" s="28" t="str">
        <f t="shared" si="8"/>
        <v>B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 t="s">
        <v>8</v>
      </c>
      <c r="R13" s="39" t="s">
        <v>8</v>
      </c>
      <c r="S13" s="18"/>
      <c r="T13" s="1">
        <v>78</v>
      </c>
      <c r="U13" s="1">
        <v>82</v>
      </c>
      <c r="V13" s="1">
        <v>82</v>
      </c>
      <c r="W13" s="1">
        <v>92</v>
      </c>
      <c r="X13" s="1">
        <v>96</v>
      </c>
      <c r="Y13" s="1">
        <v>80</v>
      </c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83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211</v>
      </c>
      <c r="FI13" s="76" t="s">
        <v>207</v>
      </c>
      <c r="FJ13" s="77">
        <v>36341</v>
      </c>
      <c r="FK13" s="77">
        <v>36351</v>
      </c>
    </row>
    <row r="14" spans="1:167" x14ac:dyDescent="0.25">
      <c r="A14" s="19">
        <v>4</v>
      </c>
      <c r="B14" s="19">
        <v>100200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2</v>
      </c>
      <c r="P14" s="28" t="str">
        <f t="shared" si="9"/>
        <v>Memiliki ketrampampilan dalam membaca  QS. An-Nur : 31 , namun dalam implementasi perlu  ditingkatkan</v>
      </c>
      <c r="Q14" s="39" t="s">
        <v>8</v>
      </c>
      <c r="R14" s="39" t="s">
        <v>8</v>
      </c>
      <c r="S14" s="18"/>
      <c r="T14" s="1">
        <v>80</v>
      </c>
      <c r="U14" s="1">
        <v>83</v>
      </c>
      <c r="V14" s="1">
        <v>83</v>
      </c>
      <c r="W14" s="1">
        <v>88</v>
      </c>
      <c r="X14" s="1">
        <v>84</v>
      </c>
      <c r="Y14" s="1">
        <v>96</v>
      </c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>
        <v>83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100216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Al-Isra': 32, QS An-Nur : 2</v>
      </c>
      <c r="Q15" s="39" t="s">
        <v>8</v>
      </c>
      <c r="R15" s="39" t="s">
        <v>8</v>
      </c>
      <c r="S15" s="18"/>
      <c r="T15" s="1">
        <v>76</v>
      </c>
      <c r="U15" s="1">
        <v>90</v>
      </c>
      <c r="V15" s="1">
        <v>92</v>
      </c>
      <c r="W15" s="1">
        <v>92</v>
      </c>
      <c r="X15" s="1">
        <v>98</v>
      </c>
      <c r="Y15" s="1">
        <v>92</v>
      </c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210</v>
      </c>
      <c r="FI15" s="76" t="s">
        <v>209</v>
      </c>
      <c r="FJ15" s="77">
        <v>36342</v>
      </c>
      <c r="FK15" s="77">
        <v>36352</v>
      </c>
    </row>
    <row r="16" spans="1:167" x14ac:dyDescent="0.25">
      <c r="A16" s="19">
        <v>6</v>
      </c>
      <c r="B16" s="19">
        <v>100232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2</v>
      </c>
      <c r="P16" s="28" t="str">
        <f t="shared" si="9"/>
        <v>Memiliki ketrampampilan dalam membaca  QS. An-Nur : 31 , namun dalam implementasi perlu  ditingkatkan</v>
      </c>
      <c r="Q16" s="39" t="s">
        <v>8</v>
      </c>
      <c r="R16" s="39" t="s">
        <v>8</v>
      </c>
      <c r="S16" s="18"/>
      <c r="T16" s="1">
        <v>75</v>
      </c>
      <c r="U16" s="1">
        <v>86</v>
      </c>
      <c r="V16" s="1">
        <v>85</v>
      </c>
      <c r="W16" s="1">
        <v>80</v>
      </c>
      <c r="X16" s="1">
        <v>84</v>
      </c>
      <c r="Y16" s="1">
        <v>64</v>
      </c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78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100263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Memiliki ketrampampilan dalam membaca  dan mengidentifikasikan tajwid QS. Al-Isra': 32, QS An-Nur : 2</v>
      </c>
      <c r="Q17" s="39" t="s">
        <v>8</v>
      </c>
      <c r="R17" s="39" t="s">
        <v>8</v>
      </c>
      <c r="S17" s="18"/>
      <c r="T17" s="1">
        <v>83</v>
      </c>
      <c r="U17" s="1">
        <v>85</v>
      </c>
      <c r="V17" s="1">
        <v>85</v>
      </c>
      <c r="W17" s="1">
        <v>92</v>
      </c>
      <c r="X17" s="1">
        <v>98</v>
      </c>
      <c r="Y17" s="1">
        <v>86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83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212</v>
      </c>
      <c r="FI17" s="76" t="s">
        <v>208</v>
      </c>
      <c r="FJ17" s="77">
        <v>36343</v>
      </c>
      <c r="FK17" s="77">
        <v>36353</v>
      </c>
    </row>
    <row r="18" spans="1:167" x14ac:dyDescent="0.25">
      <c r="A18" s="19">
        <v>8</v>
      </c>
      <c r="B18" s="19">
        <v>100279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Memiliki ketrampampilan dalam membaca  QS. An-Nur : 31 , namun dalam implementasi perlu  ditingkatkan</v>
      </c>
      <c r="Q18" s="39" t="s">
        <v>8</v>
      </c>
      <c r="R18" s="39" t="s">
        <v>8</v>
      </c>
      <c r="S18" s="18"/>
      <c r="T18" s="1">
        <v>80</v>
      </c>
      <c r="U18" s="1">
        <v>82</v>
      </c>
      <c r="V18" s="1">
        <v>91</v>
      </c>
      <c r="W18" s="1">
        <v>92</v>
      </c>
      <c r="X18" s="1">
        <v>96</v>
      </c>
      <c r="Y18" s="1">
        <v>84</v>
      </c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84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100295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 t="s">
        <v>8</v>
      </c>
      <c r="R19" s="39" t="s">
        <v>8</v>
      </c>
      <c r="S19" s="18"/>
      <c r="T19" s="1">
        <v>82</v>
      </c>
      <c r="U19" s="1">
        <v>85</v>
      </c>
      <c r="V19" s="1">
        <v>90</v>
      </c>
      <c r="W19" s="1">
        <v>88</v>
      </c>
      <c r="X19" s="1">
        <v>96</v>
      </c>
      <c r="Y19" s="1">
        <v>74</v>
      </c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82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36344</v>
      </c>
      <c r="FK19" s="77">
        <v>36354</v>
      </c>
    </row>
    <row r="20" spans="1:167" x14ac:dyDescent="0.25">
      <c r="A20" s="19">
        <v>10</v>
      </c>
      <c r="B20" s="19">
        <v>100311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Memiliki ketrampampilan dalam membaca  QS. An-Nur : 31 , namun dalam implementasi perlu  ditingkatkan</v>
      </c>
      <c r="Q20" s="39" t="s">
        <v>8</v>
      </c>
      <c r="R20" s="39" t="s">
        <v>8</v>
      </c>
      <c r="S20" s="18"/>
      <c r="T20" s="1">
        <v>70</v>
      </c>
      <c r="U20" s="1">
        <v>82</v>
      </c>
      <c r="V20" s="1">
        <v>92</v>
      </c>
      <c r="W20" s="1">
        <v>88</v>
      </c>
      <c r="X20" s="1">
        <v>88</v>
      </c>
      <c r="Y20" s="1">
        <v>78</v>
      </c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80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100327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8</v>
      </c>
      <c r="R21" s="39" t="s">
        <v>8</v>
      </c>
      <c r="S21" s="18"/>
      <c r="T21" s="1">
        <v>80</v>
      </c>
      <c r="U21" s="1">
        <v>82</v>
      </c>
      <c r="V21" s="1">
        <v>92</v>
      </c>
      <c r="W21" s="1">
        <v>92</v>
      </c>
      <c r="X21" s="1">
        <v>96</v>
      </c>
      <c r="Y21" s="1">
        <v>82</v>
      </c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83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36345</v>
      </c>
      <c r="FK21" s="77">
        <v>36355</v>
      </c>
    </row>
    <row r="22" spans="1:167" x14ac:dyDescent="0.25">
      <c r="A22" s="19">
        <v>12</v>
      </c>
      <c r="B22" s="19">
        <v>100343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Al-Isra': 32, QS An-Nur : 2</v>
      </c>
      <c r="Q22" s="39" t="s">
        <v>8</v>
      </c>
      <c r="R22" s="39" t="s">
        <v>8</v>
      </c>
      <c r="S22" s="18"/>
      <c r="T22" s="1">
        <v>76</v>
      </c>
      <c r="U22" s="1">
        <v>85</v>
      </c>
      <c r="V22" s="1">
        <v>95</v>
      </c>
      <c r="W22" s="1">
        <v>92</v>
      </c>
      <c r="X22" s="1">
        <v>96</v>
      </c>
      <c r="Y22" s="1">
        <v>80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100359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Al-Isra': 32, QS An-Nur : 2</v>
      </c>
      <c r="Q23" s="39" t="s">
        <v>8</v>
      </c>
      <c r="R23" s="39" t="s">
        <v>8</v>
      </c>
      <c r="S23" s="18"/>
      <c r="T23" s="1">
        <v>79</v>
      </c>
      <c r="U23" s="1">
        <v>86</v>
      </c>
      <c r="V23" s="1">
        <v>95</v>
      </c>
      <c r="W23" s="1">
        <v>92</v>
      </c>
      <c r="X23" s="1">
        <v>98</v>
      </c>
      <c r="Y23" s="1">
        <v>78</v>
      </c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85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36346</v>
      </c>
      <c r="FK23" s="77">
        <v>36356</v>
      </c>
    </row>
    <row r="24" spans="1:167" x14ac:dyDescent="0.25">
      <c r="A24" s="19">
        <v>14</v>
      </c>
      <c r="B24" s="19">
        <v>100405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4" s="28">
        <f t="shared" si="5"/>
        <v>83.25</v>
      </c>
      <c r="L24" s="28" t="str">
        <f t="shared" si="6"/>
        <v>B</v>
      </c>
      <c r="M24" s="28">
        <f t="shared" si="7"/>
        <v>83.25</v>
      </c>
      <c r="N24" s="28" t="str">
        <f t="shared" si="8"/>
        <v>B</v>
      </c>
      <c r="O24" s="36">
        <v>2</v>
      </c>
      <c r="P24" s="28" t="str">
        <f t="shared" si="9"/>
        <v>Memiliki ketrampampilan dalam membaca  QS. An-Nur : 31 , namun dalam implementasi perlu  ditingkatkan</v>
      </c>
      <c r="Q24" s="39" t="s">
        <v>8</v>
      </c>
      <c r="R24" s="39" t="s">
        <v>8</v>
      </c>
      <c r="S24" s="18"/>
      <c r="T24" s="1">
        <v>80</v>
      </c>
      <c r="U24" s="1">
        <v>83</v>
      </c>
      <c r="V24" s="1">
        <v>90</v>
      </c>
      <c r="W24" s="1">
        <v>84</v>
      </c>
      <c r="X24" s="1">
        <v>96</v>
      </c>
      <c r="Y24" s="1">
        <v>78</v>
      </c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84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100421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5" s="28">
        <f t="shared" si="5"/>
        <v>82.25</v>
      </c>
      <c r="L25" s="28" t="str">
        <f t="shared" si="6"/>
        <v>B</v>
      </c>
      <c r="M25" s="28">
        <f t="shared" si="7"/>
        <v>82.25</v>
      </c>
      <c r="N25" s="28" t="str">
        <f t="shared" si="8"/>
        <v>B</v>
      </c>
      <c r="O25" s="36">
        <v>2</v>
      </c>
      <c r="P25" s="28" t="str">
        <f t="shared" si="9"/>
        <v>Memiliki ketrampampilan dalam membaca  QS. An-Nur : 31 , namun dalam implementasi perlu  ditingkatkan</v>
      </c>
      <c r="Q25" s="39" t="s">
        <v>8</v>
      </c>
      <c r="R25" s="39" t="s">
        <v>8</v>
      </c>
      <c r="S25" s="18"/>
      <c r="T25" s="1">
        <v>73</v>
      </c>
      <c r="U25" s="1">
        <v>83</v>
      </c>
      <c r="V25" s="1">
        <v>95</v>
      </c>
      <c r="W25" s="1">
        <v>92</v>
      </c>
      <c r="X25" s="1">
        <v>88</v>
      </c>
      <c r="Y25" s="1">
        <v>60</v>
      </c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80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36347</v>
      </c>
      <c r="FK25" s="77">
        <v>36357</v>
      </c>
    </row>
    <row r="26" spans="1:167" x14ac:dyDescent="0.25">
      <c r="A26" s="19">
        <v>16</v>
      </c>
      <c r="B26" s="19">
        <v>100437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6" s="28">
        <f t="shared" si="5"/>
        <v>80.75</v>
      </c>
      <c r="L26" s="28" t="str">
        <f t="shared" si="6"/>
        <v>B</v>
      </c>
      <c r="M26" s="28">
        <f t="shared" si="7"/>
        <v>80.75</v>
      </c>
      <c r="N26" s="28" t="str">
        <f t="shared" si="8"/>
        <v>B</v>
      </c>
      <c r="O26" s="36">
        <v>1</v>
      </c>
      <c r="P26" s="28" t="str">
        <f t="shared" si="9"/>
        <v>Memiliki ketrampampilan dalam membaca  dan mengidentifikasikan tajwid QS. Al-Isra': 32, QS An-Nur : 2</v>
      </c>
      <c r="Q26" s="39" t="s">
        <v>8</v>
      </c>
      <c r="R26" s="39" t="s">
        <v>8</v>
      </c>
      <c r="S26" s="18"/>
      <c r="T26" s="1">
        <v>70</v>
      </c>
      <c r="U26" s="1">
        <v>80</v>
      </c>
      <c r="V26" s="1">
        <v>90</v>
      </c>
      <c r="W26" s="1">
        <v>75</v>
      </c>
      <c r="X26" s="1">
        <v>70</v>
      </c>
      <c r="Y26" s="1">
        <v>76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83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100453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Memiliki ketrampampilan dalam membaca  QS. An-Nur : 31 , namun dalam implementasi perlu  ditingkatkan</v>
      </c>
      <c r="Q27" s="39" t="s">
        <v>8</v>
      </c>
      <c r="R27" s="39" t="s">
        <v>8</v>
      </c>
      <c r="S27" s="18"/>
      <c r="T27" s="1">
        <v>70</v>
      </c>
      <c r="U27" s="1">
        <v>80</v>
      </c>
      <c r="V27" s="1">
        <v>90</v>
      </c>
      <c r="W27" s="1">
        <v>92</v>
      </c>
      <c r="X27" s="1">
        <v>88</v>
      </c>
      <c r="Y27" s="1">
        <v>86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84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36348</v>
      </c>
      <c r="FK27" s="77">
        <v>36358</v>
      </c>
    </row>
    <row r="28" spans="1:167" x14ac:dyDescent="0.25">
      <c r="A28" s="19">
        <v>18</v>
      </c>
      <c r="B28" s="19">
        <v>100469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8</v>
      </c>
      <c r="R28" s="39" t="s">
        <v>8</v>
      </c>
      <c r="S28" s="18"/>
      <c r="T28" s="1">
        <v>81</v>
      </c>
      <c r="U28" s="1">
        <v>82</v>
      </c>
      <c r="V28" s="1">
        <v>95</v>
      </c>
      <c r="W28" s="1">
        <v>92</v>
      </c>
      <c r="X28" s="1">
        <v>98</v>
      </c>
      <c r="Y28" s="1">
        <v>78</v>
      </c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83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100485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1</v>
      </c>
      <c r="P29" s="28" t="str">
        <f t="shared" si="9"/>
        <v>Memiliki ketrampampilan dalam membaca  dan mengidentifikasikan tajwid QS. Al-Isra': 32, QS An-Nur : 2</v>
      </c>
      <c r="Q29" s="39" t="s">
        <v>8</v>
      </c>
      <c r="R29" s="39" t="s">
        <v>8</v>
      </c>
      <c r="S29" s="18"/>
      <c r="T29" s="1">
        <v>70</v>
      </c>
      <c r="U29" s="1">
        <v>90</v>
      </c>
      <c r="V29" s="1">
        <v>95</v>
      </c>
      <c r="W29" s="1">
        <v>92</v>
      </c>
      <c r="X29" s="1">
        <v>98</v>
      </c>
      <c r="Y29" s="1">
        <v>74</v>
      </c>
      <c r="Z29" s="1"/>
      <c r="AA29" s="1"/>
      <c r="AB29" s="1"/>
      <c r="AC29" s="1"/>
      <c r="AD29" s="1"/>
      <c r="AE29" s="18"/>
      <c r="AF29" s="1">
        <v>84</v>
      </c>
      <c r="AG29" s="1">
        <v>82</v>
      </c>
      <c r="AH29" s="1"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36349</v>
      </c>
      <c r="FK29" s="77">
        <v>36359</v>
      </c>
    </row>
    <row r="30" spans="1:167" x14ac:dyDescent="0.25">
      <c r="A30" s="19">
        <v>20</v>
      </c>
      <c r="B30" s="19">
        <v>100501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 t="s">
        <v>8</v>
      </c>
      <c r="R30" s="39" t="s">
        <v>8</v>
      </c>
      <c r="S30" s="18"/>
      <c r="T30" s="1">
        <v>70</v>
      </c>
      <c r="U30" s="1">
        <v>82</v>
      </c>
      <c r="V30" s="1">
        <v>95</v>
      </c>
      <c r="W30" s="1">
        <v>90</v>
      </c>
      <c r="X30" s="1">
        <v>96</v>
      </c>
      <c r="Y30" s="1">
        <v>74</v>
      </c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83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100532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1" s="28">
        <f t="shared" si="5"/>
        <v>80.25</v>
      </c>
      <c r="L31" s="28" t="str">
        <f t="shared" si="6"/>
        <v>B</v>
      </c>
      <c r="M31" s="28">
        <f t="shared" si="7"/>
        <v>80.25</v>
      </c>
      <c r="N31" s="28" t="str">
        <f t="shared" si="8"/>
        <v>B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 t="s">
        <v>9</v>
      </c>
      <c r="R31" s="39" t="s">
        <v>9</v>
      </c>
      <c r="S31" s="18"/>
      <c r="T31" s="1">
        <v>72</v>
      </c>
      <c r="U31" s="1">
        <v>82</v>
      </c>
      <c r="V31" s="1">
        <v>86</v>
      </c>
      <c r="W31" s="1">
        <v>88</v>
      </c>
      <c r="X31" s="1">
        <v>88</v>
      </c>
      <c r="Y31" s="1">
        <v>58</v>
      </c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75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36350</v>
      </c>
      <c r="FK31" s="77">
        <v>36360</v>
      </c>
    </row>
    <row r="32" spans="1:167" x14ac:dyDescent="0.25">
      <c r="A32" s="19">
        <v>22</v>
      </c>
      <c r="B32" s="19">
        <v>100548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9</v>
      </c>
      <c r="R32" s="39" t="s">
        <v>9</v>
      </c>
      <c r="S32" s="18"/>
      <c r="T32" s="1">
        <v>70</v>
      </c>
      <c r="U32" s="1">
        <v>82</v>
      </c>
      <c r="V32" s="1">
        <v>86</v>
      </c>
      <c r="W32" s="1">
        <v>84</v>
      </c>
      <c r="X32" s="1">
        <v>96</v>
      </c>
      <c r="Y32" s="1">
        <v>82</v>
      </c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78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100564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ketrampampilan dalam membaca  QS. An-Nur : 31 , namun dalam implementasi perlu  ditingkatkan</v>
      </c>
      <c r="Q33" s="39" t="s">
        <v>9</v>
      </c>
      <c r="R33" s="39" t="s">
        <v>9</v>
      </c>
      <c r="S33" s="18"/>
      <c r="T33" s="1">
        <v>82</v>
      </c>
      <c r="U33" s="1">
        <v>82</v>
      </c>
      <c r="V33" s="1">
        <v>85</v>
      </c>
      <c r="W33" s="1">
        <v>82</v>
      </c>
      <c r="X33" s="1">
        <v>84</v>
      </c>
      <c r="Y33" s="1">
        <v>70</v>
      </c>
      <c r="Z33" s="1"/>
      <c r="AA33" s="1"/>
      <c r="AB33" s="1"/>
      <c r="AC33" s="1"/>
      <c r="AD33" s="1"/>
      <c r="AE33" s="18"/>
      <c r="AF33" s="1">
        <v>78</v>
      </c>
      <c r="AG33" s="1">
        <v>84</v>
      </c>
      <c r="AH33" s="1">
        <v>76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100580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Al-Isra': 32, QS An-Nur : 2</v>
      </c>
      <c r="Q34" s="39" t="s">
        <v>8</v>
      </c>
      <c r="R34" s="39" t="s">
        <v>8</v>
      </c>
      <c r="S34" s="18"/>
      <c r="T34" s="1">
        <v>72</v>
      </c>
      <c r="U34" s="1">
        <v>88</v>
      </c>
      <c r="V34" s="1">
        <v>86</v>
      </c>
      <c r="W34" s="1">
        <v>92</v>
      </c>
      <c r="X34" s="1">
        <v>98</v>
      </c>
      <c r="Y34" s="1">
        <v>78</v>
      </c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>
        <v>82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100596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ketrampampilan dalam membaca  QS. An-Nur : 31 , namun dalam implementasi perlu  ditingkatkan</v>
      </c>
      <c r="Q35" s="39" t="s">
        <v>8</v>
      </c>
      <c r="R35" s="39" t="s">
        <v>8</v>
      </c>
      <c r="S35" s="18"/>
      <c r="T35" s="1">
        <v>77</v>
      </c>
      <c r="U35" s="1">
        <v>85</v>
      </c>
      <c r="V35" s="1">
        <v>95</v>
      </c>
      <c r="W35" s="1">
        <v>96</v>
      </c>
      <c r="X35" s="1">
        <v>88</v>
      </c>
      <c r="Y35" s="1">
        <v>70</v>
      </c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76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100612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2</v>
      </c>
      <c r="P36" s="28" t="str">
        <f t="shared" si="9"/>
        <v>Memiliki ketrampampilan dalam membaca  QS. An-Nur : 31 , namun dalam implementasi perlu  ditingkatkan</v>
      </c>
      <c r="Q36" s="39" t="s">
        <v>8</v>
      </c>
      <c r="R36" s="39" t="s">
        <v>8</v>
      </c>
      <c r="S36" s="18"/>
      <c r="T36" s="1">
        <v>70</v>
      </c>
      <c r="U36" s="1">
        <v>82</v>
      </c>
      <c r="V36" s="1">
        <v>85</v>
      </c>
      <c r="W36" s="1">
        <v>78</v>
      </c>
      <c r="X36" s="1">
        <v>96</v>
      </c>
      <c r="Y36" s="1">
        <v>80</v>
      </c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76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100628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ketrampampilan dalam membaca  QS. An-Nur : 31 , namun dalam implementasi perlu  ditingkatkan</v>
      </c>
      <c r="Q37" s="39" t="s">
        <v>8</v>
      </c>
      <c r="R37" s="39" t="s">
        <v>8</v>
      </c>
      <c r="S37" s="18"/>
      <c r="T37" s="1">
        <v>78</v>
      </c>
      <c r="U37" s="1">
        <v>86</v>
      </c>
      <c r="V37" s="1">
        <v>92</v>
      </c>
      <c r="W37" s="1">
        <v>84</v>
      </c>
      <c r="X37" s="1">
        <v>96</v>
      </c>
      <c r="Y37" s="1">
        <v>82</v>
      </c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78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100644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Memiliki ketrampampilan dalam membaca  QS. An-Nur : 31 , namun dalam implementasi perlu  ditingkatkan</v>
      </c>
      <c r="Q38" s="39" t="s">
        <v>8</v>
      </c>
      <c r="R38" s="39" t="s">
        <v>8</v>
      </c>
      <c r="S38" s="18"/>
      <c r="T38" s="1">
        <v>70</v>
      </c>
      <c r="U38" s="1">
        <v>83</v>
      </c>
      <c r="V38" s="1">
        <v>90</v>
      </c>
      <c r="W38" s="1">
        <v>92</v>
      </c>
      <c r="X38" s="1">
        <v>96</v>
      </c>
      <c r="Y38" s="1">
        <v>80</v>
      </c>
      <c r="Z38" s="1"/>
      <c r="AA38" s="1"/>
      <c r="AB38" s="1"/>
      <c r="AC38" s="1"/>
      <c r="AD38" s="1"/>
      <c r="AE38" s="18"/>
      <c r="AF38" s="1">
        <v>83</v>
      </c>
      <c r="AG38" s="1">
        <v>82</v>
      </c>
      <c r="AH38" s="1">
        <v>84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100660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Memiliki ketrampampilan dalam membaca  QS. An-Nur : 31 , namun dalam implementasi perlu  ditingkatkan</v>
      </c>
      <c r="Q39" s="39" t="s">
        <v>8</v>
      </c>
      <c r="R39" s="39" t="s">
        <v>8</v>
      </c>
      <c r="S39" s="18"/>
      <c r="T39" s="1">
        <v>82</v>
      </c>
      <c r="U39" s="1">
        <v>82</v>
      </c>
      <c r="V39" s="1">
        <v>86</v>
      </c>
      <c r="W39" s="1">
        <v>88</v>
      </c>
      <c r="X39" s="1">
        <v>96</v>
      </c>
      <c r="Y39" s="1">
        <v>80</v>
      </c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82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100676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Memiliki ketrampampilan dalam membaca  dan mengidentifikasikan tajwid QS. Al-Isra': 32, QS An-Nur : 2</v>
      </c>
      <c r="Q40" s="39" t="s">
        <v>8</v>
      </c>
      <c r="R40" s="39" t="s">
        <v>8</v>
      </c>
      <c r="S40" s="18"/>
      <c r="T40" s="1">
        <v>74</v>
      </c>
      <c r="U40" s="1">
        <v>88</v>
      </c>
      <c r="V40" s="1">
        <v>92</v>
      </c>
      <c r="W40" s="1">
        <v>92</v>
      </c>
      <c r="X40" s="1">
        <v>98</v>
      </c>
      <c r="Y40" s="1">
        <v>82</v>
      </c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>
        <v>83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100692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Al-Isra': 32, QS An-Nur : 2</v>
      </c>
      <c r="Q41" s="39" t="s">
        <v>8</v>
      </c>
      <c r="R41" s="39" t="s">
        <v>8</v>
      </c>
      <c r="S41" s="18"/>
      <c r="T41" s="1">
        <v>72</v>
      </c>
      <c r="U41" s="1">
        <v>87</v>
      </c>
      <c r="V41" s="1">
        <v>88</v>
      </c>
      <c r="W41" s="1">
        <v>92</v>
      </c>
      <c r="X41" s="1">
        <v>98</v>
      </c>
      <c r="Y41" s="1">
        <v>78</v>
      </c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85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84.838709677419359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Q11" sqref="Q11:Q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9" bestFit="1" customWidth="1"/>
    <col min="17" max="17" width="4.42578125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100723</v>
      </c>
      <c r="C11" s="19" t="s">
        <v>111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78.75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9</v>
      </c>
      <c r="R11" s="39" t="s">
        <v>9</v>
      </c>
      <c r="S11" s="18"/>
      <c r="T11" s="1">
        <v>76</v>
      </c>
      <c r="U11" s="1">
        <v>80</v>
      </c>
      <c r="V11" s="1">
        <v>85</v>
      </c>
      <c r="W11" s="1">
        <v>70</v>
      </c>
      <c r="X11" s="1">
        <v>98</v>
      </c>
      <c r="Y11" s="1">
        <v>66</v>
      </c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100739</v>
      </c>
      <c r="C12" s="19" t="s">
        <v>112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Memiliki ketrampampilan dalam membaca  QS. An-Nur : 31 , namun dalam implementasi perlu  ditingkatkan</v>
      </c>
      <c r="Q12" s="39" t="s">
        <v>213</v>
      </c>
      <c r="R12" s="39" t="s">
        <v>213</v>
      </c>
      <c r="S12" s="18"/>
      <c r="T12" s="1">
        <v>76</v>
      </c>
      <c r="U12" s="1">
        <v>80</v>
      </c>
      <c r="V12" s="1">
        <v>85</v>
      </c>
      <c r="W12" s="1">
        <v>76</v>
      </c>
      <c r="X12" s="1">
        <v>98</v>
      </c>
      <c r="Y12" s="1">
        <v>76</v>
      </c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100770</v>
      </c>
      <c r="C13" s="19" t="s">
        <v>113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 t="s">
        <v>213</v>
      </c>
      <c r="R13" s="39" t="s">
        <v>213</v>
      </c>
      <c r="S13" s="18"/>
      <c r="T13" s="1">
        <v>88</v>
      </c>
      <c r="U13" s="1">
        <v>93</v>
      </c>
      <c r="V13" s="1">
        <v>82</v>
      </c>
      <c r="W13" s="1">
        <v>98</v>
      </c>
      <c r="X13" s="1">
        <v>98</v>
      </c>
      <c r="Y13" s="1">
        <v>82</v>
      </c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85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211</v>
      </c>
      <c r="FI13" s="76" t="s">
        <v>207</v>
      </c>
      <c r="FJ13" s="77">
        <v>36361</v>
      </c>
      <c r="FK13" s="77">
        <v>36371</v>
      </c>
    </row>
    <row r="14" spans="1:167" x14ac:dyDescent="0.25">
      <c r="A14" s="19">
        <v>4</v>
      </c>
      <c r="B14" s="19">
        <v>100786</v>
      </c>
      <c r="C14" s="19" t="s">
        <v>114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ketrampampilan dalam membaca  QS. An-Nur : 31 , namun dalam implementasi perlu  ditingkatkan</v>
      </c>
      <c r="Q14" s="39" t="s">
        <v>213</v>
      </c>
      <c r="R14" s="39" t="s">
        <v>213</v>
      </c>
      <c r="S14" s="18"/>
      <c r="T14" s="1">
        <v>90</v>
      </c>
      <c r="U14" s="1">
        <v>83</v>
      </c>
      <c r="V14" s="1">
        <v>83</v>
      </c>
      <c r="W14" s="1">
        <v>98</v>
      </c>
      <c r="X14" s="1">
        <v>96</v>
      </c>
      <c r="Y14" s="1">
        <v>78</v>
      </c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83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100802</v>
      </c>
      <c r="C15" s="19" t="s">
        <v>115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Al-Isra': 32, QS An-Nur : 2</v>
      </c>
      <c r="Q15" s="39" t="s">
        <v>213</v>
      </c>
      <c r="R15" s="39" t="s">
        <v>213</v>
      </c>
      <c r="S15" s="18"/>
      <c r="T15" s="1">
        <v>91</v>
      </c>
      <c r="U15" s="1">
        <v>83</v>
      </c>
      <c r="V15" s="1">
        <v>83</v>
      </c>
      <c r="W15" s="1">
        <v>84</v>
      </c>
      <c r="X15" s="1">
        <v>98</v>
      </c>
      <c r="Y15" s="1">
        <v>94</v>
      </c>
      <c r="Z15" s="1"/>
      <c r="AA15" s="1"/>
      <c r="AB15" s="1"/>
      <c r="AC15" s="1"/>
      <c r="AD15" s="1"/>
      <c r="AE15" s="18"/>
      <c r="AF15" s="1">
        <v>83</v>
      </c>
      <c r="AG15" s="1">
        <v>90</v>
      </c>
      <c r="AH15" s="1">
        <v>83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210</v>
      </c>
      <c r="FI15" s="76" t="s">
        <v>209</v>
      </c>
      <c r="FJ15" s="77">
        <v>36362</v>
      </c>
      <c r="FK15" s="77">
        <v>36372</v>
      </c>
    </row>
    <row r="16" spans="1:167" x14ac:dyDescent="0.25">
      <c r="A16" s="19">
        <v>6</v>
      </c>
      <c r="B16" s="19">
        <v>100818</v>
      </c>
      <c r="C16" s="19" t="s">
        <v>116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Al-Isra': 32, QS An-Nur : 2</v>
      </c>
      <c r="Q16" s="39" t="s">
        <v>213</v>
      </c>
      <c r="R16" s="39" t="s">
        <v>213</v>
      </c>
      <c r="S16" s="18"/>
      <c r="T16" s="1">
        <v>89</v>
      </c>
      <c r="U16" s="1">
        <v>86</v>
      </c>
      <c r="V16" s="1">
        <v>86</v>
      </c>
      <c r="W16" s="1">
        <v>88</v>
      </c>
      <c r="X16" s="1">
        <v>98</v>
      </c>
      <c r="Y16" s="1">
        <v>92</v>
      </c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84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100834</v>
      </c>
      <c r="C17" s="19" t="s">
        <v>117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Memiliki ketrampampilan dalam membaca  QS. An-Nur : 31 , namun dalam implementasi perlu  ditingkatkan</v>
      </c>
      <c r="Q17" s="39" t="s">
        <v>213</v>
      </c>
      <c r="R17" s="39" t="s">
        <v>213</v>
      </c>
      <c r="S17" s="18"/>
      <c r="T17" s="1">
        <v>94</v>
      </c>
      <c r="U17" s="1">
        <v>82</v>
      </c>
      <c r="V17" s="1">
        <v>85</v>
      </c>
      <c r="W17" s="1">
        <v>95</v>
      </c>
      <c r="X17" s="1">
        <v>96</v>
      </c>
      <c r="Y17" s="1">
        <v>78</v>
      </c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83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212</v>
      </c>
      <c r="FI17" s="76" t="s">
        <v>208</v>
      </c>
      <c r="FJ17" s="77">
        <v>36363</v>
      </c>
      <c r="FK17" s="77">
        <v>36373</v>
      </c>
    </row>
    <row r="18" spans="1:167" x14ac:dyDescent="0.25">
      <c r="A18" s="19">
        <v>8</v>
      </c>
      <c r="B18" s="19">
        <v>100880</v>
      </c>
      <c r="C18" s="19" t="s">
        <v>118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Memiliki ketrampampilan dalam membaca  dan mengidentifikasikan tajwid QS. Al-Isra': 32, QS An-Nur : 2</v>
      </c>
      <c r="Q18" s="39" t="s">
        <v>213</v>
      </c>
      <c r="R18" s="39" t="s">
        <v>213</v>
      </c>
      <c r="S18" s="18"/>
      <c r="T18" s="1">
        <v>83</v>
      </c>
      <c r="U18" s="1">
        <v>92</v>
      </c>
      <c r="V18" s="1">
        <v>82</v>
      </c>
      <c r="W18" s="1">
        <v>98</v>
      </c>
      <c r="X18" s="1">
        <v>96</v>
      </c>
      <c r="Y18" s="1">
        <v>72</v>
      </c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85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100896</v>
      </c>
      <c r="C19" s="19" t="s">
        <v>119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ketrampampilan dalam membaca  dan mengidentifikasikan tajwid QS. Al-Isra': 32, QS An-Nur : 2</v>
      </c>
      <c r="Q19" s="39" t="s">
        <v>213</v>
      </c>
      <c r="R19" s="39" t="s">
        <v>213</v>
      </c>
      <c r="S19" s="18"/>
      <c r="T19" s="1">
        <v>90</v>
      </c>
      <c r="U19" s="1">
        <v>92</v>
      </c>
      <c r="V19" s="1">
        <v>82</v>
      </c>
      <c r="W19" s="1">
        <v>96</v>
      </c>
      <c r="X19" s="1">
        <v>98</v>
      </c>
      <c r="Y19" s="1">
        <v>84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36364</v>
      </c>
      <c r="FK19" s="77">
        <v>36374</v>
      </c>
    </row>
    <row r="20" spans="1:167" x14ac:dyDescent="0.25">
      <c r="A20" s="19">
        <v>10</v>
      </c>
      <c r="B20" s="19">
        <v>100942</v>
      </c>
      <c r="C20" s="19" t="s">
        <v>120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Memiliki ketrampampilan dalam membaca  QS. An-Nur : 31 , namun dalam implementasi perlu  ditingkatkan</v>
      </c>
      <c r="Q20" s="39" t="s">
        <v>213</v>
      </c>
      <c r="R20" s="39" t="s">
        <v>213</v>
      </c>
      <c r="S20" s="18"/>
      <c r="T20" s="1">
        <v>74</v>
      </c>
      <c r="U20" s="1">
        <v>82</v>
      </c>
      <c r="V20" s="1">
        <v>85</v>
      </c>
      <c r="W20" s="1">
        <v>96</v>
      </c>
      <c r="X20" s="1">
        <v>98</v>
      </c>
      <c r="Y20" s="1">
        <v>78</v>
      </c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82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100958</v>
      </c>
      <c r="C21" s="19" t="s">
        <v>121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213</v>
      </c>
      <c r="R21" s="39" t="s">
        <v>213</v>
      </c>
      <c r="S21" s="18"/>
      <c r="T21" s="1">
        <v>93</v>
      </c>
      <c r="U21" s="1">
        <v>82</v>
      </c>
      <c r="V21" s="1">
        <v>82</v>
      </c>
      <c r="W21" s="1">
        <v>98</v>
      </c>
      <c r="X21" s="1">
        <v>98</v>
      </c>
      <c r="Y21" s="1">
        <v>84</v>
      </c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>
        <v>82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36365</v>
      </c>
      <c r="FK21" s="77">
        <v>36375</v>
      </c>
    </row>
    <row r="22" spans="1:167" x14ac:dyDescent="0.25">
      <c r="A22" s="19">
        <v>12</v>
      </c>
      <c r="B22" s="19">
        <v>101004</v>
      </c>
      <c r="C22" s="19" t="s">
        <v>122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Al-Isra': 32, QS An-Nur : 2</v>
      </c>
      <c r="Q22" s="39" t="s">
        <v>213</v>
      </c>
      <c r="R22" s="39" t="s">
        <v>213</v>
      </c>
      <c r="S22" s="18"/>
      <c r="T22" s="1">
        <v>89</v>
      </c>
      <c r="U22" s="1">
        <v>85</v>
      </c>
      <c r="V22" s="1">
        <v>85</v>
      </c>
      <c r="W22" s="1">
        <v>98</v>
      </c>
      <c r="X22" s="1">
        <v>98</v>
      </c>
      <c r="Y22" s="1">
        <v>88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101035</v>
      </c>
      <c r="C23" s="19" t="s">
        <v>123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Memiliki ketrampampilan dalam membaca  QS. An-Nur : 31 , namun dalam implementasi perlu  ditingkatkan</v>
      </c>
      <c r="Q23" s="39" t="s">
        <v>213</v>
      </c>
      <c r="R23" s="39" t="s">
        <v>213</v>
      </c>
      <c r="S23" s="18"/>
      <c r="T23" s="1">
        <v>70</v>
      </c>
      <c r="U23" s="1">
        <v>85</v>
      </c>
      <c r="V23" s="1">
        <v>82</v>
      </c>
      <c r="W23" s="1">
        <v>70</v>
      </c>
      <c r="X23" s="1">
        <v>78</v>
      </c>
      <c r="Y23" s="1">
        <v>72</v>
      </c>
      <c r="Z23" s="1"/>
      <c r="AA23" s="1"/>
      <c r="AB23" s="1"/>
      <c r="AC23" s="1"/>
      <c r="AD23" s="1"/>
      <c r="AE23" s="18"/>
      <c r="AF23" s="1">
        <v>82</v>
      </c>
      <c r="AG23" s="1">
        <v>83</v>
      </c>
      <c r="AH23" s="1">
        <v>82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36366</v>
      </c>
      <c r="FK23" s="77">
        <v>36376</v>
      </c>
    </row>
    <row r="24" spans="1:167" x14ac:dyDescent="0.25">
      <c r="A24" s="19">
        <v>14</v>
      </c>
      <c r="B24" s="19">
        <v>101066</v>
      </c>
      <c r="C24" s="19" t="s">
        <v>124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Al-Isra': 32, QS An-Nur : 2</v>
      </c>
      <c r="Q24" s="39" t="s">
        <v>213</v>
      </c>
      <c r="R24" s="39" t="s">
        <v>213</v>
      </c>
      <c r="S24" s="18"/>
      <c r="T24" s="1">
        <v>94</v>
      </c>
      <c r="U24" s="1">
        <v>83</v>
      </c>
      <c r="V24" s="1">
        <v>83</v>
      </c>
      <c r="W24" s="1">
        <v>96</v>
      </c>
      <c r="X24" s="1">
        <v>96</v>
      </c>
      <c r="Y24" s="1">
        <v>92</v>
      </c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101097</v>
      </c>
      <c r="C25" s="19" t="s">
        <v>125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ketrampampilan dalam membaca  QS. An-Nur : 31 , namun dalam implementasi perlu  ditingkatkan</v>
      </c>
      <c r="Q25" s="39" t="s">
        <v>213</v>
      </c>
      <c r="R25" s="39" t="s">
        <v>213</v>
      </c>
      <c r="S25" s="18"/>
      <c r="T25" s="1">
        <v>91</v>
      </c>
      <c r="U25" s="1">
        <v>83</v>
      </c>
      <c r="V25" s="1">
        <v>83</v>
      </c>
      <c r="W25" s="1">
        <v>82</v>
      </c>
      <c r="X25" s="1">
        <v>94</v>
      </c>
      <c r="Y25" s="1">
        <v>76</v>
      </c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36367</v>
      </c>
      <c r="FK25" s="77">
        <v>36377</v>
      </c>
    </row>
    <row r="26" spans="1:167" x14ac:dyDescent="0.25">
      <c r="A26" s="19">
        <v>16</v>
      </c>
      <c r="B26" s="19">
        <v>101113</v>
      </c>
      <c r="C26" s="19" t="s">
        <v>126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 t="s">
        <v>213</v>
      </c>
      <c r="R26" s="39" t="s">
        <v>213</v>
      </c>
      <c r="S26" s="18"/>
      <c r="T26" s="1">
        <v>91</v>
      </c>
      <c r="U26" s="1">
        <v>80</v>
      </c>
      <c r="V26" s="1">
        <v>80</v>
      </c>
      <c r="W26" s="1">
        <v>98</v>
      </c>
      <c r="X26" s="1">
        <v>96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101129</v>
      </c>
      <c r="C27" s="19" t="s">
        <v>127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Memiliki ketrampampilan dalam membaca  QS. An-Nur : 31 , namun dalam implementasi perlu  ditingkatkan</v>
      </c>
      <c r="Q27" s="39" t="s">
        <v>213</v>
      </c>
      <c r="R27" s="39" t="s">
        <v>213</v>
      </c>
      <c r="S27" s="18"/>
      <c r="T27" s="1">
        <v>96</v>
      </c>
      <c r="U27" s="1">
        <v>80</v>
      </c>
      <c r="V27" s="1">
        <v>80</v>
      </c>
      <c r="W27" s="1">
        <v>98</v>
      </c>
      <c r="X27" s="1">
        <v>98</v>
      </c>
      <c r="Y27" s="1">
        <v>78</v>
      </c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80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36368</v>
      </c>
      <c r="FK27" s="77">
        <v>36378</v>
      </c>
    </row>
    <row r="28" spans="1:167" x14ac:dyDescent="0.25">
      <c r="A28" s="19">
        <v>18</v>
      </c>
      <c r="B28" s="19">
        <v>101145</v>
      </c>
      <c r="C28" s="19" t="s">
        <v>128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213</v>
      </c>
      <c r="R28" s="39" t="s">
        <v>213</v>
      </c>
      <c r="S28" s="18"/>
      <c r="T28" s="1">
        <v>77</v>
      </c>
      <c r="U28" s="1">
        <v>82</v>
      </c>
      <c r="V28" s="1">
        <v>82</v>
      </c>
      <c r="W28" s="1">
        <v>70</v>
      </c>
      <c r="X28" s="1">
        <v>75</v>
      </c>
      <c r="Y28" s="1">
        <v>80</v>
      </c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82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101191</v>
      </c>
      <c r="C29" s="19" t="s">
        <v>129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ketrampampilan dalam membaca  dan mengidentifikasikan tajwid QS. Al-Isra': 32, QS An-Nur : 2</v>
      </c>
      <c r="Q29" s="39" t="s">
        <v>213</v>
      </c>
      <c r="R29" s="39" t="s">
        <v>213</v>
      </c>
      <c r="S29" s="18"/>
      <c r="T29" s="1">
        <v>81</v>
      </c>
      <c r="U29" s="1">
        <v>84</v>
      </c>
      <c r="V29" s="1">
        <v>84</v>
      </c>
      <c r="W29" s="1">
        <v>96</v>
      </c>
      <c r="X29" s="1">
        <v>96</v>
      </c>
      <c r="Y29" s="1">
        <v>68</v>
      </c>
      <c r="Z29" s="1"/>
      <c r="AA29" s="1"/>
      <c r="AB29" s="1"/>
      <c r="AC29" s="1"/>
      <c r="AD29" s="1"/>
      <c r="AE29" s="18"/>
      <c r="AF29" s="1">
        <v>84</v>
      </c>
      <c r="AG29" s="1">
        <v>90</v>
      </c>
      <c r="AH29" s="1">
        <v>84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36369</v>
      </c>
      <c r="FK29" s="77">
        <v>36379</v>
      </c>
    </row>
    <row r="30" spans="1:167" x14ac:dyDescent="0.25">
      <c r="A30" s="19">
        <v>20</v>
      </c>
      <c r="B30" s="19">
        <v>101222</v>
      </c>
      <c r="C30" s="19" t="s">
        <v>130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 t="s">
        <v>213</v>
      </c>
      <c r="R30" s="39" t="s">
        <v>213</v>
      </c>
      <c r="S30" s="18"/>
      <c r="T30" s="1">
        <v>85</v>
      </c>
      <c r="U30" s="1">
        <v>82</v>
      </c>
      <c r="V30" s="1">
        <v>82</v>
      </c>
      <c r="W30" s="1">
        <v>88</v>
      </c>
      <c r="X30" s="1">
        <v>96</v>
      </c>
      <c r="Y30" s="1">
        <v>86</v>
      </c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82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101238</v>
      </c>
      <c r="C31" s="19" t="s">
        <v>131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 t="s">
        <v>213</v>
      </c>
      <c r="R31" s="39" t="s">
        <v>213</v>
      </c>
      <c r="S31" s="18"/>
      <c r="T31" s="1">
        <v>77</v>
      </c>
      <c r="U31" s="1">
        <v>82</v>
      </c>
      <c r="V31" s="1">
        <v>82</v>
      </c>
      <c r="W31" s="1">
        <v>98</v>
      </c>
      <c r="X31" s="1">
        <v>98</v>
      </c>
      <c r="Y31" s="1">
        <v>90</v>
      </c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82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36370</v>
      </c>
      <c r="FK31" s="77">
        <v>36380</v>
      </c>
    </row>
    <row r="32" spans="1:167" x14ac:dyDescent="0.25">
      <c r="A32" s="19">
        <v>22</v>
      </c>
      <c r="B32" s="19">
        <v>101269</v>
      </c>
      <c r="C32" s="19" t="s">
        <v>132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213</v>
      </c>
      <c r="R32" s="39" t="s">
        <v>213</v>
      </c>
      <c r="S32" s="18"/>
      <c r="T32" s="1">
        <v>70</v>
      </c>
      <c r="U32" s="1">
        <v>82</v>
      </c>
      <c r="V32" s="1">
        <v>87</v>
      </c>
      <c r="W32" s="1">
        <v>96</v>
      </c>
      <c r="X32" s="1">
        <v>96</v>
      </c>
      <c r="Y32" s="1">
        <v>74</v>
      </c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82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86.36363636363636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3" sqref="FH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9" bestFit="1" customWidth="1"/>
    <col min="17" max="17" width="10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101285</v>
      </c>
      <c r="C11" s="19" t="s">
        <v>134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menghindari pergaulan bebas,  dan perbuatan zina, namun sebaiknya dalam kompetensi dasar  Iman kepada malaikat-malaikat Allah perlu ditingkatkan</v>
      </c>
      <c r="K11" s="28">
        <f t="shared" ref="K11:K50" si="5">IF((COUNTA(AF11:AO11)&gt;0),AVERAGE(AF11:AO11),"")</f>
        <v>79.75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9</v>
      </c>
      <c r="R11" s="39" t="s">
        <v>9</v>
      </c>
      <c r="S11" s="18"/>
      <c r="T11" s="1">
        <v>82</v>
      </c>
      <c r="U11" s="1">
        <v>95</v>
      </c>
      <c r="V11" s="1">
        <v>88</v>
      </c>
      <c r="W11" s="1">
        <v>84</v>
      </c>
      <c r="X11" s="1">
        <v>86</v>
      </c>
      <c r="Y11" s="1">
        <v>74</v>
      </c>
      <c r="Z11" s="1"/>
      <c r="AA11" s="1"/>
      <c r="AB11" s="1"/>
      <c r="AC11" s="1"/>
      <c r="AD11" s="1"/>
      <c r="AE11" s="18"/>
      <c r="AF11" s="1">
        <v>73</v>
      </c>
      <c r="AG11" s="1">
        <v>75</v>
      </c>
      <c r="AH11" s="1">
        <v>86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101301</v>
      </c>
      <c r="C12" s="19" t="s">
        <v>135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ketrampampilan dalam membaca  dan mengidentifikasikan tajwid QS. Al-Isra': 32, QS An-Nur : 2</v>
      </c>
      <c r="Q12" s="39" t="s">
        <v>213</v>
      </c>
      <c r="R12" s="39" t="s">
        <v>213</v>
      </c>
      <c r="S12" s="18"/>
      <c r="T12" s="1">
        <v>86</v>
      </c>
      <c r="U12" s="1">
        <v>92</v>
      </c>
      <c r="V12" s="1">
        <v>88</v>
      </c>
      <c r="W12" s="1">
        <v>90</v>
      </c>
      <c r="X12" s="1">
        <v>92</v>
      </c>
      <c r="Y12" s="1">
        <v>92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101317</v>
      </c>
      <c r="C13" s="19" t="s">
        <v>136</v>
      </c>
      <c r="D13" s="18"/>
      <c r="E13" s="28">
        <f t="shared" si="0"/>
        <v>60</v>
      </c>
      <c r="F13" s="28" t="str">
        <f t="shared" si="1"/>
        <v>D</v>
      </c>
      <c r="G13" s="28">
        <f t="shared" si="2"/>
        <v>60</v>
      </c>
      <c r="H13" s="28" t="str">
        <f t="shared" si="3"/>
        <v>D</v>
      </c>
      <c r="I13" s="36">
        <v>4</v>
      </c>
      <c r="J13" s="28" t="str">
        <f t="shared" si="4"/>
        <v>Tidak memiliki kemampuan dalam  menganalisis dan memahami kompetensi dasar Zakat, haji, wakaf dan perlu ditingkatkan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3</v>
      </c>
      <c r="P13" s="28" t="str">
        <f t="shared" si="9"/>
        <v>Memiliki ketrampampilan dalam membaca Q.S. al-Isra' : 32 , namun dalam implementasi perlu  ditingkatkan</v>
      </c>
      <c r="Q13" s="39" t="s">
        <v>9</v>
      </c>
      <c r="R13" s="39" t="s">
        <v>9</v>
      </c>
      <c r="S13" s="18"/>
      <c r="T13" s="1">
        <v>65</v>
      </c>
      <c r="U13" s="1">
        <v>55</v>
      </c>
      <c r="V13" s="1">
        <v>63</v>
      </c>
      <c r="W13" s="1">
        <v>60</v>
      </c>
      <c r="X13" s="1">
        <v>60</v>
      </c>
      <c r="Y13" s="1">
        <v>55</v>
      </c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75</v>
      </c>
      <c r="AI13" s="1">
        <v>65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211</v>
      </c>
      <c r="FI13" s="78" t="s">
        <v>207</v>
      </c>
      <c r="FJ13" s="77">
        <v>36381</v>
      </c>
      <c r="FK13" s="77">
        <v>36391</v>
      </c>
    </row>
    <row r="14" spans="1:167" x14ac:dyDescent="0.25">
      <c r="A14" s="19">
        <v>4</v>
      </c>
      <c r="B14" s="19">
        <v>101333</v>
      </c>
      <c r="C14" s="19" t="s">
        <v>137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Memiliki ketrampampilan dalam membaca  QS. An-Nur : 31 , namun dalam implementasi perlu  ditingkatkan</v>
      </c>
      <c r="Q14" s="39" t="s">
        <v>8</v>
      </c>
      <c r="R14" s="39" t="s">
        <v>8</v>
      </c>
      <c r="S14" s="18"/>
      <c r="T14" s="1">
        <v>85</v>
      </c>
      <c r="U14" s="1">
        <v>92</v>
      </c>
      <c r="V14" s="1">
        <v>83</v>
      </c>
      <c r="W14" s="1">
        <v>95</v>
      </c>
      <c r="X14" s="1">
        <v>95</v>
      </c>
      <c r="Y14" s="1">
        <v>78</v>
      </c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>
        <v>85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9"/>
      <c r="FI14" s="79"/>
      <c r="FJ14" s="77"/>
      <c r="FK14" s="77"/>
    </row>
    <row r="15" spans="1:167" x14ac:dyDescent="0.25">
      <c r="A15" s="19">
        <v>5</v>
      </c>
      <c r="B15" s="19">
        <v>101349</v>
      </c>
      <c r="C15" s="19" t="s">
        <v>138</v>
      </c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210</v>
      </c>
      <c r="FI15" s="78" t="s">
        <v>209</v>
      </c>
      <c r="FJ15" s="77">
        <v>36382</v>
      </c>
      <c r="FK15" s="77">
        <v>36392</v>
      </c>
    </row>
    <row r="16" spans="1:167" x14ac:dyDescent="0.25">
      <c r="A16" s="19">
        <v>6</v>
      </c>
      <c r="B16" s="19">
        <v>101365</v>
      </c>
      <c r="C16" s="19" t="s">
        <v>139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6" s="28">
        <f t="shared" si="5"/>
        <v>85.75</v>
      </c>
      <c r="L16" s="28" t="str">
        <f t="shared" si="6"/>
        <v>A</v>
      </c>
      <c r="M16" s="28">
        <f t="shared" si="7"/>
        <v>85.75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Al-Isra': 32, QS An-Nur : 2</v>
      </c>
      <c r="Q16" s="39" t="s">
        <v>8</v>
      </c>
      <c r="R16" s="39" t="s">
        <v>8</v>
      </c>
      <c r="S16" s="18"/>
      <c r="T16" s="1">
        <v>80</v>
      </c>
      <c r="U16" s="1">
        <v>94</v>
      </c>
      <c r="V16" s="1">
        <v>86</v>
      </c>
      <c r="W16" s="1">
        <v>88</v>
      </c>
      <c r="X16" s="1">
        <v>86</v>
      </c>
      <c r="Y16" s="1">
        <v>80</v>
      </c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86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9"/>
      <c r="FJ16" s="77"/>
      <c r="FK16" s="77"/>
    </row>
    <row r="17" spans="1:167" x14ac:dyDescent="0.25">
      <c r="A17" s="19">
        <v>7</v>
      </c>
      <c r="B17" s="19">
        <v>101381</v>
      </c>
      <c r="C17" s="19" t="s">
        <v>140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ketrampampilan dalam membaca  QS. An-Nur : 31 , namun dalam implementasi perlu  ditingkatkan</v>
      </c>
      <c r="Q17" s="39" t="s">
        <v>8</v>
      </c>
      <c r="R17" s="39" t="s">
        <v>8</v>
      </c>
      <c r="S17" s="18"/>
      <c r="T17" s="1">
        <v>65</v>
      </c>
      <c r="U17" s="1">
        <v>95</v>
      </c>
      <c r="V17" s="1">
        <v>85</v>
      </c>
      <c r="W17" s="1">
        <v>85</v>
      </c>
      <c r="X17" s="1">
        <v>84</v>
      </c>
      <c r="Y17" s="1">
        <v>80</v>
      </c>
      <c r="Z17" s="1"/>
      <c r="AA17" s="1"/>
      <c r="AB17" s="1"/>
      <c r="AC17" s="1"/>
      <c r="AD17" s="1"/>
      <c r="AE17" s="18"/>
      <c r="AF17" s="1">
        <v>75</v>
      </c>
      <c r="AG17" s="1">
        <v>85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212</v>
      </c>
      <c r="FI17" s="78" t="s">
        <v>208</v>
      </c>
      <c r="FJ17" s="77">
        <v>36383</v>
      </c>
      <c r="FK17" s="77">
        <v>36393</v>
      </c>
    </row>
    <row r="18" spans="1:167" x14ac:dyDescent="0.25">
      <c r="A18" s="19">
        <v>8</v>
      </c>
      <c r="B18" s="19">
        <v>101397</v>
      </c>
      <c r="C18" s="19" t="s">
        <v>141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2</v>
      </c>
      <c r="P18" s="28" t="str">
        <f t="shared" si="9"/>
        <v>Memiliki ketrampampilan dalam membaca  QS. An-Nur : 31 , namun dalam implementasi perlu  ditingkatkan</v>
      </c>
      <c r="Q18" s="39" t="s">
        <v>8</v>
      </c>
      <c r="R18" s="39" t="s">
        <v>8</v>
      </c>
      <c r="S18" s="18"/>
      <c r="T18" s="1">
        <v>70</v>
      </c>
      <c r="U18" s="1">
        <v>96</v>
      </c>
      <c r="V18" s="1">
        <v>82</v>
      </c>
      <c r="W18" s="1">
        <v>75</v>
      </c>
      <c r="X18" s="1">
        <v>70</v>
      </c>
      <c r="Y18" s="1">
        <v>70</v>
      </c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75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9"/>
      <c r="FI18" s="79"/>
      <c r="FJ18" s="77"/>
      <c r="FK18" s="77"/>
    </row>
    <row r="19" spans="1:167" x14ac:dyDescent="0.25">
      <c r="A19" s="19">
        <v>9</v>
      </c>
      <c r="B19" s="19">
        <v>101413</v>
      </c>
      <c r="C19" s="19" t="s">
        <v>142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 t="s">
        <v>8</v>
      </c>
      <c r="R19" s="39" t="s">
        <v>8</v>
      </c>
      <c r="S19" s="18"/>
      <c r="T19" s="1">
        <v>84</v>
      </c>
      <c r="U19" s="1">
        <v>90</v>
      </c>
      <c r="V19" s="1">
        <v>87</v>
      </c>
      <c r="W19" s="1">
        <v>82</v>
      </c>
      <c r="X19" s="1">
        <v>85</v>
      </c>
      <c r="Y19" s="1">
        <v>84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214</v>
      </c>
      <c r="FI19" s="76"/>
      <c r="FJ19" s="77">
        <v>36384</v>
      </c>
      <c r="FK19" s="77">
        <v>36394</v>
      </c>
    </row>
    <row r="20" spans="1:167" x14ac:dyDescent="0.25">
      <c r="A20" s="19">
        <v>10</v>
      </c>
      <c r="B20" s="19">
        <v>101429</v>
      </c>
      <c r="C20" s="19" t="s">
        <v>143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Memiliki ketrampampilan dalam membaca  dan mengidentifikasikan tajwid QS. Al-Isra': 32, QS An-Nur : 2</v>
      </c>
      <c r="Q20" s="39" t="s">
        <v>8</v>
      </c>
      <c r="R20" s="39" t="s">
        <v>8</v>
      </c>
      <c r="S20" s="18"/>
      <c r="T20" s="1">
        <v>85</v>
      </c>
      <c r="U20" s="1">
        <v>92</v>
      </c>
      <c r="V20" s="1">
        <v>87</v>
      </c>
      <c r="W20" s="1">
        <v>82</v>
      </c>
      <c r="X20" s="1">
        <v>84</v>
      </c>
      <c r="Y20" s="1">
        <v>86</v>
      </c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101445</v>
      </c>
      <c r="C21" s="19" t="s">
        <v>144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8</v>
      </c>
      <c r="R21" s="39" t="s">
        <v>8</v>
      </c>
      <c r="S21" s="18"/>
      <c r="T21" s="1">
        <v>79</v>
      </c>
      <c r="U21" s="1">
        <v>92</v>
      </c>
      <c r="V21" s="1">
        <v>85</v>
      </c>
      <c r="W21" s="1">
        <v>84</v>
      </c>
      <c r="X21" s="1">
        <v>92</v>
      </c>
      <c r="Y21" s="1">
        <v>78</v>
      </c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85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36385</v>
      </c>
      <c r="FK21" s="77">
        <v>36395</v>
      </c>
    </row>
    <row r="22" spans="1:167" x14ac:dyDescent="0.25">
      <c r="A22" s="19">
        <v>12</v>
      </c>
      <c r="B22" s="19">
        <v>106794</v>
      </c>
      <c r="C22" s="19" t="s">
        <v>145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Al-Isra': 32, QS An-Nur : 2</v>
      </c>
      <c r="Q22" s="39" t="s">
        <v>8</v>
      </c>
      <c r="R22" s="39" t="s">
        <v>8</v>
      </c>
      <c r="S22" s="18"/>
      <c r="T22" s="1">
        <v>85</v>
      </c>
      <c r="U22" s="1">
        <v>95</v>
      </c>
      <c r="V22" s="1">
        <v>85</v>
      </c>
      <c r="W22" s="1">
        <v>85</v>
      </c>
      <c r="X22" s="1">
        <v>84</v>
      </c>
      <c r="Y22" s="1">
        <v>76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101461</v>
      </c>
      <c r="C23" s="19" t="s">
        <v>146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Al-Isra': 32, QS An-Nur : 2</v>
      </c>
      <c r="Q23" s="39" t="s">
        <v>8</v>
      </c>
      <c r="R23" s="39" t="s">
        <v>8</v>
      </c>
      <c r="S23" s="18"/>
      <c r="T23" s="1">
        <v>70</v>
      </c>
      <c r="U23" s="1">
        <v>96</v>
      </c>
      <c r="V23" s="1">
        <v>82</v>
      </c>
      <c r="W23" s="1">
        <v>90</v>
      </c>
      <c r="X23" s="1">
        <v>88</v>
      </c>
      <c r="Y23" s="1">
        <v>88</v>
      </c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36386</v>
      </c>
      <c r="FK23" s="77">
        <v>36396</v>
      </c>
    </row>
    <row r="24" spans="1:167" x14ac:dyDescent="0.25">
      <c r="A24" s="19">
        <v>14</v>
      </c>
      <c r="B24" s="19">
        <v>101477</v>
      </c>
      <c r="C24" s="19" t="s">
        <v>147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Al-Isra': 32, QS An-Nur : 2</v>
      </c>
      <c r="Q24" s="39" t="s">
        <v>8</v>
      </c>
      <c r="R24" s="39" t="s">
        <v>8</v>
      </c>
      <c r="S24" s="18"/>
      <c r="T24" s="1">
        <v>82</v>
      </c>
      <c r="U24" s="1">
        <v>90</v>
      </c>
      <c r="V24" s="1">
        <v>83</v>
      </c>
      <c r="W24" s="1">
        <v>80</v>
      </c>
      <c r="X24" s="1">
        <v>85</v>
      </c>
      <c r="Y24" s="1">
        <v>64</v>
      </c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101493</v>
      </c>
      <c r="C25" s="19" t="s">
        <v>148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ketrampampilan dalam membaca  QS. An-Nur : 31 , namun dalam implementasi perlu  ditingkatkan</v>
      </c>
      <c r="Q25" s="39" t="s">
        <v>8</v>
      </c>
      <c r="R25" s="39" t="s">
        <v>8</v>
      </c>
      <c r="S25" s="18"/>
      <c r="T25" s="1">
        <v>86</v>
      </c>
      <c r="U25" s="1">
        <v>95</v>
      </c>
      <c r="V25" s="1">
        <v>83</v>
      </c>
      <c r="W25" s="1">
        <v>88</v>
      </c>
      <c r="X25" s="1">
        <v>85</v>
      </c>
      <c r="Y25" s="1">
        <v>68</v>
      </c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85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36387</v>
      </c>
      <c r="FK25" s="77">
        <v>36397</v>
      </c>
    </row>
    <row r="26" spans="1:167" x14ac:dyDescent="0.25">
      <c r="A26" s="19">
        <v>16</v>
      </c>
      <c r="B26" s="19">
        <v>101509</v>
      </c>
      <c r="C26" s="19" t="s">
        <v>149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 t="s">
        <v>8</v>
      </c>
      <c r="R26" s="39" t="s">
        <v>8</v>
      </c>
      <c r="S26" s="18"/>
      <c r="T26" s="1">
        <v>70</v>
      </c>
      <c r="U26" s="1">
        <v>90</v>
      </c>
      <c r="V26" s="1">
        <v>80</v>
      </c>
      <c r="W26" s="1">
        <v>70</v>
      </c>
      <c r="X26" s="1">
        <v>70</v>
      </c>
      <c r="Y26" s="1">
        <v>76</v>
      </c>
      <c r="Z26" s="1"/>
      <c r="AA26" s="1"/>
      <c r="AB26" s="1"/>
      <c r="AC26" s="1"/>
      <c r="AD26" s="1"/>
      <c r="AE26" s="18"/>
      <c r="AF26" s="1">
        <v>74</v>
      </c>
      <c r="AG26" s="1">
        <v>70</v>
      </c>
      <c r="AH26" s="1">
        <v>85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101525</v>
      </c>
      <c r="C27" s="19" t="s">
        <v>150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7" s="28">
        <f t="shared" si="5"/>
        <v>70.25</v>
      </c>
      <c r="L27" s="28" t="str">
        <f t="shared" si="6"/>
        <v>C</v>
      </c>
      <c r="M27" s="28">
        <f t="shared" si="7"/>
        <v>70.25</v>
      </c>
      <c r="N27" s="28" t="str">
        <f t="shared" si="8"/>
        <v>C</v>
      </c>
      <c r="O27" s="36">
        <v>3</v>
      </c>
      <c r="P27" s="28" t="str">
        <f t="shared" si="9"/>
        <v>Memiliki ketrampampilan dalam membaca Q.S. al-Isra' : 32 , namun dalam implementasi perlu  ditingkatkan</v>
      </c>
      <c r="Q27" s="39" t="s">
        <v>9</v>
      </c>
      <c r="R27" s="39" t="s">
        <v>9</v>
      </c>
      <c r="S27" s="18"/>
      <c r="T27" s="1">
        <v>88</v>
      </c>
      <c r="U27" s="1">
        <v>78</v>
      </c>
      <c r="V27" s="1">
        <v>80</v>
      </c>
      <c r="W27" s="1">
        <v>70</v>
      </c>
      <c r="X27" s="1">
        <v>80</v>
      </c>
      <c r="Y27" s="1">
        <v>70</v>
      </c>
      <c r="Z27" s="1"/>
      <c r="AA27" s="1"/>
      <c r="AB27" s="1"/>
      <c r="AC27" s="1"/>
      <c r="AD27" s="1"/>
      <c r="AE27" s="18"/>
      <c r="AF27" s="1">
        <v>70</v>
      </c>
      <c r="AG27" s="1">
        <v>70</v>
      </c>
      <c r="AH27" s="1">
        <v>74</v>
      </c>
      <c r="AI27" s="1">
        <v>67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36388</v>
      </c>
      <c r="FK27" s="77">
        <v>36398</v>
      </c>
    </row>
    <row r="28" spans="1:167" x14ac:dyDescent="0.25">
      <c r="A28" s="19">
        <v>18</v>
      </c>
      <c r="B28" s="19">
        <v>101541</v>
      </c>
      <c r="C28" s="19" t="s">
        <v>151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8</v>
      </c>
      <c r="R28" s="39" t="s">
        <v>8</v>
      </c>
      <c r="S28" s="18"/>
      <c r="T28" s="1">
        <v>75</v>
      </c>
      <c r="U28" s="1">
        <v>95</v>
      </c>
      <c r="V28" s="1">
        <v>82</v>
      </c>
      <c r="W28" s="1">
        <v>90</v>
      </c>
      <c r="X28" s="1">
        <v>84</v>
      </c>
      <c r="Y28" s="1">
        <v>78</v>
      </c>
      <c r="Z28" s="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101557</v>
      </c>
      <c r="C29" s="19" t="s">
        <v>152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9" s="28">
        <f t="shared" si="5"/>
        <v>80.75</v>
      </c>
      <c r="L29" s="28" t="str">
        <f t="shared" si="6"/>
        <v>B</v>
      </c>
      <c r="M29" s="28">
        <f t="shared" si="7"/>
        <v>80.75</v>
      </c>
      <c r="N29" s="28" t="str">
        <f t="shared" si="8"/>
        <v>B</v>
      </c>
      <c r="O29" s="36">
        <v>2</v>
      </c>
      <c r="P29" s="28" t="str">
        <f t="shared" si="9"/>
        <v>Memiliki ketrampampilan dalam membaca  QS. An-Nur : 31 , namun dalam implementasi perlu  ditingkatkan</v>
      </c>
      <c r="Q29" s="39" t="s">
        <v>8</v>
      </c>
      <c r="R29" s="39" t="s">
        <v>8</v>
      </c>
      <c r="S29" s="18"/>
      <c r="T29" s="1">
        <v>65</v>
      </c>
      <c r="U29" s="1">
        <v>87</v>
      </c>
      <c r="V29" s="1">
        <v>84</v>
      </c>
      <c r="W29" s="1">
        <v>85</v>
      </c>
      <c r="X29" s="1">
        <v>82</v>
      </c>
      <c r="Y29" s="1">
        <v>76</v>
      </c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86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36389</v>
      </c>
      <c r="FK29" s="77">
        <v>36399</v>
      </c>
    </row>
    <row r="30" spans="1:167" x14ac:dyDescent="0.25">
      <c r="A30" s="19">
        <v>20</v>
      </c>
      <c r="B30" s="19">
        <v>101573</v>
      </c>
      <c r="C30" s="19" t="s">
        <v>153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0" s="28">
        <f t="shared" si="5"/>
        <v>73.75</v>
      </c>
      <c r="L30" s="28" t="str">
        <f t="shared" si="6"/>
        <v>C</v>
      </c>
      <c r="M30" s="28">
        <f t="shared" si="7"/>
        <v>73.75</v>
      </c>
      <c r="N30" s="28" t="str">
        <f t="shared" si="8"/>
        <v>C</v>
      </c>
      <c r="O30" s="36">
        <v>3</v>
      </c>
      <c r="P30" s="28" t="str">
        <f t="shared" si="9"/>
        <v>Memiliki ketrampampilan dalam membaca Q.S. al-Isra' : 32 , namun dalam implementasi perlu  ditingkatkan</v>
      </c>
      <c r="Q30" s="39" t="s">
        <v>9</v>
      </c>
      <c r="R30" s="39" t="s">
        <v>9</v>
      </c>
      <c r="S30" s="18"/>
      <c r="T30" s="1">
        <v>72</v>
      </c>
      <c r="U30" s="1">
        <v>95</v>
      </c>
      <c r="V30" s="1">
        <v>82</v>
      </c>
      <c r="W30" s="1">
        <v>82</v>
      </c>
      <c r="X30" s="1">
        <v>82</v>
      </c>
      <c r="Y30" s="1">
        <v>56</v>
      </c>
      <c r="Z30" s="1"/>
      <c r="AA30" s="1"/>
      <c r="AB30" s="1"/>
      <c r="AC30" s="1"/>
      <c r="AD30" s="1"/>
      <c r="AE30" s="18"/>
      <c r="AF30" s="1">
        <v>70</v>
      </c>
      <c r="AG30" s="1">
        <v>70</v>
      </c>
      <c r="AH30" s="1">
        <v>75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101589</v>
      </c>
      <c r="C31" s="19" t="s">
        <v>154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Memiliki ketrampampilan dalam membaca  QS. An-Nur : 31 , namun dalam implementasi perlu  ditingkatkan</v>
      </c>
      <c r="Q31" s="39" t="s">
        <v>8</v>
      </c>
      <c r="R31" s="39" t="s">
        <v>8</v>
      </c>
      <c r="S31" s="18"/>
      <c r="T31" s="1">
        <v>72</v>
      </c>
      <c r="U31" s="1">
        <v>86</v>
      </c>
      <c r="V31" s="1">
        <v>82</v>
      </c>
      <c r="W31" s="1">
        <v>84</v>
      </c>
      <c r="X31" s="1">
        <v>84</v>
      </c>
      <c r="Y31" s="1">
        <v>78</v>
      </c>
      <c r="Z31" s="1"/>
      <c r="AA31" s="1"/>
      <c r="AB31" s="1"/>
      <c r="AC31" s="1"/>
      <c r="AD31" s="1"/>
      <c r="AE31" s="18"/>
      <c r="AF31" s="1">
        <v>86</v>
      </c>
      <c r="AG31" s="1">
        <v>82</v>
      </c>
      <c r="AH31" s="1">
        <v>86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36390</v>
      </c>
      <c r="FK31" s="77">
        <v>36400</v>
      </c>
    </row>
    <row r="32" spans="1:167" x14ac:dyDescent="0.25">
      <c r="A32" s="19">
        <v>22</v>
      </c>
      <c r="B32" s="19">
        <v>101605</v>
      </c>
      <c r="C32" s="19" t="s">
        <v>155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9</v>
      </c>
      <c r="R32" s="39" t="s">
        <v>9</v>
      </c>
      <c r="S32" s="18"/>
      <c r="T32" s="1">
        <v>70</v>
      </c>
      <c r="U32" s="1">
        <v>86</v>
      </c>
      <c r="V32" s="1">
        <v>82</v>
      </c>
      <c r="W32" s="1">
        <v>88</v>
      </c>
      <c r="X32" s="1">
        <v>88</v>
      </c>
      <c r="Y32" s="1">
        <v>78</v>
      </c>
      <c r="Z32" s="1"/>
      <c r="AA32" s="1"/>
      <c r="AB32" s="1"/>
      <c r="AC32" s="1"/>
      <c r="AD32" s="1"/>
      <c r="AE32" s="18"/>
      <c r="AF32" s="1">
        <v>86</v>
      </c>
      <c r="AG32" s="1">
        <v>82</v>
      </c>
      <c r="AH32" s="1">
        <v>86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101621</v>
      </c>
      <c r="C33" s="19" t="s">
        <v>156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ketrampampilan dalam membaca  QS. An-Nur : 31 , namun dalam implementasi perlu  ditingkatkan</v>
      </c>
      <c r="Q33" s="39" t="s">
        <v>9</v>
      </c>
      <c r="R33" s="39" t="s">
        <v>9</v>
      </c>
      <c r="S33" s="18"/>
      <c r="T33" s="1">
        <v>75</v>
      </c>
      <c r="U33" s="1">
        <v>85</v>
      </c>
      <c r="V33" s="1">
        <v>87</v>
      </c>
      <c r="W33" s="1">
        <v>88</v>
      </c>
      <c r="X33" s="1">
        <v>82</v>
      </c>
      <c r="Y33" s="1">
        <v>80</v>
      </c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>
        <v>86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101637</v>
      </c>
      <c r="C34" s="19" t="s">
        <v>157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4" s="28">
        <f t="shared" si="5"/>
        <v>85.25</v>
      </c>
      <c r="L34" s="28" t="str">
        <f t="shared" si="6"/>
        <v>A</v>
      </c>
      <c r="M34" s="28">
        <f t="shared" si="7"/>
        <v>85.25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Al-Isra': 32, QS An-Nur : 2</v>
      </c>
      <c r="Q34" s="39" t="s">
        <v>8</v>
      </c>
      <c r="R34" s="39" t="s">
        <v>8</v>
      </c>
      <c r="S34" s="18"/>
      <c r="T34" s="1">
        <v>88</v>
      </c>
      <c r="U34" s="1">
        <v>86</v>
      </c>
      <c r="V34" s="1">
        <v>83</v>
      </c>
      <c r="W34" s="1">
        <v>90</v>
      </c>
      <c r="X34" s="1">
        <v>86</v>
      </c>
      <c r="Y34" s="1">
        <v>74</v>
      </c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85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101653</v>
      </c>
      <c r="C35" s="19" t="s">
        <v>158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>Memiliki ketrampampilan dalam membaca  dan mengidentifikasikan tajwid QS. Al-Isra': 32, QS An-Nur : 2</v>
      </c>
      <c r="Q35" s="39" t="s">
        <v>8</v>
      </c>
      <c r="R35" s="39" t="s">
        <v>8</v>
      </c>
      <c r="S35" s="18"/>
      <c r="T35" s="1">
        <v>70</v>
      </c>
      <c r="U35" s="1">
        <v>95</v>
      </c>
      <c r="V35" s="1">
        <v>85</v>
      </c>
      <c r="W35" s="1">
        <v>92</v>
      </c>
      <c r="X35" s="1">
        <v>86</v>
      </c>
      <c r="Y35" s="1">
        <v>76</v>
      </c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86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101669</v>
      </c>
      <c r="C36" s="19" t="s">
        <v>159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Memiliki ketrampampilan dalam membaca  dan mengidentifikasikan tajwid QS. Al-Isra': 32, QS An-Nur : 2</v>
      </c>
      <c r="Q36" s="39" t="s">
        <v>8</v>
      </c>
      <c r="R36" s="39" t="s">
        <v>8</v>
      </c>
      <c r="S36" s="18"/>
      <c r="T36" s="1">
        <v>85</v>
      </c>
      <c r="U36" s="1">
        <v>85</v>
      </c>
      <c r="V36" s="1">
        <v>82</v>
      </c>
      <c r="W36" s="1">
        <v>78</v>
      </c>
      <c r="X36" s="1">
        <v>75</v>
      </c>
      <c r="Y36" s="1">
        <v>90</v>
      </c>
      <c r="Z36" s="1"/>
      <c r="AA36" s="1"/>
      <c r="AB36" s="1"/>
      <c r="AC36" s="1"/>
      <c r="AD36" s="1"/>
      <c r="AE36" s="18"/>
      <c r="AF36" s="1">
        <v>85</v>
      </c>
      <c r="AG36" s="1">
        <v>82</v>
      </c>
      <c r="AH36" s="1">
        <v>86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101685</v>
      </c>
      <c r="C37" s="19" t="s">
        <v>160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Al-Isra': 32, QS An-Nur : 2</v>
      </c>
      <c r="Q37" s="39" t="s">
        <v>8</v>
      </c>
      <c r="R37" s="39" t="s">
        <v>8</v>
      </c>
      <c r="S37" s="18"/>
      <c r="T37" s="1">
        <v>70</v>
      </c>
      <c r="U37" s="1">
        <v>92</v>
      </c>
      <c r="V37" s="1">
        <v>82</v>
      </c>
      <c r="W37" s="1">
        <v>90</v>
      </c>
      <c r="X37" s="1">
        <v>90</v>
      </c>
      <c r="Y37" s="1">
        <v>82</v>
      </c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85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101701</v>
      </c>
      <c r="C38" s="19" t="s">
        <v>161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8" s="28">
        <f t="shared" si="5"/>
        <v>78.25</v>
      </c>
      <c r="L38" s="28" t="str">
        <f t="shared" si="6"/>
        <v>B</v>
      </c>
      <c r="M38" s="28">
        <f t="shared" si="7"/>
        <v>78.25</v>
      </c>
      <c r="N38" s="28" t="str">
        <f t="shared" si="8"/>
        <v>B</v>
      </c>
      <c r="O38" s="36">
        <v>2</v>
      </c>
      <c r="P38" s="28" t="str">
        <f t="shared" si="9"/>
        <v>Memiliki ketrampampilan dalam membaca  QS. An-Nur : 31 , namun dalam implementasi perlu  ditingkatkan</v>
      </c>
      <c r="Q38" s="39" t="s">
        <v>8</v>
      </c>
      <c r="R38" s="39" t="s">
        <v>8</v>
      </c>
      <c r="S38" s="18"/>
      <c r="T38" s="1">
        <v>81</v>
      </c>
      <c r="U38" s="1">
        <v>90</v>
      </c>
      <c r="V38" s="1">
        <v>85</v>
      </c>
      <c r="W38" s="1">
        <v>92</v>
      </c>
      <c r="X38" s="1">
        <v>92</v>
      </c>
      <c r="Y38" s="1">
        <v>66</v>
      </c>
      <c r="Z38" s="1"/>
      <c r="AA38" s="1"/>
      <c r="AB38" s="1"/>
      <c r="AC38" s="1"/>
      <c r="AD38" s="1"/>
      <c r="AE38" s="18"/>
      <c r="AF38" s="1">
        <v>70</v>
      </c>
      <c r="AG38" s="1">
        <v>72</v>
      </c>
      <c r="AH38" s="1">
        <v>85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101717</v>
      </c>
      <c r="C39" s="19" t="s">
        <v>162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Memiliki ketrampampilan dalam membaca  QS. An-Nur : 31 , namun dalam implementasi perlu  ditingkatkan</v>
      </c>
      <c r="Q39" s="39" t="s">
        <v>8</v>
      </c>
      <c r="R39" s="39" t="s">
        <v>8</v>
      </c>
      <c r="S39" s="18"/>
      <c r="T39" s="1">
        <v>86</v>
      </c>
      <c r="U39" s="1">
        <v>86</v>
      </c>
      <c r="V39" s="1">
        <v>82</v>
      </c>
      <c r="W39" s="1">
        <v>90</v>
      </c>
      <c r="X39" s="1">
        <v>90</v>
      </c>
      <c r="Y39" s="1">
        <v>82</v>
      </c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82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101733</v>
      </c>
      <c r="C40" s="19" t="s">
        <v>163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ketrampampilan dalam membaca  dan mengidentifikasikan tajwid QS. Al-Isra': 32, QS An-Nur : 2</v>
      </c>
      <c r="Q40" s="39" t="s">
        <v>8</v>
      </c>
      <c r="R40" s="39" t="s">
        <v>8</v>
      </c>
      <c r="S40" s="18"/>
      <c r="T40" s="1">
        <v>81</v>
      </c>
      <c r="U40" s="1">
        <v>94</v>
      </c>
      <c r="V40" s="1">
        <v>87</v>
      </c>
      <c r="W40" s="1">
        <v>85</v>
      </c>
      <c r="X40" s="1">
        <v>85</v>
      </c>
      <c r="Y40" s="1">
        <v>84</v>
      </c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86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101749</v>
      </c>
      <c r="C41" s="19" t="s">
        <v>164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Al-Isra': 32, QS An-Nur : 2</v>
      </c>
      <c r="Q41" s="39" t="s">
        <v>8</v>
      </c>
      <c r="R41" s="39" t="s">
        <v>8</v>
      </c>
      <c r="S41" s="18"/>
      <c r="T41" s="1">
        <v>89</v>
      </c>
      <c r="U41" s="1">
        <v>88</v>
      </c>
      <c r="V41" s="1">
        <v>80</v>
      </c>
      <c r="W41" s="1">
        <v>92</v>
      </c>
      <c r="X41" s="1">
        <v>96</v>
      </c>
      <c r="Y41" s="1">
        <v>92</v>
      </c>
      <c r="Z41" s="1"/>
      <c r="AA41" s="1"/>
      <c r="AB41" s="1"/>
      <c r="AC41" s="1"/>
      <c r="AD41" s="1"/>
      <c r="AE41" s="18"/>
      <c r="AF41" s="1">
        <v>84</v>
      </c>
      <c r="AG41" s="1">
        <v>87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101765</v>
      </c>
      <c r="C42" s="19" t="s">
        <v>165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Memiliki ketrampampilan dalam membaca  dan mengidentifikasikan tajwid QS. Al-Isra': 32, QS An-Nur : 2</v>
      </c>
      <c r="Q42" s="39" t="s">
        <v>8</v>
      </c>
      <c r="R42" s="39" t="s">
        <v>8</v>
      </c>
      <c r="S42" s="18"/>
      <c r="T42" s="1">
        <v>80</v>
      </c>
      <c r="U42" s="1">
        <v>97</v>
      </c>
      <c r="V42" s="1">
        <v>82</v>
      </c>
      <c r="W42" s="1">
        <v>90</v>
      </c>
      <c r="X42" s="1">
        <v>92</v>
      </c>
      <c r="Y42" s="1">
        <v>80</v>
      </c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84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101781</v>
      </c>
      <c r="C43" s="19" t="s">
        <v>166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Memiliki ketrampampilan dalam membaca  QS. An-Nur : 31 , namun dalam implementasi perlu  ditingkatkan</v>
      </c>
      <c r="Q43" s="39" t="s">
        <v>9</v>
      </c>
      <c r="R43" s="39" t="s">
        <v>9</v>
      </c>
      <c r="S43" s="18"/>
      <c r="T43" s="1">
        <v>81</v>
      </c>
      <c r="U43" s="1">
        <v>95</v>
      </c>
      <c r="V43" s="1">
        <v>82</v>
      </c>
      <c r="W43" s="1">
        <v>88</v>
      </c>
      <c r="X43" s="1">
        <v>88</v>
      </c>
      <c r="Y43" s="1">
        <v>72</v>
      </c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101797</v>
      </c>
      <c r="C44" s="19" t="s">
        <v>167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4" s="28">
        <f t="shared" si="5"/>
        <v>84.75</v>
      </c>
      <c r="L44" s="28" t="str">
        <f t="shared" si="6"/>
        <v>A</v>
      </c>
      <c r="M44" s="28">
        <f t="shared" si="7"/>
        <v>84.75</v>
      </c>
      <c r="N44" s="28" t="str">
        <f t="shared" si="8"/>
        <v>A</v>
      </c>
      <c r="O44" s="36">
        <v>1</v>
      </c>
      <c r="P44" s="28" t="str">
        <f t="shared" si="9"/>
        <v>Memiliki ketrampampilan dalam membaca  dan mengidentifikasikan tajwid QS. Al-Isra': 32, QS An-Nur : 2</v>
      </c>
      <c r="Q44" s="39" t="s">
        <v>8</v>
      </c>
      <c r="R44" s="39" t="s">
        <v>8</v>
      </c>
      <c r="S44" s="18"/>
      <c r="T44" s="1">
        <v>84</v>
      </c>
      <c r="U44" s="1">
        <v>92</v>
      </c>
      <c r="V44" s="1">
        <v>85</v>
      </c>
      <c r="W44" s="1">
        <v>90</v>
      </c>
      <c r="X44" s="1">
        <v>88</v>
      </c>
      <c r="Y44" s="1">
        <v>78</v>
      </c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86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101813</v>
      </c>
      <c r="C45" s="19" t="s">
        <v>168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Memiliki ketrampampilan dalam membaca  dan mengidentifikasikan tajwid QS. Al-Isra': 32, QS An-Nur : 2</v>
      </c>
      <c r="Q45" s="39" t="s">
        <v>8</v>
      </c>
      <c r="R45" s="39" t="s">
        <v>8</v>
      </c>
      <c r="S45" s="18"/>
      <c r="T45" s="1">
        <v>84</v>
      </c>
      <c r="U45" s="1">
        <v>92</v>
      </c>
      <c r="V45" s="1">
        <v>85</v>
      </c>
      <c r="W45" s="1">
        <v>95</v>
      </c>
      <c r="X45" s="1">
        <v>95</v>
      </c>
      <c r="Y45" s="1">
        <v>68</v>
      </c>
      <c r="Z45" s="1"/>
      <c r="AA45" s="1"/>
      <c r="AB45" s="1"/>
      <c r="AC45" s="1"/>
      <c r="AD45" s="1"/>
      <c r="AE45" s="18"/>
      <c r="AF45" s="1">
        <v>85</v>
      </c>
      <c r="AG45" s="1">
        <v>84</v>
      </c>
      <c r="AH45" s="1">
        <v>85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101829</v>
      </c>
      <c r="C46" s="19" t="s">
        <v>169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ketrampampilan dalam membaca  dan mengidentifikasikan tajwid QS. Al-Isra': 32, QS An-Nur : 2</v>
      </c>
      <c r="Q46" s="39" t="s">
        <v>8</v>
      </c>
      <c r="R46" s="39" t="s">
        <v>8</v>
      </c>
      <c r="S46" s="18"/>
      <c r="T46" s="1">
        <v>87</v>
      </c>
      <c r="U46" s="1">
        <v>92</v>
      </c>
      <c r="V46" s="1">
        <v>85</v>
      </c>
      <c r="W46" s="1">
        <v>90</v>
      </c>
      <c r="X46" s="1">
        <v>92</v>
      </c>
      <c r="Y46" s="1">
        <v>88</v>
      </c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85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83.342857142857142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56" yWindow="61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9" bestFit="1" customWidth="1"/>
    <col min="17" max="17" width="6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101845</v>
      </c>
      <c r="C11" s="19" t="s">
        <v>171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etika berpakaian menurut Islam, namun dalam kompetensi dasar  Substansi dan strategi dakwah Nabi Muhammad Saw di madinah perlu ditingkatkan.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QS. An-Nur : 31 , namun dalam implementasi perlu  ditingkatkan</v>
      </c>
      <c r="Q11" s="39" t="s">
        <v>213</v>
      </c>
      <c r="R11" s="39" t="s">
        <v>213</v>
      </c>
      <c r="S11" s="18"/>
      <c r="T11" s="1">
        <v>70</v>
      </c>
      <c r="U11" s="1">
        <v>82</v>
      </c>
      <c r="V11" s="1">
        <v>95</v>
      </c>
      <c r="W11" s="1">
        <v>84</v>
      </c>
      <c r="X11" s="1">
        <v>96</v>
      </c>
      <c r="Y11" s="1">
        <v>78</v>
      </c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85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101861</v>
      </c>
      <c r="C12" s="19" t="s">
        <v>172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ketrampampilan dalam membaca  dan mengidentifikasikan tajwid QS. Al-Isra': 32, QS An-Nur : 2</v>
      </c>
      <c r="Q12" s="39" t="s">
        <v>213</v>
      </c>
      <c r="R12" s="39" t="s">
        <v>213</v>
      </c>
      <c r="S12" s="18"/>
      <c r="T12" s="1">
        <v>75</v>
      </c>
      <c r="U12" s="1">
        <v>92</v>
      </c>
      <c r="V12" s="1">
        <v>96</v>
      </c>
      <c r="W12" s="1">
        <v>82</v>
      </c>
      <c r="X12" s="1">
        <v>92</v>
      </c>
      <c r="Y12" s="1">
        <v>78</v>
      </c>
      <c r="Z12" s="1"/>
      <c r="AA12" s="1"/>
      <c r="AB12" s="1"/>
      <c r="AC12" s="1"/>
      <c r="AD12" s="1"/>
      <c r="AE12" s="18"/>
      <c r="AF12" s="1">
        <v>86</v>
      </c>
      <c r="AG12" s="1">
        <v>92</v>
      </c>
      <c r="AH12" s="1">
        <v>86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101877</v>
      </c>
      <c r="C13" s="19" t="s">
        <v>173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Memiliki ketrampampilan dalam membaca  QS. An-Nur : 31 , namun dalam implementasi perlu  ditingkatkan</v>
      </c>
      <c r="Q13" s="39" t="s">
        <v>213</v>
      </c>
      <c r="R13" s="39" t="s">
        <v>213</v>
      </c>
      <c r="S13" s="18"/>
      <c r="T13" s="1">
        <v>80</v>
      </c>
      <c r="U13" s="1">
        <v>80</v>
      </c>
      <c r="V13" s="1">
        <v>92</v>
      </c>
      <c r="W13" s="1">
        <v>85</v>
      </c>
      <c r="X13" s="1">
        <v>96</v>
      </c>
      <c r="Y13" s="1">
        <v>74</v>
      </c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80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211</v>
      </c>
      <c r="FI13" s="78" t="s">
        <v>207</v>
      </c>
      <c r="FJ13" s="77">
        <v>36401</v>
      </c>
      <c r="FK13" s="77">
        <v>36411</v>
      </c>
    </row>
    <row r="14" spans="1:167" x14ac:dyDescent="0.25">
      <c r="A14" s="19">
        <v>4</v>
      </c>
      <c r="B14" s="19">
        <v>101893</v>
      </c>
      <c r="C14" s="19" t="s">
        <v>174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Memiliki ketrampampilan dalam membaca  QS. An-Nur : 31 , namun dalam implementasi perlu  ditingkatkan</v>
      </c>
      <c r="Q14" s="39" t="s">
        <v>213</v>
      </c>
      <c r="R14" s="39" t="s">
        <v>213</v>
      </c>
      <c r="S14" s="18"/>
      <c r="T14" s="1">
        <v>75</v>
      </c>
      <c r="U14" s="1">
        <v>82</v>
      </c>
      <c r="V14" s="1">
        <v>95</v>
      </c>
      <c r="W14" s="1">
        <v>83</v>
      </c>
      <c r="X14" s="1">
        <v>96</v>
      </c>
      <c r="Y14" s="1">
        <v>82</v>
      </c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82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9"/>
      <c r="FI14" s="79"/>
      <c r="FJ14" s="77"/>
      <c r="FK14" s="77"/>
    </row>
    <row r="15" spans="1:167" x14ac:dyDescent="0.25">
      <c r="A15" s="19">
        <v>5</v>
      </c>
      <c r="B15" s="19">
        <v>101909</v>
      </c>
      <c r="C15" s="19" t="s">
        <v>175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Al-Isra': 32, QS An-Nur : 2</v>
      </c>
      <c r="Q15" s="39" t="s">
        <v>213</v>
      </c>
      <c r="R15" s="39" t="s">
        <v>213</v>
      </c>
      <c r="S15" s="18"/>
      <c r="T15" s="1">
        <v>81</v>
      </c>
      <c r="U15" s="1">
        <v>90</v>
      </c>
      <c r="V15" s="1">
        <v>87</v>
      </c>
      <c r="W15" s="1">
        <v>82</v>
      </c>
      <c r="X15" s="1">
        <v>96</v>
      </c>
      <c r="Y15" s="1">
        <v>68</v>
      </c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210</v>
      </c>
      <c r="FI15" s="78" t="s">
        <v>209</v>
      </c>
      <c r="FJ15" s="77">
        <v>36402</v>
      </c>
      <c r="FK15" s="77">
        <v>36412</v>
      </c>
    </row>
    <row r="16" spans="1:167" x14ac:dyDescent="0.25">
      <c r="A16" s="19">
        <v>6</v>
      </c>
      <c r="B16" s="19">
        <v>101925</v>
      </c>
      <c r="C16" s="19" t="s">
        <v>176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Al-Isra': 32, QS An-Nur : 2</v>
      </c>
      <c r="Q16" s="39" t="s">
        <v>213</v>
      </c>
      <c r="R16" s="39" t="s">
        <v>213</v>
      </c>
      <c r="S16" s="18"/>
      <c r="T16" s="1">
        <v>81</v>
      </c>
      <c r="U16" s="1">
        <v>85</v>
      </c>
      <c r="V16" s="1">
        <v>92</v>
      </c>
      <c r="W16" s="1">
        <v>80</v>
      </c>
      <c r="X16" s="1">
        <v>92</v>
      </c>
      <c r="Y16" s="1">
        <v>76</v>
      </c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88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9"/>
      <c r="FJ16" s="77"/>
      <c r="FK16" s="77"/>
    </row>
    <row r="17" spans="1:167" x14ac:dyDescent="0.25">
      <c r="A17" s="19">
        <v>7</v>
      </c>
      <c r="B17" s="19">
        <v>101941</v>
      </c>
      <c r="C17" s="19" t="s">
        <v>177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Memiliki ketrampampilan dalam membaca  dan mengidentifikasikan tajwid QS. Al-Isra': 32, QS An-Nur : 2</v>
      </c>
      <c r="Q17" s="39" t="s">
        <v>213</v>
      </c>
      <c r="R17" s="39" t="s">
        <v>213</v>
      </c>
      <c r="S17" s="18"/>
      <c r="T17" s="1">
        <v>77</v>
      </c>
      <c r="U17" s="1">
        <v>90</v>
      </c>
      <c r="V17" s="1">
        <v>95</v>
      </c>
      <c r="W17" s="1">
        <v>82</v>
      </c>
      <c r="X17" s="1">
        <v>96</v>
      </c>
      <c r="Y17" s="1">
        <v>82</v>
      </c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212</v>
      </c>
      <c r="FI17" s="78" t="s">
        <v>208</v>
      </c>
      <c r="FJ17" s="77">
        <v>36403</v>
      </c>
      <c r="FK17" s="77">
        <v>36413</v>
      </c>
    </row>
    <row r="18" spans="1:167" x14ac:dyDescent="0.25">
      <c r="A18" s="19">
        <v>8</v>
      </c>
      <c r="B18" s="19">
        <v>101957</v>
      </c>
      <c r="C18" s="19" t="s">
        <v>178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Memiliki ketrampampilan dalam membaca  QS. An-Nur : 31 , namun dalam implementasi perlu  ditingkatkan</v>
      </c>
      <c r="Q18" s="39" t="s">
        <v>213</v>
      </c>
      <c r="R18" s="39" t="s">
        <v>213</v>
      </c>
      <c r="S18" s="18"/>
      <c r="T18" s="1">
        <v>71</v>
      </c>
      <c r="U18" s="1">
        <v>92</v>
      </c>
      <c r="V18" s="1">
        <v>96</v>
      </c>
      <c r="W18" s="1">
        <v>80</v>
      </c>
      <c r="X18" s="1">
        <v>96</v>
      </c>
      <c r="Y18" s="1">
        <v>76</v>
      </c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85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9"/>
      <c r="FI18" s="79"/>
      <c r="FJ18" s="77"/>
      <c r="FK18" s="77"/>
    </row>
    <row r="19" spans="1:167" x14ac:dyDescent="0.25">
      <c r="A19" s="19">
        <v>9</v>
      </c>
      <c r="B19" s="19">
        <v>101973</v>
      </c>
      <c r="C19" s="19" t="s">
        <v>179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Memiliki ketrampampilan dalam membaca  QS. An-Nur : 31 , namun dalam implementasi perlu  ditingkatkan</v>
      </c>
      <c r="Q19" s="39" t="s">
        <v>213</v>
      </c>
      <c r="R19" s="39" t="s">
        <v>213</v>
      </c>
      <c r="S19" s="18"/>
      <c r="T19" s="1">
        <v>80</v>
      </c>
      <c r="U19" s="1">
        <v>82</v>
      </c>
      <c r="V19" s="1">
        <v>90</v>
      </c>
      <c r="W19" s="1">
        <v>82</v>
      </c>
      <c r="X19" s="1">
        <v>96</v>
      </c>
      <c r="Y19" s="1">
        <v>86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82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36404</v>
      </c>
      <c r="FK19" s="77">
        <v>36414</v>
      </c>
    </row>
    <row r="20" spans="1:167" x14ac:dyDescent="0.25">
      <c r="A20" s="19">
        <v>10</v>
      </c>
      <c r="B20" s="19">
        <v>101989</v>
      </c>
      <c r="C20" s="19" t="s">
        <v>180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ketrampampilan dalam membaca  QS. An-Nur : 31 , namun dalam implementasi perlu  ditingkatkan</v>
      </c>
      <c r="Q20" s="39" t="s">
        <v>213</v>
      </c>
      <c r="R20" s="39" t="s">
        <v>213</v>
      </c>
      <c r="S20" s="18"/>
      <c r="T20" s="1">
        <v>80</v>
      </c>
      <c r="U20" s="1">
        <v>82</v>
      </c>
      <c r="V20" s="1">
        <v>92</v>
      </c>
      <c r="W20" s="1">
        <v>70</v>
      </c>
      <c r="X20" s="1">
        <v>90</v>
      </c>
      <c r="Y20" s="1">
        <v>74</v>
      </c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82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102005</v>
      </c>
      <c r="C21" s="19" t="s">
        <v>181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ketrampampilan dalam membaca  QS. An-Nur : 31 , namun dalam implementasi perlu  ditingkatkan</v>
      </c>
      <c r="Q21" s="39" t="s">
        <v>213</v>
      </c>
      <c r="R21" s="39" t="s">
        <v>213</v>
      </c>
      <c r="S21" s="18"/>
      <c r="T21" s="1">
        <v>77</v>
      </c>
      <c r="U21" s="1">
        <v>82</v>
      </c>
      <c r="V21" s="1">
        <v>92</v>
      </c>
      <c r="W21" s="1">
        <v>90</v>
      </c>
      <c r="X21" s="1">
        <v>96</v>
      </c>
      <c r="Y21" s="1">
        <v>84</v>
      </c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82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36405</v>
      </c>
      <c r="FK21" s="77">
        <v>36415</v>
      </c>
    </row>
    <row r="22" spans="1:167" x14ac:dyDescent="0.25">
      <c r="A22" s="19">
        <v>12</v>
      </c>
      <c r="B22" s="19">
        <v>102021</v>
      </c>
      <c r="C22" s="19" t="s">
        <v>182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ketrampampilan dalam membaca  QS. An-Nur : 31 , namun dalam implementasi perlu  ditingkatkan</v>
      </c>
      <c r="Q22" s="39" t="s">
        <v>213</v>
      </c>
      <c r="R22" s="39" t="s">
        <v>213</v>
      </c>
      <c r="S22" s="18"/>
      <c r="T22" s="1">
        <v>80</v>
      </c>
      <c r="U22" s="1">
        <v>80</v>
      </c>
      <c r="V22" s="1">
        <v>95</v>
      </c>
      <c r="W22" s="1">
        <v>72</v>
      </c>
      <c r="X22" s="1">
        <v>88</v>
      </c>
      <c r="Y22" s="1">
        <v>82</v>
      </c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102037</v>
      </c>
      <c r="C23" s="19" t="s">
        <v>183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Al-Isra': 32, QS An-Nur : 2</v>
      </c>
      <c r="Q23" s="39" t="s">
        <v>213</v>
      </c>
      <c r="R23" s="39" t="s">
        <v>213</v>
      </c>
      <c r="S23" s="18"/>
      <c r="T23" s="1">
        <v>79</v>
      </c>
      <c r="U23" s="1">
        <v>85</v>
      </c>
      <c r="V23" s="1">
        <v>85</v>
      </c>
      <c r="W23" s="1">
        <v>92</v>
      </c>
      <c r="X23" s="1">
        <v>92</v>
      </c>
      <c r="Y23" s="1">
        <v>90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36406</v>
      </c>
      <c r="FK23" s="77">
        <v>36416</v>
      </c>
    </row>
    <row r="24" spans="1:167" x14ac:dyDescent="0.25">
      <c r="A24" s="19">
        <v>14</v>
      </c>
      <c r="B24" s="19">
        <v>102053</v>
      </c>
      <c r="C24" s="19" t="s">
        <v>184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Memiliki ketrampampilan dalam membaca  QS. An-Nur : 31 , namun dalam implementasi perlu  ditingkatkan</v>
      </c>
      <c r="Q24" s="39" t="s">
        <v>213</v>
      </c>
      <c r="R24" s="39" t="s">
        <v>213</v>
      </c>
      <c r="S24" s="18"/>
      <c r="T24" s="1">
        <v>78</v>
      </c>
      <c r="U24" s="1">
        <v>82</v>
      </c>
      <c r="V24" s="1">
        <v>85</v>
      </c>
      <c r="W24" s="1">
        <v>87</v>
      </c>
      <c r="X24" s="1">
        <v>98</v>
      </c>
      <c r="Y24" s="1">
        <v>86</v>
      </c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82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102069</v>
      </c>
      <c r="C25" s="19" t="s">
        <v>185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ketrampampilan dalam membaca  QS. An-Nur : 31 , namun dalam implementasi perlu  ditingkatkan</v>
      </c>
      <c r="Q25" s="39" t="s">
        <v>213</v>
      </c>
      <c r="R25" s="39" t="s">
        <v>213</v>
      </c>
      <c r="S25" s="18"/>
      <c r="T25" s="1">
        <v>81</v>
      </c>
      <c r="U25" s="1">
        <v>83</v>
      </c>
      <c r="V25" s="1">
        <v>88</v>
      </c>
      <c r="W25" s="1">
        <v>85</v>
      </c>
      <c r="X25" s="1">
        <v>96</v>
      </c>
      <c r="Y25" s="1">
        <v>90</v>
      </c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36407</v>
      </c>
      <c r="FK25" s="77">
        <v>36417</v>
      </c>
    </row>
    <row r="26" spans="1:167" x14ac:dyDescent="0.25">
      <c r="A26" s="19">
        <v>16</v>
      </c>
      <c r="B26" s="19">
        <v>102085</v>
      </c>
      <c r="C26" s="19" t="s">
        <v>186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6" s="28">
        <f t="shared" si="5"/>
        <v>80.25</v>
      </c>
      <c r="L26" s="28" t="str">
        <f t="shared" si="6"/>
        <v>B</v>
      </c>
      <c r="M26" s="28">
        <f t="shared" si="7"/>
        <v>80.25</v>
      </c>
      <c r="N26" s="28" t="str">
        <f t="shared" si="8"/>
        <v>B</v>
      </c>
      <c r="O26" s="36">
        <v>2</v>
      </c>
      <c r="P26" s="28" t="str">
        <f t="shared" si="9"/>
        <v>Memiliki ketrampampilan dalam membaca  QS. An-Nur : 31 , namun dalam implementasi perlu  ditingkatkan</v>
      </c>
      <c r="Q26" s="39" t="s">
        <v>213</v>
      </c>
      <c r="R26" s="39" t="s">
        <v>213</v>
      </c>
      <c r="S26" s="18"/>
      <c r="T26" s="1">
        <v>86</v>
      </c>
      <c r="U26" s="1">
        <v>83</v>
      </c>
      <c r="V26" s="1">
        <v>90</v>
      </c>
      <c r="W26" s="1">
        <v>75</v>
      </c>
      <c r="X26" s="1">
        <v>88</v>
      </c>
      <c r="Y26" s="1">
        <v>88</v>
      </c>
      <c r="Z26" s="1"/>
      <c r="AA26" s="1"/>
      <c r="AB26" s="1"/>
      <c r="AC26" s="1"/>
      <c r="AD26" s="1"/>
      <c r="AE26" s="18"/>
      <c r="AF26" s="1">
        <v>77</v>
      </c>
      <c r="AG26" s="1">
        <v>78</v>
      </c>
      <c r="AH26" s="1">
        <v>83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102101</v>
      </c>
      <c r="C27" s="19" t="s">
        <v>187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ketrampampilan dalam membaca  QS. An-Nur : 31 , namun dalam implementasi perlu  ditingkatkan</v>
      </c>
      <c r="Q27" s="39" t="s">
        <v>213</v>
      </c>
      <c r="R27" s="39" t="s">
        <v>213</v>
      </c>
      <c r="S27" s="18"/>
      <c r="T27" s="1">
        <v>71</v>
      </c>
      <c r="U27" s="1">
        <v>80</v>
      </c>
      <c r="V27" s="1">
        <v>90</v>
      </c>
      <c r="W27" s="1">
        <v>75</v>
      </c>
      <c r="X27" s="1">
        <v>88</v>
      </c>
      <c r="Y27" s="1">
        <v>84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36408</v>
      </c>
      <c r="FK27" s="77">
        <v>36418</v>
      </c>
    </row>
    <row r="28" spans="1:167" x14ac:dyDescent="0.25">
      <c r="A28" s="19">
        <v>18</v>
      </c>
      <c r="B28" s="19">
        <v>102117</v>
      </c>
      <c r="C28" s="19" t="s">
        <v>188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Memiliki ketrampampilan dalam membaca  QS. An-Nur : 31 , namun dalam implementasi perlu  ditingkatkan</v>
      </c>
      <c r="Q28" s="39" t="s">
        <v>213</v>
      </c>
      <c r="R28" s="39" t="s">
        <v>213</v>
      </c>
      <c r="S28" s="18"/>
      <c r="T28" s="1">
        <v>80</v>
      </c>
      <c r="U28" s="1">
        <v>80</v>
      </c>
      <c r="V28" s="1">
        <v>95</v>
      </c>
      <c r="W28" s="1">
        <v>85</v>
      </c>
      <c r="X28" s="1">
        <v>98</v>
      </c>
      <c r="Y28" s="1">
        <v>84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102133</v>
      </c>
      <c r="C29" s="19" t="s">
        <v>189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Memiliki ketrampampilan dalam membaca  QS. An-Nur : 31 , namun dalam implementasi perlu  ditingkatkan</v>
      </c>
      <c r="Q29" s="39" t="s">
        <v>213</v>
      </c>
      <c r="R29" s="39" t="s">
        <v>213</v>
      </c>
      <c r="S29" s="18"/>
      <c r="T29" s="1">
        <v>76</v>
      </c>
      <c r="U29" s="1">
        <v>82</v>
      </c>
      <c r="V29" s="1">
        <v>95</v>
      </c>
      <c r="W29" s="1">
        <v>78</v>
      </c>
      <c r="X29" s="1">
        <v>80</v>
      </c>
      <c r="Y29" s="1">
        <v>66</v>
      </c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82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36409</v>
      </c>
      <c r="FK29" s="77">
        <v>36419</v>
      </c>
    </row>
    <row r="30" spans="1:167" x14ac:dyDescent="0.25">
      <c r="A30" s="19">
        <v>20</v>
      </c>
      <c r="B30" s="19">
        <v>102149</v>
      </c>
      <c r="C30" s="19" t="s">
        <v>190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ketrampampilan dalam membaca  QS. An-Nur : 31 , namun dalam implementasi perlu  ditingkatkan</v>
      </c>
      <c r="Q30" s="39" t="s">
        <v>213</v>
      </c>
      <c r="R30" s="39" t="s">
        <v>213</v>
      </c>
      <c r="S30" s="18"/>
      <c r="T30" s="1">
        <v>82</v>
      </c>
      <c r="U30" s="1">
        <v>84</v>
      </c>
      <c r="V30" s="1">
        <v>80</v>
      </c>
      <c r="W30" s="1">
        <v>85</v>
      </c>
      <c r="X30" s="1">
        <v>97</v>
      </c>
      <c r="Y30" s="1">
        <v>88</v>
      </c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84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102165</v>
      </c>
      <c r="C31" s="19" t="s">
        <v>191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ketrampampilan dalam membaca  dan mengidentifikasikan tajwid QS. Al-Isra': 32, QS An-Nur : 2</v>
      </c>
      <c r="Q31" s="39" t="s">
        <v>213</v>
      </c>
      <c r="R31" s="39" t="s">
        <v>213</v>
      </c>
      <c r="S31" s="18"/>
      <c r="T31" s="1">
        <v>82</v>
      </c>
      <c r="U31" s="1">
        <v>92</v>
      </c>
      <c r="V31" s="1">
        <v>86</v>
      </c>
      <c r="W31" s="1">
        <v>83</v>
      </c>
      <c r="X31" s="1">
        <v>96</v>
      </c>
      <c r="Y31" s="1">
        <v>68</v>
      </c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86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36410</v>
      </c>
      <c r="FK31" s="77">
        <v>36420</v>
      </c>
    </row>
    <row r="32" spans="1:167" x14ac:dyDescent="0.25">
      <c r="A32" s="19">
        <v>22</v>
      </c>
      <c r="B32" s="19">
        <v>102181</v>
      </c>
      <c r="C32" s="19" t="s">
        <v>192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Memiliki ketrampampilan dalam membaca  QS. An-Nur : 31 , namun dalam implementasi perlu  ditingkatkan</v>
      </c>
      <c r="Q32" s="39" t="s">
        <v>213</v>
      </c>
      <c r="R32" s="39" t="s">
        <v>213</v>
      </c>
      <c r="S32" s="18"/>
      <c r="T32" s="1">
        <v>75</v>
      </c>
      <c r="U32" s="1">
        <v>82</v>
      </c>
      <c r="V32" s="1">
        <v>86</v>
      </c>
      <c r="W32" s="1">
        <v>84</v>
      </c>
      <c r="X32" s="1">
        <v>96</v>
      </c>
      <c r="Y32" s="1">
        <v>86</v>
      </c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82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102197</v>
      </c>
      <c r="C33" s="19" t="s">
        <v>193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ketrampampilan dalam membaca  QS. An-Nur : 31 , namun dalam implementasi perlu  ditingkatkan</v>
      </c>
      <c r="Q33" s="39" t="s">
        <v>9</v>
      </c>
      <c r="R33" s="39" t="s">
        <v>9</v>
      </c>
      <c r="S33" s="18"/>
      <c r="T33" s="1">
        <v>85</v>
      </c>
      <c r="U33" s="1">
        <v>82</v>
      </c>
      <c r="V33" s="1">
        <v>85</v>
      </c>
      <c r="W33" s="1">
        <v>83</v>
      </c>
      <c r="X33" s="1">
        <v>92</v>
      </c>
      <c r="Y33" s="1">
        <v>82</v>
      </c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82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102213</v>
      </c>
      <c r="C34" s="19" t="s">
        <v>194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Al-Isra': 32, QS An-Nur : 2</v>
      </c>
      <c r="Q34" s="39" t="s">
        <v>213</v>
      </c>
      <c r="R34" s="39" t="s">
        <v>213</v>
      </c>
      <c r="S34" s="18"/>
      <c r="T34" s="1">
        <v>70</v>
      </c>
      <c r="U34" s="1">
        <v>90</v>
      </c>
      <c r="V34" s="1">
        <v>86</v>
      </c>
      <c r="W34" s="1">
        <v>79</v>
      </c>
      <c r="X34" s="1">
        <v>84</v>
      </c>
      <c r="Y34" s="1">
        <v>78</v>
      </c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102229</v>
      </c>
      <c r="C35" s="19" t="s">
        <v>195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2</v>
      </c>
      <c r="J35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ketrampampilan dalam membaca  QS. An-Nur : 31 , namun dalam implementasi perlu  ditingkatkan</v>
      </c>
      <c r="Q35" s="39" t="s">
        <v>9</v>
      </c>
      <c r="R35" s="39" t="s">
        <v>9</v>
      </c>
      <c r="S35" s="18"/>
      <c r="T35" s="1">
        <v>70</v>
      </c>
      <c r="U35" s="1">
        <v>83</v>
      </c>
      <c r="V35" s="1">
        <v>88</v>
      </c>
      <c r="W35" s="1">
        <v>70</v>
      </c>
      <c r="X35" s="1">
        <v>65</v>
      </c>
      <c r="Y35" s="1">
        <v>74</v>
      </c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83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106825</v>
      </c>
      <c r="C36" s="19" t="s">
        <v>196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3</v>
      </c>
      <c r="J36" s="28" t="str">
        <f t="shared" si="4"/>
        <v>Memiliki kemampuan dalam  menganalisis dan memahami kompetensi dasar Zakat, haji, wakaf, namun dalam kompetensi dasar  strategi dan substansi dakwah  rasul pada periode madinah perlu ditingkatkan</v>
      </c>
      <c r="K36" s="28">
        <f t="shared" si="5"/>
        <v>73</v>
      </c>
      <c r="L36" s="28" t="str">
        <f t="shared" si="6"/>
        <v>C</v>
      </c>
      <c r="M36" s="28">
        <f t="shared" si="7"/>
        <v>73</v>
      </c>
      <c r="N36" s="28" t="str">
        <f t="shared" si="8"/>
        <v>C</v>
      </c>
      <c r="O36" s="36">
        <v>2</v>
      </c>
      <c r="P36" s="28" t="str">
        <f t="shared" si="9"/>
        <v>Memiliki ketrampampilan dalam membaca  QS. An-Nur : 31 , namun dalam implementasi perlu  ditingkatkan</v>
      </c>
      <c r="Q36" s="39" t="s">
        <v>9</v>
      </c>
      <c r="R36" s="39" t="s">
        <v>9</v>
      </c>
      <c r="S36" s="18"/>
      <c r="T36" s="1">
        <v>81</v>
      </c>
      <c r="U36" s="1">
        <v>70</v>
      </c>
      <c r="V36" s="1">
        <v>67</v>
      </c>
      <c r="W36" s="1">
        <v>65</v>
      </c>
      <c r="X36" s="1">
        <v>65</v>
      </c>
      <c r="Y36" s="1">
        <v>70</v>
      </c>
      <c r="Z36" s="1"/>
      <c r="AA36" s="1"/>
      <c r="AB36" s="1"/>
      <c r="AC36" s="1"/>
      <c r="AD36" s="1"/>
      <c r="AE36" s="18"/>
      <c r="AF36" s="1">
        <v>70</v>
      </c>
      <c r="AG36" s="1">
        <v>67</v>
      </c>
      <c r="AH36" s="1">
        <v>85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102245</v>
      </c>
      <c r="C37" s="19" t="s">
        <v>197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Al-Isra': 32, QS An-Nur : 2</v>
      </c>
      <c r="Q37" s="39" t="s">
        <v>213</v>
      </c>
      <c r="R37" s="39" t="s">
        <v>213</v>
      </c>
      <c r="S37" s="18"/>
      <c r="T37" s="1">
        <v>76</v>
      </c>
      <c r="U37" s="1">
        <v>85</v>
      </c>
      <c r="V37" s="1">
        <v>92</v>
      </c>
      <c r="W37" s="1">
        <v>82</v>
      </c>
      <c r="X37" s="1">
        <v>88</v>
      </c>
      <c r="Y37" s="1">
        <v>74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102261</v>
      </c>
      <c r="C38" s="19" t="s">
        <v>198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 menganalisis dan memahami kompetensi dasar  etika berpakaian menurut Islam, namun dalam kompetensi dasar  Substansi dan strategi dakwah Nabi Muhammad Saw di madinah perlu ditingkatkan.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ketrampampilan dalam membaca  QS. An-Nur : 31 , namun dalam implementasi perlu  ditingkatkan</v>
      </c>
      <c r="Q38" s="39" t="s">
        <v>213</v>
      </c>
      <c r="R38" s="39" t="s">
        <v>213</v>
      </c>
      <c r="S38" s="18"/>
      <c r="T38" s="1">
        <v>85</v>
      </c>
      <c r="U38" s="1">
        <v>82</v>
      </c>
      <c r="V38" s="1">
        <v>88</v>
      </c>
      <c r="W38" s="1">
        <v>78</v>
      </c>
      <c r="X38" s="1">
        <v>92</v>
      </c>
      <c r="Y38" s="1">
        <v>74</v>
      </c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82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102277</v>
      </c>
      <c r="C39" s="19" t="s">
        <v>199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ketrampampilan dalam membaca  QS. An-Nur : 31 , namun dalam implementasi perlu  ditingkatkan</v>
      </c>
      <c r="Q39" s="39" t="s">
        <v>213</v>
      </c>
      <c r="R39" s="39" t="s">
        <v>213</v>
      </c>
      <c r="S39" s="18"/>
      <c r="T39" s="1">
        <v>76</v>
      </c>
      <c r="U39" s="1">
        <v>83</v>
      </c>
      <c r="V39" s="1">
        <v>86</v>
      </c>
      <c r="W39" s="1">
        <v>86</v>
      </c>
      <c r="X39" s="1">
        <v>96</v>
      </c>
      <c r="Y39" s="1">
        <v>82</v>
      </c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83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102293</v>
      </c>
      <c r="C40" s="19" t="s">
        <v>200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ketrampampilan dalam membaca  QS. An-Nur : 31 , namun dalam implementasi perlu  ditingkatkan</v>
      </c>
      <c r="Q40" s="39" t="s">
        <v>213</v>
      </c>
      <c r="R40" s="39" t="s">
        <v>213</v>
      </c>
      <c r="S40" s="18"/>
      <c r="T40" s="1">
        <v>72</v>
      </c>
      <c r="U40" s="1">
        <v>82</v>
      </c>
      <c r="V40" s="1">
        <v>92</v>
      </c>
      <c r="W40" s="1">
        <v>96</v>
      </c>
      <c r="X40" s="1">
        <v>96</v>
      </c>
      <c r="Y40" s="1">
        <v>86</v>
      </c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82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102309</v>
      </c>
      <c r="C41" s="19" t="s">
        <v>201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Al-Isra': 32, QS An-Nur : 2</v>
      </c>
      <c r="Q41" s="39" t="s">
        <v>213</v>
      </c>
      <c r="R41" s="39" t="s">
        <v>213</v>
      </c>
      <c r="S41" s="18"/>
      <c r="T41" s="1">
        <v>81</v>
      </c>
      <c r="U41" s="1">
        <v>85</v>
      </c>
      <c r="V41" s="1">
        <v>88</v>
      </c>
      <c r="W41" s="1">
        <v>78</v>
      </c>
      <c r="X41" s="1">
        <v>96</v>
      </c>
      <c r="Y41" s="1">
        <v>84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102325</v>
      </c>
      <c r="C42" s="19" t="s">
        <v>202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Memiliki ketrampampilan dalam membaca  dan mengidentifikasikan tajwid QS. Al-Isra': 32, QS An-Nur : 2</v>
      </c>
      <c r="Q42" s="39" t="s">
        <v>213</v>
      </c>
      <c r="R42" s="39" t="s">
        <v>213</v>
      </c>
      <c r="S42" s="18"/>
      <c r="T42" s="1">
        <v>81</v>
      </c>
      <c r="U42" s="1">
        <v>90</v>
      </c>
      <c r="V42" s="1">
        <v>92</v>
      </c>
      <c r="W42" s="1">
        <v>85</v>
      </c>
      <c r="X42" s="1">
        <v>96</v>
      </c>
      <c r="Y42" s="1">
        <v>78</v>
      </c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102341</v>
      </c>
      <c r="C43" s="19" t="s">
        <v>203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ketrampampilan dalam membaca  dan mengidentifikasikan tajwid QS. Al-Isra': 32, QS An-Nur : 2</v>
      </c>
      <c r="Q43" s="39" t="s">
        <v>213</v>
      </c>
      <c r="R43" s="39" t="s">
        <v>213</v>
      </c>
      <c r="S43" s="18"/>
      <c r="T43" s="1">
        <v>84</v>
      </c>
      <c r="U43" s="1">
        <v>87</v>
      </c>
      <c r="V43" s="1">
        <v>92</v>
      </c>
      <c r="W43" s="1">
        <v>88</v>
      </c>
      <c r="X43" s="1">
        <v>96</v>
      </c>
      <c r="Y43" s="1">
        <v>76</v>
      </c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85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102357</v>
      </c>
      <c r="C44" s="19" t="s">
        <v>204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Memiliki ketrampampilan dalam membaca  dan mengidentifikasikan tajwid QS. Al-Isra': 32, QS An-Nur : 2</v>
      </c>
      <c r="Q44" s="39" t="s">
        <v>213</v>
      </c>
      <c r="R44" s="39" t="s">
        <v>213</v>
      </c>
      <c r="S44" s="18"/>
      <c r="T44" s="1">
        <v>86</v>
      </c>
      <c r="U44" s="1">
        <v>92</v>
      </c>
      <c r="V44" s="1">
        <v>87</v>
      </c>
      <c r="W44" s="1">
        <v>85</v>
      </c>
      <c r="X44" s="1">
        <v>92</v>
      </c>
      <c r="Y44" s="1">
        <v>88</v>
      </c>
      <c r="Z44" s="1"/>
      <c r="AA44" s="1"/>
      <c r="AB44" s="1"/>
      <c r="AC44" s="1"/>
      <c r="AD44" s="1"/>
      <c r="AE44" s="18"/>
      <c r="AF44" s="1">
        <v>85</v>
      </c>
      <c r="AG44" s="1">
        <v>92</v>
      </c>
      <c r="AH44" s="1">
        <v>85</v>
      </c>
      <c r="AI44" s="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102373</v>
      </c>
      <c r="C45" s="19" t="s">
        <v>205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Memiliki ketrampampilan dalam membaca  dan mengidentifikasikan tajwid QS. Al-Isra': 32, QS An-Nur : 2</v>
      </c>
      <c r="Q45" s="39" t="s">
        <v>213</v>
      </c>
      <c r="R45" s="39" t="s">
        <v>213</v>
      </c>
      <c r="S45" s="18"/>
      <c r="T45" s="1">
        <v>84</v>
      </c>
      <c r="U45" s="1">
        <v>90</v>
      </c>
      <c r="V45" s="1">
        <v>88</v>
      </c>
      <c r="W45" s="1">
        <v>82</v>
      </c>
      <c r="X45" s="1">
        <v>96</v>
      </c>
      <c r="Y45" s="1">
        <v>76</v>
      </c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102389</v>
      </c>
      <c r="C46" s="19" t="s">
        <v>206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menghindari pergaulan bebas,  dan perbuatan zina, namun sebaiknya dalam kompetensi dasar  Iman kepada malaikat-malaikat Allah perlu ditingkatkan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2</v>
      </c>
      <c r="P46" s="28" t="str">
        <f t="shared" si="9"/>
        <v>Memiliki ketrampampilan dalam membaca  QS. An-Nur : 31 , namun dalam implementasi perlu  ditingkatkan</v>
      </c>
      <c r="Q46" s="39" t="s">
        <v>213</v>
      </c>
      <c r="R46" s="39" t="s">
        <v>213</v>
      </c>
      <c r="S46" s="18"/>
      <c r="T46" s="1">
        <v>84</v>
      </c>
      <c r="U46" s="1">
        <v>90</v>
      </c>
      <c r="V46" s="1">
        <v>88</v>
      </c>
      <c r="W46" s="1">
        <v>82</v>
      </c>
      <c r="X46" s="1">
        <v>96</v>
      </c>
      <c r="Y46" s="1">
        <v>78</v>
      </c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>
        <v>85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84.305555555555557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02" yWindow="63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2019-06-19T10:20:27Z</dcterms:modified>
</cp:coreProperties>
</file>