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6" sheetId="1" r:id="rId1"/>
    <sheet name="X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<sst xmlns="http://schemas.openxmlformats.org/spreadsheetml/2006/main" count="358" uniqueCount="152">
  <si>
    <t>DAFTAR NILAI SISWA SMAN 9 SEMARANG SEMESTER GENAP TAHUN PELAJARAN 2018/2019</t>
  </si>
  <si>
    <t>Guru :</t>
  </si>
  <si>
    <t>Dra. Retnaningsih M.Pd.</t>
  </si>
  <si>
    <t>Kelas XI-MIPA 6</t>
  </si>
  <si>
    <t>Mapel :</t>
  </si>
  <si>
    <t>Bahasa Inggris [ Kelompok A (Wajib) ]</t>
  </si>
  <si>
    <t>didownload 27/06/2019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</si>
  <si>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</si>
  <si>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</si>
  <si>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</si>
  <si>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</si>
  <si>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</si>
  <si>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</si>
  <si>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</si>
  <si>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</si>
  <si>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</si>
  <si>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</si>
  <si>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</si>
  <si>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</si>
  <si>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</si>
  <si>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</si>
  <si>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</si>
  <si>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</si>
  <si>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</si>
  <si>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</si>
  <si>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</si>
  <si>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</si>
  <si>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</si>
  <si>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</si>
  <si>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</si>
  <si>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</si>
  <si>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</si>
  <si>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</si>
  <si>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</si>
  <si>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</si>
  <si>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</si>
  <si>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</si>
  <si>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</si>
  <si>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</si>
  <si>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</si>
  <si>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</si>
  <si>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</si>
  <si>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</si>
  <si>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</si>
  <si>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</si>
  <si>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</si>
  <si>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</si>
  <si>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</si>
  <si>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</si>
  <si>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</si>
  <si>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</si>
  <si>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</si>
  <si>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</si>
  <si>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</si>
  <si>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</si>
  <si>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</si>
  <si>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</si>
  <si>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</si>
  <si>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</si>
  <si>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</si>
  <si>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</si>
  <si>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</si>
  <si>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</si>
  <si>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</si>
  <si>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</si>
  <si>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</si>
  <si>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</si>
  <si>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</si>
  <si>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Memiliki kemampuan memahami dan menganalisis pada materi surat pribadi, conjunction cause and effect, explanation, song.</t>
  </si>
  <si>
    <t>Sangat terampil berkomunikasi dan mempresentasikan materi surat pribadi, conjunction cause and effect, explanation, song.</t>
  </si>
  <si>
    <t>ARDIO RAHARDIAN PUTRA GANY</t>
  </si>
  <si>
    <t>AURA DEWANGGA BUANA PUTRA</t>
  </si>
  <si>
    <t>Memiliki kemampuan memahami, namun perlu peningkatan pada kemampuan menganalisis pada materi surat pribadi, conjunction cause and effect, explanation, song.</t>
  </si>
  <si>
    <t>Perlu peningkatan keterampilan berkomunikasi dan mempresentasikan materi surat pribadi, conjunction cause and effect, explanation, song.</t>
  </si>
  <si>
    <t>BUNGA ALAMMANDA SYAH</t>
  </si>
  <si>
    <t>DANANG SYAHDIFA RAMADHANA</t>
  </si>
  <si>
    <t>Perlu peningkatan kemampuan memahami dan menganalisis pada materi surat pribadi, conjunction cause and effect, explanation, song.</t>
  </si>
  <si>
    <t>Kurang terampil pada berkomunikasi dan mempresentasikan materi surat pribadi, conjunction cause and effect, explanation, song.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</si>
  <si>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</si>
  <si>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</si>
  <si>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</si>
  <si>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</si>
  <si>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</si>
  <si>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</si>
  <si>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</si>
  <si>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</si>
  <si>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</si>
  <si>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</si>
  <si>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</si>
  <si>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</si>
  <si>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</si>
  <si>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</si>
  <si>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</si>
  <si>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</si>
  <si>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</si>
  <si>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</si>
  <si>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</si>
  <si>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</si>
  <si>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</si>
  <si>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</si>
  <si>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</si>
  <si>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</si>
  <si>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</si>
  <si>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</si>
  <si>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</si>
  <si>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</si>
  <si>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</si>
  <si>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</si>
  <si>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</si>
  <si>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</si>
  <si>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</si>
  <si>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</si>
  <si>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</si>
  <si>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</si>
  <si>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</si>
  <si>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</si>
  <si>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</si>
  <si>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</si>
  <si>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19641123 200801 2 003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</si>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</sst>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4" activePane="bottomRight" state="frozen"/>
      <selection pane="topRight"/>
      <selection pane="bottomLeft"/>
      <selection pane="bottomRight" activeCell="R26" sqref="R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97745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surat pribadi, conjunction cause and effect, explanation, song.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8</v>
      </c>
      <c r="S11" s="18"/>
      <c r="T11" s="1">
        <v>75</v>
      </c>
      <c r="U11" s="1">
        <v>82</v>
      </c>
      <c r="V11" s="1">
        <v>88</v>
      </c>
      <c r="W11" s="1"/>
      <c r="X11" s="1"/>
      <c r="Y11" s="1"/>
      <c r="Z11" s="1"/>
      <c r="AA11" s="1"/>
      <c r="AB11" s="1"/>
      <c r="AC11" s="1"/>
      <c r="AD11" s="1">
        <v>83.62</v>
      </c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97758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memahami dan menganalisis pada materi surat pribadi, conjunction cause and effect, explanation, song.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1</v>
      </c>
      <c r="P12" s="28" t="str">
        <f t="shared" si="9"/>
        <v>Sangat terampil berkomunikasi dan mempresentasikan materi surat pribadi, conjunction cause and effect, explanation, song.</v>
      </c>
      <c r="Q12" s="39"/>
      <c r="R12" s="39" t="s">
        <v>8</v>
      </c>
      <c r="S12" s="18"/>
      <c r="T12" s="1">
        <v>78</v>
      </c>
      <c r="U12" s="1">
        <v>85</v>
      </c>
      <c r="V12" s="1">
        <v>81</v>
      </c>
      <c r="W12" s="1"/>
      <c r="X12" s="1"/>
      <c r="Y12" s="1"/>
      <c r="Z12" s="1"/>
      <c r="AA12" s="1"/>
      <c r="AB12" s="1"/>
      <c r="AC12" s="1"/>
      <c r="AD12" s="1">
        <v>87.43</v>
      </c>
      <c r="AE12" s="18"/>
      <c r="AF12" s="1">
        <v>82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97771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memahami dan menganalisis pada materi surat pribadi, conjunction cause and effect, explanation, song.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8</v>
      </c>
      <c r="S13" s="18"/>
      <c r="T13" s="1">
        <v>75</v>
      </c>
      <c r="U13" s="1">
        <v>82</v>
      </c>
      <c r="V13" s="1">
        <v>86</v>
      </c>
      <c r="W13" s="1"/>
      <c r="X13" s="1"/>
      <c r="Y13" s="1"/>
      <c r="Z13" s="1"/>
      <c r="AA13" s="1"/>
      <c r="AB13" s="1"/>
      <c r="AC13" s="1"/>
      <c r="AD13" s="1">
        <v>85.52</v>
      </c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38321</v>
      </c>
      <c r="FK13" s="41">
        <v>38331</v>
      </c>
    </row>
    <row r="14" spans="1:167" x14ac:dyDescent="0.25">
      <c r="A14" s="19">
        <v>4</v>
      </c>
      <c r="B14" s="19">
        <v>97784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memahami dan menganalisis pada materi surat pribadi, conjunction cause and effect, explanation, song.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8</v>
      </c>
      <c r="S14" s="18"/>
      <c r="T14" s="1">
        <v>77</v>
      </c>
      <c r="U14" s="1">
        <v>82</v>
      </c>
      <c r="V14" s="1">
        <v>81</v>
      </c>
      <c r="W14" s="1"/>
      <c r="X14" s="1"/>
      <c r="Y14" s="1"/>
      <c r="Z14" s="1"/>
      <c r="AA14" s="1"/>
      <c r="AB14" s="1"/>
      <c r="AC14" s="1"/>
      <c r="AD14" s="1">
        <v>80.760000000000005</v>
      </c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97797</v>
      </c>
      <c r="C15" s="19" t="s">
        <v>71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surat pribadi, conjunction cause and effect, explanation, song.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8</v>
      </c>
      <c r="S15" s="18"/>
      <c r="T15" s="1">
        <v>98</v>
      </c>
      <c r="U15" s="1">
        <v>92</v>
      </c>
      <c r="V15" s="1">
        <v>88</v>
      </c>
      <c r="W15" s="1"/>
      <c r="X15" s="1"/>
      <c r="Y15" s="1"/>
      <c r="Z15" s="1"/>
      <c r="AA15" s="1"/>
      <c r="AB15" s="1"/>
      <c r="AC15" s="1"/>
      <c r="AD15" s="1">
        <v>91.24</v>
      </c>
      <c r="AE15" s="18"/>
      <c r="AF15" s="1">
        <v>85</v>
      </c>
      <c r="AG15" s="1">
        <v>76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38322</v>
      </c>
      <c r="FK15" s="41">
        <v>38332</v>
      </c>
    </row>
    <row r="16" spans="1:167" x14ac:dyDescent="0.25">
      <c r="A16" s="19">
        <v>6</v>
      </c>
      <c r="B16" s="19">
        <v>97810</v>
      </c>
      <c r="C16" s="19" t="s">
        <v>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surat pribadi, conjunction cause and effect, explanation, song.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8</v>
      </c>
      <c r="S16" s="18"/>
      <c r="T16" s="1">
        <v>88</v>
      </c>
      <c r="U16" s="1">
        <v>90</v>
      </c>
      <c r="V16" s="1">
        <v>92</v>
      </c>
      <c r="W16" s="1"/>
      <c r="X16" s="1"/>
      <c r="Y16" s="1"/>
      <c r="Z16" s="1"/>
      <c r="AA16" s="1"/>
      <c r="AB16" s="1"/>
      <c r="AC16" s="1"/>
      <c r="AD16" s="1">
        <v>91.24</v>
      </c>
      <c r="AE16" s="18"/>
      <c r="AF16" s="1">
        <v>85</v>
      </c>
      <c r="AG16" s="1">
        <v>95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100127</v>
      </c>
      <c r="C17" s="19" t="s">
        <v>75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surat pribadi, conjunction cause and effect, explanation, song.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surat pribadi, conjunction cause and effect, explanation, song.</v>
      </c>
      <c r="Q17" s="39"/>
      <c r="R17" s="39" t="s">
        <v>8</v>
      </c>
      <c r="S17" s="18"/>
      <c r="T17" s="1">
        <v>94</v>
      </c>
      <c r="U17" s="1">
        <v>92</v>
      </c>
      <c r="V17" s="1">
        <v>85</v>
      </c>
      <c r="W17" s="1"/>
      <c r="X17" s="1"/>
      <c r="Y17" s="1"/>
      <c r="Z17" s="1"/>
      <c r="AA17" s="1"/>
      <c r="AB17" s="1"/>
      <c r="AC17" s="1"/>
      <c r="AD17" s="1">
        <v>88.38</v>
      </c>
      <c r="AE17" s="18"/>
      <c r="AF17" s="1">
        <v>80</v>
      </c>
      <c r="AG17" s="1">
        <v>80</v>
      </c>
      <c r="AH17" s="1">
        <v>94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38323</v>
      </c>
      <c r="FK17" s="41">
        <v>38333</v>
      </c>
    </row>
    <row r="18" spans="1:167" x14ac:dyDescent="0.25">
      <c r="A18" s="19">
        <v>8</v>
      </c>
      <c r="B18" s="19">
        <v>97823</v>
      </c>
      <c r="C18" s="19" t="s">
        <v>78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memahami dan menganalisis pada materi surat pribadi, conjunction cause and effect, explanation, song.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8</v>
      </c>
      <c r="S18" s="18"/>
      <c r="T18" s="1">
        <v>76</v>
      </c>
      <c r="U18" s="1">
        <v>87</v>
      </c>
      <c r="V18" s="1">
        <v>81</v>
      </c>
      <c r="W18" s="1"/>
      <c r="X18" s="1"/>
      <c r="Y18" s="1"/>
      <c r="Z18" s="1"/>
      <c r="AA18" s="1"/>
      <c r="AB18" s="1"/>
      <c r="AC18" s="1"/>
      <c r="AD18" s="1">
        <v>90.29</v>
      </c>
      <c r="AE18" s="18"/>
      <c r="AF18" s="1">
        <v>85</v>
      </c>
      <c r="AG18" s="1">
        <v>95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97836</v>
      </c>
      <c r="C19" s="19" t="s">
        <v>79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surat pribadi, conjunction cause and effect, explanation, song.</v>
      </c>
      <c r="K19" s="28">
        <f t="shared" si="5"/>
        <v>82.666666666666671</v>
      </c>
      <c r="L19" s="28" t="str">
        <f t="shared" si="6"/>
        <v>B</v>
      </c>
      <c r="M19" s="28">
        <f t="shared" si="7"/>
        <v>82.666666666666671</v>
      </c>
      <c r="N19" s="28" t="str">
        <f t="shared" si="8"/>
        <v>B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8</v>
      </c>
      <c r="S19" s="18"/>
      <c r="T19" s="1">
        <v>88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>
        <v>90.29</v>
      </c>
      <c r="AE19" s="18"/>
      <c r="AF19" s="1">
        <v>80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38324</v>
      </c>
      <c r="FK19" s="41">
        <v>38334</v>
      </c>
    </row>
    <row r="20" spans="1:167" x14ac:dyDescent="0.25">
      <c r="A20" s="19">
        <v>10</v>
      </c>
      <c r="B20" s="19">
        <v>97849</v>
      </c>
      <c r="C20" s="19" t="s">
        <v>80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surat pribadi, conjunction cause and effect, explanation, song.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8</v>
      </c>
      <c r="S20" s="18"/>
      <c r="T20" s="1">
        <v>86</v>
      </c>
      <c r="U20" s="1">
        <v>90</v>
      </c>
      <c r="V20" s="1">
        <v>92</v>
      </c>
      <c r="W20" s="1"/>
      <c r="X20" s="1"/>
      <c r="Y20" s="1"/>
      <c r="Z20" s="1"/>
      <c r="AA20" s="1"/>
      <c r="AB20" s="1"/>
      <c r="AC20" s="1"/>
      <c r="AD20" s="1">
        <v>91.24</v>
      </c>
      <c r="AE20" s="18"/>
      <c r="AF20" s="1">
        <v>85</v>
      </c>
      <c r="AG20" s="1">
        <v>95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97862</v>
      </c>
      <c r="C21" s="19" t="s">
        <v>81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surat pribadi, conjunction cause and effect, explanation, song.</v>
      </c>
      <c r="K21" s="28">
        <f t="shared" si="5"/>
        <v>89.666666666666671</v>
      </c>
      <c r="L21" s="28" t="str">
        <f t="shared" si="6"/>
        <v>A</v>
      </c>
      <c r="M21" s="28">
        <f t="shared" si="7"/>
        <v>89.666666666666671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8</v>
      </c>
      <c r="S21" s="18"/>
      <c r="T21" s="1">
        <v>94</v>
      </c>
      <c r="U21" s="1">
        <v>92</v>
      </c>
      <c r="V21" s="1">
        <v>92</v>
      </c>
      <c r="W21" s="1"/>
      <c r="X21" s="1"/>
      <c r="Y21" s="1"/>
      <c r="Z21" s="1"/>
      <c r="AA21" s="1"/>
      <c r="AB21" s="1"/>
      <c r="AC21" s="1"/>
      <c r="AD21" s="1">
        <v>92.19</v>
      </c>
      <c r="AE21" s="18"/>
      <c r="AF21" s="1">
        <v>80</v>
      </c>
      <c r="AG21" s="1">
        <v>95</v>
      </c>
      <c r="AH21" s="1">
        <v>94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38325</v>
      </c>
      <c r="FK21" s="41">
        <v>38335</v>
      </c>
    </row>
    <row r="22" spans="1:167" x14ac:dyDescent="0.25">
      <c r="A22" s="19">
        <v>12</v>
      </c>
      <c r="B22" s="19">
        <v>97875</v>
      </c>
      <c r="C22" s="19" t="s">
        <v>82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memahami dan menganalisis pada materi surat pribadi, conjunction cause and effect, explanation, song.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v>2</v>
      </c>
      <c r="P22" s="28" t="str">
        <f t="shared" si="9"/>
        <v>Perlu peningkatan keterampilan berkomunikasi dan mempresentasikan materi surat pribadi, conjunction cause and effect, explanation, song.</v>
      </c>
      <c r="Q22" s="39"/>
      <c r="R22" s="39" t="s">
        <v>8</v>
      </c>
      <c r="S22" s="18"/>
      <c r="T22" s="1">
        <v>78</v>
      </c>
      <c r="U22" s="1">
        <v>80</v>
      </c>
      <c r="V22" s="1">
        <v>85</v>
      </c>
      <c r="W22" s="1"/>
      <c r="X22" s="1"/>
      <c r="Y22" s="1"/>
      <c r="Z22" s="1"/>
      <c r="AA22" s="1"/>
      <c r="AB22" s="1"/>
      <c r="AC22" s="1"/>
      <c r="AD22" s="1">
        <v>86.48</v>
      </c>
      <c r="AE22" s="18"/>
      <c r="AF22" s="1">
        <v>75</v>
      </c>
      <c r="AG22" s="1">
        <v>76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100100</v>
      </c>
      <c r="C23" s="19" t="s">
        <v>83</v>
      </c>
      <c r="D23" s="18"/>
      <c r="E23" s="28">
        <f t="shared" si="0"/>
        <v>65</v>
      </c>
      <c r="F23" s="28" t="str">
        <f t="shared" si="1"/>
        <v>D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Perlu peningkatan kemampuan memahami dan menganalisis pada materi surat pribadi, conjunction cause and effect, explanation, song.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surat pribadi, conjunction cause and effect, explanation, song.</v>
      </c>
      <c r="Q23" s="39"/>
      <c r="R23" s="39" t="s">
        <v>9</v>
      </c>
      <c r="S23" s="18"/>
      <c r="T23" s="1">
        <v>65</v>
      </c>
      <c r="U23" s="1">
        <v>65</v>
      </c>
      <c r="V23" s="1">
        <v>65</v>
      </c>
      <c r="W23" s="1"/>
      <c r="X23" s="1"/>
      <c r="Y23" s="1"/>
      <c r="Z23" s="1"/>
      <c r="AA23" s="1"/>
      <c r="AB23" s="1"/>
      <c r="AC23" s="1"/>
      <c r="AD23" s="1">
        <v>84.57</v>
      </c>
      <c r="AE23" s="18"/>
      <c r="AF23" s="1">
        <v>75</v>
      </c>
      <c r="AG23" s="1">
        <v>76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38326</v>
      </c>
      <c r="FK23" s="41">
        <v>38336</v>
      </c>
    </row>
    <row r="24" spans="1:167" x14ac:dyDescent="0.25">
      <c r="A24" s="19">
        <v>14</v>
      </c>
      <c r="B24" s="19">
        <v>97888</v>
      </c>
      <c r="C24" s="19" t="s">
        <v>84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surat pribadi, conjunction cause and effect, explanation, song.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8</v>
      </c>
      <c r="S24" s="18"/>
      <c r="T24" s="1">
        <v>84</v>
      </c>
      <c r="U24" s="1">
        <v>90</v>
      </c>
      <c r="V24" s="1">
        <v>90</v>
      </c>
      <c r="W24" s="1"/>
      <c r="X24" s="1"/>
      <c r="Y24" s="1"/>
      <c r="Z24" s="1"/>
      <c r="AA24" s="1"/>
      <c r="AB24" s="1"/>
      <c r="AC24" s="1"/>
      <c r="AD24" s="1">
        <v>90.29</v>
      </c>
      <c r="AE24" s="18"/>
      <c r="AF24" s="1">
        <v>85</v>
      </c>
      <c r="AG24" s="1">
        <v>90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97901</v>
      </c>
      <c r="C25" s="19" t="s">
        <v>85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surat pribadi, conjunction cause and effect, explanation, song.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surat pribadi, conjunction cause and effect, explanation, song.</v>
      </c>
      <c r="Q25" s="39"/>
      <c r="R25" s="39" t="s">
        <v>8</v>
      </c>
      <c r="S25" s="18"/>
      <c r="T25" s="1">
        <v>92</v>
      </c>
      <c r="U25" s="1">
        <v>92</v>
      </c>
      <c r="V25" s="1">
        <v>88</v>
      </c>
      <c r="W25" s="1"/>
      <c r="X25" s="1"/>
      <c r="Y25" s="1"/>
      <c r="Z25" s="1"/>
      <c r="AA25" s="1"/>
      <c r="AB25" s="1"/>
      <c r="AC25" s="1"/>
      <c r="AD25" s="1">
        <v>94.1</v>
      </c>
      <c r="AE25" s="18"/>
      <c r="AF25" s="1">
        <v>80</v>
      </c>
      <c r="AG25" s="1">
        <v>95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38327</v>
      </c>
      <c r="FK25" s="41">
        <v>38337</v>
      </c>
    </row>
    <row r="26" spans="1:167" x14ac:dyDescent="0.25">
      <c r="A26" s="19">
        <v>16</v>
      </c>
      <c r="B26" s="19">
        <v>97914</v>
      </c>
      <c r="C26" s="19" t="s">
        <v>87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surat pribadi, conjunction cause and effect, explanation, song.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8</v>
      </c>
      <c r="S26" s="18"/>
      <c r="T26" s="1">
        <v>86</v>
      </c>
      <c r="U26" s="1">
        <v>90</v>
      </c>
      <c r="V26" s="1">
        <v>88</v>
      </c>
      <c r="W26" s="1"/>
      <c r="X26" s="1"/>
      <c r="Y26" s="1"/>
      <c r="Z26" s="1"/>
      <c r="AA26" s="1"/>
      <c r="AB26" s="1"/>
      <c r="AC26" s="1"/>
      <c r="AD26" s="1">
        <v>92.19</v>
      </c>
      <c r="AE26" s="18"/>
      <c r="AF26" s="1">
        <v>80</v>
      </c>
      <c r="AG26" s="1">
        <v>90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97927</v>
      </c>
      <c r="C27" s="19" t="s">
        <v>88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surat pribadi, conjunction cause and effect, explanation, song.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8</v>
      </c>
      <c r="S27" s="18"/>
      <c r="T27" s="1">
        <v>88</v>
      </c>
      <c r="U27" s="1">
        <v>90</v>
      </c>
      <c r="V27" s="1">
        <v>78</v>
      </c>
      <c r="W27" s="1"/>
      <c r="X27" s="1"/>
      <c r="Y27" s="1"/>
      <c r="Z27" s="1"/>
      <c r="AA27" s="1"/>
      <c r="AB27" s="1"/>
      <c r="AC27" s="1"/>
      <c r="AD27" s="1">
        <v>91.24</v>
      </c>
      <c r="AE27" s="18"/>
      <c r="AF27" s="1">
        <v>85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38328</v>
      </c>
      <c r="FK27" s="41">
        <v>38338</v>
      </c>
    </row>
    <row r="28" spans="1:167" x14ac:dyDescent="0.25">
      <c r="A28" s="19">
        <v>18</v>
      </c>
      <c r="B28" s="19">
        <v>97940</v>
      </c>
      <c r="C28" s="19" t="s">
        <v>89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memahami dan menganalisis pada materi surat pribadi, conjunction cause and effect, explanation, song.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8</v>
      </c>
      <c r="S28" s="18"/>
      <c r="T28" s="1">
        <v>78</v>
      </c>
      <c r="U28" s="1">
        <v>82</v>
      </c>
      <c r="V28" s="1">
        <v>80</v>
      </c>
      <c r="W28" s="1"/>
      <c r="X28" s="1"/>
      <c r="Y28" s="1"/>
      <c r="Z28" s="1"/>
      <c r="AA28" s="1"/>
      <c r="AB28" s="1"/>
      <c r="AC28" s="1"/>
      <c r="AD28" s="1">
        <v>86.48</v>
      </c>
      <c r="AE28" s="18"/>
      <c r="AF28" s="1">
        <v>85</v>
      </c>
      <c r="AG28" s="1">
        <v>90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97953</v>
      </c>
      <c r="C29" s="19" t="s">
        <v>90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surat pribadi, conjunction cause and effect, explanation, song.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8</v>
      </c>
      <c r="S29" s="18"/>
      <c r="T29" s="1">
        <v>90</v>
      </c>
      <c r="U29" s="1">
        <v>90</v>
      </c>
      <c r="V29" s="1">
        <v>88</v>
      </c>
      <c r="W29" s="1"/>
      <c r="X29" s="1"/>
      <c r="Y29" s="1"/>
      <c r="Z29" s="1"/>
      <c r="AA29" s="1"/>
      <c r="AB29" s="1"/>
      <c r="AC29" s="1"/>
      <c r="AD29" s="1">
        <v>89.33</v>
      </c>
      <c r="AE29" s="18"/>
      <c r="AF29" s="1">
        <v>82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38329</v>
      </c>
      <c r="FK29" s="41">
        <v>38339</v>
      </c>
    </row>
    <row r="30" spans="1:167" x14ac:dyDescent="0.25">
      <c r="A30" s="19">
        <v>20</v>
      </c>
      <c r="B30" s="19">
        <v>97966</v>
      </c>
      <c r="C30" s="19" t="s">
        <v>91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surat pribadi, conjunction cause and effect, explanation, song.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8</v>
      </c>
      <c r="S30" s="18"/>
      <c r="T30" s="1">
        <v>78</v>
      </c>
      <c r="U30" s="1">
        <v>82</v>
      </c>
      <c r="V30" s="1">
        <v>92</v>
      </c>
      <c r="W30" s="1"/>
      <c r="X30" s="1"/>
      <c r="Y30" s="1"/>
      <c r="Z30" s="1"/>
      <c r="AA30" s="1"/>
      <c r="AB30" s="1"/>
      <c r="AC30" s="1"/>
      <c r="AD30" s="1">
        <v>88.38</v>
      </c>
      <c r="AE30" s="18"/>
      <c r="AF30" s="1">
        <v>80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97979</v>
      </c>
      <c r="C31" s="19" t="s">
        <v>92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surat pribadi, conjunction cause and effect, explanation, song.</v>
      </c>
      <c r="Q31" s="39"/>
      <c r="R31" s="39" t="s">
        <v>8</v>
      </c>
      <c r="S31" s="18"/>
      <c r="T31" s="1">
        <v>90</v>
      </c>
      <c r="U31" s="1">
        <v>90</v>
      </c>
      <c r="V31" s="1">
        <v>85</v>
      </c>
      <c r="W31" s="1"/>
      <c r="X31" s="1"/>
      <c r="Y31" s="1"/>
      <c r="Z31" s="1"/>
      <c r="AA31" s="1"/>
      <c r="AB31" s="1"/>
      <c r="AC31" s="1"/>
      <c r="AD31" s="1">
        <v>88.38</v>
      </c>
      <c r="AE31" s="18"/>
      <c r="AF31" s="1">
        <v>80</v>
      </c>
      <c r="AG31" s="1">
        <v>95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38330</v>
      </c>
      <c r="FK31" s="41">
        <v>38340</v>
      </c>
    </row>
    <row r="32" spans="1:167" x14ac:dyDescent="0.25">
      <c r="A32" s="19">
        <v>22</v>
      </c>
      <c r="B32" s="19">
        <v>97992</v>
      </c>
      <c r="C32" s="19" t="s">
        <v>93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memahami dan menganalisis pada materi surat pribadi, conjunction cause and effect, explanation, song.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8</v>
      </c>
      <c r="S32" s="18"/>
      <c r="T32" s="1">
        <v>75</v>
      </c>
      <c r="U32" s="1">
        <v>80</v>
      </c>
      <c r="V32" s="1">
        <v>87</v>
      </c>
      <c r="W32" s="1"/>
      <c r="X32" s="1"/>
      <c r="Y32" s="1"/>
      <c r="Z32" s="1"/>
      <c r="AA32" s="1"/>
      <c r="AB32" s="1"/>
      <c r="AC32" s="1"/>
      <c r="AD32" s="1">
        <v>88.38</v>
      </c>
      <c r="AE32" s="18"/>
      <c r="AF32" s="1">
        <v>80</v>
      </c>
      <c r="AG32" s="1">
        <v>90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98005</v>
      </c>
      <c r="C33" s="19" t="s">
        <v>94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surat pribadi, conjunction cause and effect, explanation, song.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8</v>
      </c>
      <c r="S33" s="18"/>
      <c r="T33" s="1">
        <v>84</v>
      </c>
      <c r="U33" s="1">
        <v>90</v>
      </c>
      <c r="V33" s="1">
        <v>82</v>
      </c>
      <c r="W33" s="1"/>
      <c r="X33" s="1"/>
      <c r="Y33" s="1"/>
      <c r="Z33" s="1"/>
      <c r="AA33" s="1"/>
      <c r="AB33" s="1"/>
      <c r="AC33" s="1"/>
      <c r="AD33" s="1">
        <v>92.19</v>
      </c>
      <c r="AE33" s="18"/>
      <c r="AF33" s="1">
        <v>85</v>
      </c>
      <c r="AG33" s="1">
        <v>90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98018</v>
      </c>
      <c r="C34" s="19" t="s">
        <v>95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surat pribadi, conjunction cause and effect, explanation, song.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8</v>
      </c>
      <c r="S34" s="18"/>
      <c r="T34" s="1">
        <v>88</v>
      </c>
      <c r="U34" s="1">
        <v>90</v>
      </c>
      <c r="V34" s="1">
        <v>96</v>
      </c>
      <c r="W34" s="1"/>
      <c r="X34" s="1"/>
      <c r="Y34" s="1"/>
      <c r="Z34" s="1"/>
      <c r="AA34" s="1"/>
      <c r="AB34" s="1"/>
      <c r="AC34" s="1"/>
      <c r="AD34" s="1">
        <v>94.1</v>
      </c>
      <c r="AE34" s="18"/>
      <c r="AF34" s="1">
        <v>85</v>
      </c>
      <c r="AG34" s="1">
        <v>97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98031</v>
      </c>
      <c r="C35" s="19" t="s">
        <v>96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surat pribadi, conjunction cause and effect, explanation, song.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8</v>
      </c>
      <c r="S35" s="18"/>
      <c r="T35" s="1">
        <v>92</v>
      </c>
      <c r="U35" s="1">
        <v>92</v>
      </c>
      <c r="V35" s="1">
        <v>96</v>
      </c>
      <c r="W35" s="1"/>
      <c r="X35" s="1"/>
      <c r="Y35" s="1"/>
      <c r="Z35" s="1"/>
      <c r="AA35" s="1"/>
      <c r="AB35" s="1"/>
      <c r="AC35" s="1"/>
      <c r="AD35" s="1">
        <v>84.57</v>
      </c>
      <c r="AE35" s="18"/>
      <c r="AF35" s="1">
        <v>85</v>
      </c>
      <c r="AG35" s="1">
        <v>85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98044</v>
      </c>
      <c r="C36" s="19" t="s">
        <v>97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surat pribadi, conjunction cause and effect, explanation, song.</v>
      </c>
      <c r="K36" s="28">
        <f t="shared" si="5"/>
        <v>91.333333333333329</v>
      </c>
      <c r="L36" s="28" t="str">
        <f t="shared" si="6"/>
        <v>A</v>
      </c>
      <c r="M36" s="28">
        <f t="shared" si="7"/>
        <v>91.333333333333329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8</v>
      </c>
      <c r="S36" s="18"/>
      <c r="T36" s="1">
        <v>94</v>
      </c>
      <c r="U36" s="1">
        <v>92</v>
      </c>
      <c r="V36" s="1">
        <v>96</v>
      </c>
      <c r="W36" s="1"/>
      <c r="X36" s="1"/>
      <c r="Y36" s="1"/>
      <c r="Z36" s="1"/>
      <c r="AA36" s="1"/>
      <c r="AB36" s="1"/>
      <c r="AC36" s="1"/>
      <c r="AD36" s="1">
        <v>96</v>
      </c>
      <c r="AE36" s="18"/>
      <c r="AF36" s="1">
        <v>85</v>
      </c>
      <c r="AG36" s="1">
        <v>95</v>
      </c>
      <c r="AH36" s="1">
        <v>94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98057</v>
      </c>
      <c r="C37" s="19" t="s">
        <v>98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memahami dan menganalisis pada materi surat pribadi, conjunction cause and effect, explanation, song.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8</v>
      </c>
      <c r="S37" s="18"/>
      <c r="T37" s="1">
        <v>78</v>
      </c>
      <c r="U37" s="1">
        <v>87</v>
      </c>
      <c r="V37" s="1">
        <v>79</v>
      </c>
      <c r="W37" s="1"/>
      <c r="X37" s="1"/>
      <c r="Y37" s="1"/>
      <c r="Z37" s="1"/>
      <c r="AA37" s="1"/>
      <c r="AB37" s="1"/>
      <c r="AC37" s="1"/>
      <c r="AD37" s="1">
        <v>84.57</v>
      </c>
      <c r="AE37" s="18"/>
      <c r="AF37" s="1">
        <v>80</v>
      </c>
      <c r="AG37" s="1">
        <v>90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98070</v>
      </c>
      <c r="C38" s="19" t="s">
        <v>99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surat pribadi, conjunction cause and effect, explanation, song.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8</v>
      </c>
      <c r="S38" s="18"/>
      <c r="T38" s="1">
        <v>86</v>
      </c>
      <c r="U38" s="1">
        <v>90</v>
      </c>
      <c r="V38" s="1">
        <v>88</v>
      </c>
      <c r="W38" s="1"/>
      <c r="X38" s="1"/>
      <c r="Y38" s="1"/>
      <c r="Z38" s="1"/>
      <c r="AA38" s="1"/>
      <c r="AB38" s="1"/>
      <c r="AC38" s="1"/>
      <c r="AD38" s="1">
        <v>92.19</v>
      </c>
      <c r="AE38" s="18"/>
      <c r="AF38" s="1">
        <v>85</v>
      </c>
      <c r="AG38" s="1">
        <v>90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98083</v>
      </c>
      <c r="C39" s="19" t="s">
        <v>100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surat pribadi, conjunction cause and effect, explanation, song.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8</v>
      </c>
      <c r="S39" s="18"/>
      <c r="T39" s="1">
        <v>86</v>
      </c>
      <c r="U39" s="1">
        <v>90</v>
      </c>
      <c r="V39" s="1">
        <v>81</v>
      </c>
      <c r="W39" s="1"/>
      <c r="X39" s="1"/>
      <c r="Y39" s="1"/>
      <c r="Z39" s="1"/>
      <c r="AA39" s="1"/>
      <c r="AB39" s="1"/>
      <c r="AC39" s="1"/>
      <c r="AD39" s="1">
        <v>88.38</v>
      </c>
      <c r="AE39" s="18"/>
      <c r="AF39" s="1">
        <v>80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98096</v>
      </c>
      <c r="C40" s="19" t="s">
        <v>101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surat pribadi, conjunction cause and effect, explanation, song.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8</v>
      </c>
      <c r="S40" s="18"/>
      <c r="T40" s="1">
        <v>92</v>
      </c>
      <c r="U40" s="1">
        <v>92</v>
      </c>
      <c r="V40" s="1">
        <v>90</v>
      </c>
      <c r="W40" s="1"/>
      <c r="X40" s="1"/>
      <c r="Y40" s="1"/>
      <c r="Z40" s="1"/>
      <c r="AA40" s="1"/>
      <c r="AB40" s="1"/>
      <c r="AC40" s="1"/>
      <c r="AD40" s="1">
        <v>90.29</v>
      </c>
      <c r="AE40" s="18"/>
      <c r="AF40" s="1">
        <v>80</v>
      </c>
      <c r="AG40" s="1">
        <v>95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98109</v>
      </c>
      <c r="C41" s="19" t="s">
        <v>102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surat pribadi, conjunction cause and effect, explanation, song.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8</v>
      </c>
      <c r="S41" s="18"/>
      <c r="T41" s="1">
        <v>96</v>
      </c>
      <c r="U41" s="1">
        <v>92</v>
      </c>
      <c r="V41" s="1">
        <v>84</v>
      </c>
      <c r="W41" s="1"/>
      <c r="X41" s="1"/>
      <c r="Y41" s="1"/>
      <c r="Z41" s="1"/>
      <c r="AA41" s="1"/>
      <c r="AB41" s="1"/>
      <c r="AC41" s="1"/>
      <c r="AD41" s="1">
        <v>92.19</v>
      </c>
      <c r="AE41" s="18"/>
      <c r="AF41" s="1">
        <v>85</v>
      </c>
      <c r="AG41" s="1">
        <v>95</v>
      </c>
      <c r="AH41" s="1">
        <v>96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98122</v>
      </c>
      <c r="C42" s="19" t="s">
        <v>103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surat pribadi, conjunction cause and effect, explanation, song.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8</v>
      </c>
      <c r="S42" s="18"/>
      <c r="T42" s="1">
        <v>82</v>
      </c>
      <c r="U42" s="1">
        <v>90</v>
      </c>
      <c r="V42" s="1">
        <v>81</v>
      </c>
      <c r="W42" s="1"/>
      <c r="X42" s="1"/>
      <c r="Y42" s="1"/>
      <c r="Z42" s="1"/>
      <c r="AA42" s="1"/>
      <c r="AB42" s="1"/>
      <c r="AC42" s="1"/>
      <c r="AD42" s="1">
        <v>94.1</v>
      </c>
      <c r="AE42" s="18"/>
      <c r="AF42" s="1">
        <v>80</v>
      </c>
      <c r="AG42" s="1">
        <v>85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98135</v>
      </c>
      <c r="C43" s="19" t="s">
        <v>104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surat pribadi, conjunction cause and effect, explanation, song.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berkomunikasi dan mempresentasikan materi surat pribadi, conjunction cause and effect, explanation, song.</v>
      </c>
      <c r="Q43" s="39"/>
      <c r="R43" s="39" t="s">
        <v>8</v>
      </c>
      <c r="S43" s="18"/>
      <c r="T43" s="1">
        <v>92</v>
      </c>
      <c r="U43" s="1">
        <v>92</v>
      </c>
      <c r="V43" s="1">
        <v>81</v>
      </c>
      <c r="W43" s="1"/>
      <c r="X43" s="1"/>
      <c r="Y43" s="1"/>
      <c r="Z43" s="1"/>
      <c r="AA43" s="1"/>
      <c r="AB43" s="1"/>
      <c r="AC43" s="1"/>
      <c r="AD43" s="1">
        <v>88.38</v>
      </c>
      <c r="AE43" s="18"/>
      <c r="AF43" s="1">
        <v>80</v>
      </c>
      <c r="AG43" s="1">
        <v>80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98148</v>
      </c>
      <c r="C44" s="19" t="s">
        <v>105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surat pribadi, conjunction cause and effect, explanation, song.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surat pribadi, conjunction cause and effect, explanation, song.</v>
      </c>
      <c r="Q44" s="39"/>
      <c r="R44" s="39" t="s">
        <v>8</v>
      </c>
      <c r="S44" s="18"/>
      <c r="T44" s="1">
        <v>88</v>
      </c>
      <c r="U44" s="1">
        <v>90</v>
      </c>
      <c r="V44" s="1">
        <v>81</v>
      </c>
      <c r="W44" s="1"/>
      <c r="X44" s="1"/>
      <c r="Y44" s="1"/>
      <c r="Z44" s="1"/>
      <c r="AA44" s="1"/>
      <c r="AB44" s="1"/>
      <c r="AC44" s="1"/>
      <c r="AD44" s="1">
        <v>91.24</v>
      </c>
      <c r="AE44" s="18"/>
      <c r="AF44" s="1">
        <v>85</v>
      </c>
      <c r="AG44" s="1">
        <v>95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87.029411764705884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>
        <f>IF(COUNTBLANK($AD$11:$AD$50)=40,"",AVERAGE($AD$11:$AD$50))</f>
        <v>89.41823529411765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106857</v>
      </c>
      <c r="C11" s="19" t="s">
        <v>120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surat pribadi, conjunction cause and effect, explanation, song.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8</v>
      </c>
      <c r="S11" s="18"/>
      <c r="T11" s="1">
        <v>90</v>
      </c>
      <c r="U11" s="1">
        <v>92</v>
      </c>
      <c r="V11" s="1">
        <v>88</v>
      </c>
      <c r="W11" s="1"/>
      <c r="X11" s="1"/>
      <c r="Y11" s="1"/>
      <c r="Z11" s="1"/>
      <c r="AA11" s="1"/>
      <c r="AB11" s="1"/>
      <c r="AC11" s="1"/>
      <c r="AD11" s="1">
        <v>84.57</v>
      </c>
      <c r="AE11" s="18"/>
      <c r="AF11" s="1">
        <v>87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98187</v>
      </c>
      <c r="C12" s="19" t="s">
        <v>121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surat pribadi, conjunction cause and effect, explanation, song.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surat pribadi, conjunction cause and effect, explanation, song.</v>
      </c>
      <c r="Q12" s="39"/>
      <c r="R12" s="39" t="s">
        <v>8</v>
      </c>
      <c r="S12" s="18"/>
      <c r="T12" s="1">
        <v>95</v>
      </c>
      <c r="U12" s="1">
        <v>94</v>
      </c>
      <c r="V12" s="1">
        <v>91</v>
      </c>
      <c r="W12" s="1"/>
      <c r="X12" s="1"/>
      <c r="Y12" s="1"/>
      <c r="Z12" s="1"/>
      <c r="AA12" s="1"/>
      <c r="AB12" s="1"/>
      <c r="AC12" s="1"/>
      <c r="AD12" s="1">
        <v>88.38</v>
      </c>
      <c r="AE12" s="18"/>
      <c r="AF12" s="1">
        <v>85</v>
      </c>
      <c r="AG12" s="1">
        <v>90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98200</v>
      </c>
      <c r="C13" s="19" t="s">
        <v>122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surat pribadi, conjunction cause and effect, explanation, song.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8</v>
      </c>
      <c r="S13" s="18"/>
      <c r="T13" s="1">
        <v>93</v>
      </c>
      <c r="U13" s="1">
        <v>92</v>
      </c>
      <c r="V13" s="1">
        <v>96</v>
      </c>
      <c r="W13" s="1"/>
      <c r="X13" s="1"/>
      <c r="Y13" s="1"/>
      <c r="Z13" s="1"/>
      <c r="AA13" s="1"/>
      <c r="AB13" s="1"/>
      <c r="AC13" s="1"/>
      <c r="AD13" s="1">
        <v>85.52</v>
      </c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38341</v>
      </c>
      <c r="FK13" s="41">
        <v>38351</v>
      </c>
    </row>
    <row r="14" spans="1:167" x14ac:dyDescent="0.25">
      <c r="A14" s="19">
        <v>4</v>
      </c>
      <c r="B14" s="19">
        <v>98213</v>
      </c>
      <c r="C14" s="19" t="s">
        <v>123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surat pribadi, conjunction cause and effect, explanation, song.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8</v>
      </c>
      <c r="S14" s="18"/>
      <c r="T14" s="1">
        <v>97</v>
      </c>
      <c r="U14" s="1">
        <v>90</v>
      </c>
      <c r="V14" s="1">
        <v>85</v>
      </c>
      <c r="W14" s="1"/>
      <c r="X14" s="1"/>
      <c r="Y14" s="1"/>
      <c r="Z14" s="1"/>
      <c r="AA14" s="1"/>
      <c r="AB14" s="1"/>
      <c r="AC14" s="1"/>
      <c r="AD14" s="1">
        <v>86.48</v>
      </c>
      <c r="AE14" s="18"/>
      <c r="AF14" s="1">
        <v>85</v>
      </c>
      <c r="AG14" s="1">
        <v>90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98226</v>
      </c>
      <c r="C15" s="19" t="s">
        <v>124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memahami dan menganalisis pada materi surat pribadi, conjunction cause and effect, explanation, song.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8</v>
      </c>
      <c r="S15" s="18"/>
      <c r="T15" s="1">
        <v>67</v>
      </c>
      <c r="U15" s="1">
        <v>90</v>
      </c>
      <c r="V15" s="1">
        <v>85</v>
      </c>
      <c r="W15" s="1"/>
      <c r="X15" s="1"/>
      <c r="Y15" s="1"/>
      <c r="Z15" s="1"/>
      <c r="AA15" s="1"/>
      <c r="AB15" s="1"/>
      <c r="AC15" s="1"/>
      <c r="AD15" s="1">
        <v>82.67</v>
      </c>
      <c r="AE15" s="18"/>
      <c r="AF15" s="1">
        <v>80</v>
      </c>
      <c r="AG15" s="1">
        <v>76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38342</v>
      </c>
      <c r="FK15" s="41">
        <v>38352</v>
      </c>
    </row>
    <row r="16" spans="1:167" x14ac:dyDescent="0.25">
      <c r="A16" s="19">
        <v>6</v>
      </c>
      <c r="B16" s="19">
        <v>98239</v>
      </c>
      <c r="C16" s="19" t="s">
        <v>125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memahami dan menganalisis pada materi surat pribadi, conjunction cause and effect, explanation, song.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8</v>
      </c>
      <c r="S16" s="18"/>
      <c r="T16" s="1">
        <v>75</v>
      </c>
      <c r="U16" s="1">
        <v>85</v>
      </c>
      <c r="V16" s="1">
        <v>88</v>
      </c>
      <c r="W16" s="1"/>
      <c r="X16" s="1"/>
      <c r="Y16" s="1"/>
      <c r="Z16" s="1"/>
      <c r="AA16" s="1"/>
      <c r="AB16" s="1"/>
      <c r="AC16" s="1"/>
      <c r="AD16" s="1">
        <v>87.43</v>
      </c>
      <c r="AE16" s="18"/>
      <c r="AF16" s="1">
        <v>85</v>
      </c>
      <c r="AG16" s="1">
        <v>90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98252</v>
      </c>
      <c r="C17" s="19" t="s">
        <v>126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surat pribadi, conjunction cause and effect, explanation, song.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surat pribadi, conjunction cause and effect, explanation, song.</v>
      </c>
      <c r="Q17" s="39"/>
      <c r="R17" s="39" t="s">
        <v>8</v>
      </c>
      <c r="S17" s="18"/>
      <c r="T17" s="1">
        <v>92</v>
      </c>
      <c r="U17" s="1">
        <v>92</v>
      </c>
      <c r="V17" s="1">
        <v>85</v>
      </c>
      <c r="W17" s="1"/>
      <c r="X17" s="1"/>
      <c r="Y17" s="1"/>
      <c r="Z17" s="1"/>
      <c r="AA17" s="1"/>
      <c r="AB17" s="1"/>
      <c r="AC17" s="1"/>
      <c r="AD17" s="1">
        <v>84.57</v>
      </c>
      <c r="AE17" s="18"/>
      <c r="AF17" s="1">
        <v>80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38343</v>
      </c>
      <c r="FK17" s="41">
        <v>38353</v>
      </c>
    </row>
    <row r="18" spans="1:167" x14ac:dyDescent="0.25">
      <c r="A18" s="19">
        <v>8</v>
      </c>
      <c r="B18" s="19">
        <v>98265</v>
      </c>
      <c r="C18" s="19" t="s">
        <v>127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memahami, namun perlu peningkatan pada kemampuan menganalisis pada materi surat pribadi, conjunction cause and effect, explanation, song.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8</v>
      </c>
      <c r="S18" s="18"/>
      <c r="T18" s="1">
        <v>70</v>
      </c>
      <c r="U18" s="1">
        <v>85</v>
      </c>
      <c r="V18" s="1">
        <v>82</v>
      </c>
      <c r="W18" s="1"/>
      <c r="X18" s="1"/>
      <c r="Y18" s="1"/>
      <c r="Z18" s="1"/>
      <c r="AA18" s="1"/>
      <c r="AB18" s="1"/>
      <c r="AC18" s="1"/>
      <c r="AD18" s="1">
        <v>80.760000000000005</v>
      </c>
      <c r="AE18" s="18"/>
      <c r="AF18" s="1">
        <v>80</v>
      </c>
      <c r="AG18" s="1">
        <v>76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98278</v>
      </c>
      <c r="C19" s="19" t="s">
        <v>128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surat pribadi, conjunction cause and effect, explanation, song.</v>
      </c>
      <c r="K19" s="28">
        <f t="shared" si="5"/>
        <v>87.666666666666671</v>
      </c>
      <c r="L19" s="28" t="str">
        <f t="shared" si="6"/>
        <v>A</v>
      </c>
      <c r="M19" s="28">
        <f t="shared" si="7"/>
        <v>87.666666666666671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8</v>
      </c>
      <c r="S19" s="18"/>
      <c r="T19" s="1">
        <v>82</v>
      </c>
      <c r="U19" s="1">
        <v>92</v>
      </c>
      <c r="V19" s="1">
        <v>83</v>
      </c>
      <c r="W19" s="1"/>
      <c r="X19" s="1"/>
      <c r="Y19" s="1"/>
      <c r="Z19" s="1"/>
      <c r="AA19" s="1"/>
      <c r="AB19" s="1"/>
      <c r="AC19" s="1"/>
      <c r="AD19" s="1">
        <v>81.709999999999994</v>
      </c>
      <c r="AE19" s="18"/>
      <c r="AF19" s="1">
        <v>87</v>
      </c>
      <c r="AG19" s="1">
        <v>90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38344</v>
      </c>
      <c r="FK19" s="41">
        <v>38354</v>
      </c>
    </row>
    <row r="20" spans="1:167" x14ac:dyDescent="0.25">
      <c r="A20" s="19">
        <v>10</v>
      </c>
      <c r="B20" s="19">
        <v>98291</v>
      </c>
      <c r="C20" s="19" t="s">
        <v>129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surat pribadi, conjunction cause and effect, explanation, song.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8</v>
      </c>
      <c r="S20" s="18"/>
      <c r="T20" s="1">
        <v>97</v>
      </c>
      <c r="U20" s="1">
        <v>95</v>
      </c>
      <c r="V20" s="1">
        <v>85</v>
      </c>
      <c r="W20" s="1"/>
      <c r="X20" s="1"/>
      <c r="Y20" s="1"/>
      <c r="Z20" s="1"/>
      <c r="AA20" s="1"/>
      <c r="AB20" s="1"/>
      <c r="AC20" s="1"/>
      <c r="AD20" s="1">
        <v>90.29</v>
      </c>
      <c r="AE20" s="18"/>
      <c r="AF20" s="1">
        <v>85</v>
      </c>
      <c r="AG20" s="1">
        <v>95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98304</v>
      </c>
      <c r="C21" s="19" t="s">
        <v>130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surat pribadi, conjunction cause and effect, explanation, song.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8</v>
      </c>
      <c r="S21" s="18"/>
      <c r="T21" s="1">
        <v>92</v>
      </c>
      <c r="U21" s="1">
        <v>95</v>
      </c>
      <c r="V21" s="1">
        <v>90</v>
      </c>
      <c r="W21" s="1"/>
      <c r="X21" s="1"/>
      <c r="Y21" s="1"/>
      <c r="Z21" s="1"/>
      <c r="AA21" s="1"/>
      <c r="AB21" s="1"/>
      <c r="AC21" s="1"/>
      <c r="AD21" s="1">
        <v>80.760000000000005</v>
      </c>
      <c r="AE21" s="18"/>
      <c r="AF21" s="1">
        <v>82</v>
      </c>
      <c r="AG21" s="1">
        <v>90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38345</v>
      </c>
      <c r="FK21" s="41">
        <v>38355</v>
      </c>
    </row>
    <row r="22" spans="1:167" x14ac:dyDescent="0.25">
      <c r="A22" s="19">
        <v>12</v>
      </c>
      <c r="B22" s="19">
        <v>98317</v>
      </c>
      <c r="C22" s="19" t="s">
        <v>131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memahami dan menganalisis pada materi surat pribadi, conjunction cause and effect, explanation, song.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1</v>
      </c>
      <c r="P22" s="28" t="str">
        <f t="shared" si="9"/>
        <v>Sangat terampil berkomunikasi dan mempresentasikan materi surat pribadi, conjunction cause and effect, explanation, song.</v>
      </c>
      <c r="Q22" s="39"/>
      <c r="R22" s="39" t="s">
        <v>8</v>
      </c>
      <c r="S22" s="18"/>
      <c r="T22" s="1">
        <v>77</v>
      </c>
      <c r="U22" s="1">
        <v>87</v>
      </c>
      <c r="V22" s="1">
        <v>85</v>
      </c>
      <c r="W22" s="1"/>
      <c r="X22" s="1"/>
      <c r="Y22" s="1"/>
      <c r="Z22" s="1"/>
      <c r="AA22" s="1"/>
      <c r="AB22" s="1"/>
      <c r="AC22" s="1"/>
      <c r="AD22" s="1">
        <v>83.62</v>
      </c>
      <c r="AE22" s="18"/>
      <c r="AF22" s="1">
        <v>80</v>
      </c>
      <c r="AG22" s="1">
        <v>76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98330</v>
      </c>
      <c r="C23" s="19" t="s">
        <v>132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memahami dan menganalisis pada materi surat pribadi, conjunction cause and effect, explanation, song.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surat pribadi, conjunction cause and effect, explanation, song.</v>
      </c>
      <c r="Q23" s="39"/>
      <c r="R23" s="39" t="s">
        <v>8</v>
      </c>
      <c r="S23" s="18"/>
      <c r="T23" s="1">
        <v>70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>
        <v>81.709999999999994</v>
      </c>
      <c r="AE23" s="18"/>
      <c r="AF23" s="1">
        <v>85</v>
      </c>
      <c r="AG23" s="1">
        <v>85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38346</v>
      </c>
      <c r="FK23" s="41">
        <v>38356</v>
      </c>
    </row>
    <row r="24" spans="1:167" x14ac:dyDescent="0.25">
      <c r="A24" s="19">
        <v>14</v>
      </c>
      <c r="B24" s="19">
        <v>98343</v>
      </c>
      <c r="C24" s="19" t="s">
        <v>133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surat pribadi, conjunction cause and effect, explanation, song.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8</v>
      </c>
      <c r="S24" s="18"/>
      <c r="T24" s="1">
        <v>85</v>
      </c>
      <c r="U24" s="1">
        <v>87</v>
      </c>
      <c r="V24" s="1">
        <v>86</v>
      </c>
      <c r="W24" s="1"/>
      <c r="X24" s="1"/>
      <c r="Y24" s="1"/>
      <c r="Z24" s="1"/>
      <c r="AA24" s="1"/>
      <c r="AB24" s="1"/>
      <c r="AC24" s="1"/>
      <c r="AD24" s="1">
        <v>85.52</v>
      </c>
      <c r="AE24" s="18"/>
      <c r="AF24" s="1">
        <v>80</v>
      </c>
      <c r="AG24" s="1">
        <v>76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98356</v>
      </c>
      <c r="C25" s="19" t="s">
        <v>134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surat pribadi, conjunction cause and effect, explanation, song.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surat pribadi, conjunction cause and effect, explanation, song.</v>
      </c>
      <c r="Q25" s="39"/>
      <c r="R25" s="39" t="s">
        <v>8</v>
      </c>
      <c r="S25" s="18"/>
      <c r="T25" s="1">
        <v>92</v>
      </c>
      <c r="U25" s="1">
        <v>90</v>
      </c>
      <c r="V25" s="1">
        <v>86</v>
      </c>
      <c r="W25" s="1"/>
      <c r="X25" s="1"/>
      <c r="Y25" s="1"/>
      <c r="Z25" s="1"/>
      <c r="AA25" s="1"/>
      <c r="AB25" s="1"/>
      <c r="AC25" s="1"/>
      <c r="AD25" s="1">
        <v>82.67</v>
      </c>
      <c r="AE25" s="18"/>
      <c r="AF25" s="1">
        <v>82</v>
      </c>
      <c r="AG25" s="1">
        <v>76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38347</v>
      </c>
      <c r="FK25" s="41">
        <v>38357</v>
      </c>
    </row>
    <row r="26" spans="1:167" x14ac:dyDescent="0.25">
      <c r="A26" s="19">
        <v>16</v>
      </c>
      <c r="B26" s="19">
        <v>98369</v>
      </c>
      <c r="C26" s="19" t="s">
        <v>135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surat pribadi, conjunction cause and effect, explanation, song.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8</v>
      </c>
      <c r="S26" s="18"/>
      <c r="T26" s="1">
        <v>97</v>
      </c>
      <c r="U26" s="1">
        <v>92</v>
      </c>
      <c r="V26" s="1">
        <v>86</v>
      </c>
      <c r="W26" s="1"/>
      <c r="X26" s="1"/>
      <c r="Y26" s="1"/>
      <c r="Z26" s="1"/>
      <c r="AA26" s="1"/>
      <c r="AB26" s="1"/>
      <c r="AC26" s="1"/>
      <c r="AD26" s="1">
        <v>88.38</v>
      </c>
      <c r="AE26" s="18"/>
      <c r="AF26" s="1">
        <v>85</v>
      </c>
      <c r="AG26" s="1">
        <v>76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98382</v>
      </c>
      <c r="C27" s="19" t="s">
        <v>136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surat pribadi, conjunction cause and effect, explanation, song.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8</v>
      </c>
      <c r="S27" s="18"/>
      <c r="T27" s="1">
        <v>92</v>
      </c>
      <c r="U27" s="1">
        <v>87</v>
      </c>
      <c r="V27" s="1">
        <v>84</v>
      </c>
      <c r="W27" s="1"/>
      <c r="X27" s="1"/>
      <c r="Y27" s="1"/>
      <c r="Z27" s="1"/>
      <c r="AA27" s="1"/>
      <c r="AB27" s="1"/>
      <c r="AC27" s="1"/>
      <c r="AD27" s="1">
        <v>84.57</v>
      </c>
      <c r="AE27" s="18"/>
      <c r="AF27" s="1">
        <v>80</v>
      </c>
      <c r="AG27" s="1">
        <v>76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38348</v>
      </c>
      <c r="FK27" s="41">
        <v>38358</v>
      </c>
    </row>
    <row r="28" spans="1:167" x14ac:dyDescent="0.25">
      <c r="A28" s="19">
        <v>18</v>
      </c>
      <c r="B28" s="19">
        <v>98408</v>
      </c>
      <c r="C28" s="19" t="s">
        <v>137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surat pribadi, conjunction cause and effect, explanation, song.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8</v>
      </c>
      <c r="S28" s="18"/>
      <c r="T28" s="1">
        <v>90</v>
      </c>
      <c r="U28" s="1">
        <v>90</v>
      </c>
      <c r="V28" s="1">
        <v>88</v>
      </c>
      <c r="W28" s="1"/>
      <c r="X28" s="1"/>
      <c r="Y28" s="1"/>
      <c r="Z28" s="1"/>
      <c r="AA28" s="1"/>
      <c r="AB28" s="1"/>
      <c r="AC28" s="1"/>
      <c r="AD28" s="1">
        <v>85.52</v>
      </c>
      <c r="AE28" s="18"/>
      <c r="AF28" s="1">
        <v>80</v>
      </c>
      <c r="AG28" s="1">
        <v>76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98395</v>
      </c>
      <c r="C29" s="19" t="s">
        <v>138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memahami dan menganalisis pada materi surat pribadi, conjunction cause and effect, explanation, song.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8</v>
      </c>
      <c r="S29" s="18"/>
      <c r="T29" s="1">
        <v>70</v>
      </c>
      <c r="U29" s="1">
        <v>90</v>
      </c>
      <c r="V29" s="1">
        <v>80</v>
      </c>
      <c r="W29" s="1"/>
      <c r="X29" s="1"/>
      <c r="Y29" s="1"/>
      <c r="Z29" s="1"/>
      <c r="AA29" s="1"/>
      <c r="AB29" s="1"/>
      <c r="AC29" s="1"/>
      <c r="AD29" s="1">
        <v>81.709999999999994</v>
      </c>
      <c r="AE29" s="18"/>
      <c r="AF29" s="1">
        <v>80</v>
      </c>
      <c r="AG29" s="1">
        <v>76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38349</v>
      </c>
      <c r="FK29" s="41">
        <v>38359</v>
      </c>
    </row>
    <row r="30" spans="1:167" x14ac:dyDescent="0.25">
      <c r="A30" s="19">
        <v>20</v>
      </c>
      <c r="B30" s="19">
        <v>98421</v>
      </c>
      <c r="C30" s="19" t="s">
        <v>139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memahami, namun perlu peningkatan pada kemampuan menganalisis pada materi surat pribadi, conjunction cause and effect, explanation, song.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8</v>
      </c>
      <c r="S30" s="18"/>
      <c r="T30" s="1">
        <v>67</v>
      </c>
      <c r="U30" s="1">
        <v>87</v>
      </c>
      <c r="V30" s="1">
        <v>77</v>
      </c>
      <c r="W30" s="1"/>
      <c r="X30" s="1"/>
      <c r="Y30" s="1"/>
      <c r="Z30" s="1"/>
      <c r="AA30" s="1"/>
      <c r="AB30" s="1"/>
      <c r="AC30" s="1"/>
      <c r="AD30" s="1">
        <v>85.52</v>
      </c>
      <c r="AE30" s="18"/>
      <c r="AF30" s="1">
        <v>82</v>
      </c>
      <c r="AG30" s="1">
        <v>76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98434</v>
      </c>
      <c r="C31" s="19" t="s">
        <v>140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surat pribadi, conjunction cause and effect, explanation, song.</v>
      </c>
      <c r="Q31" s="39"/>
      <c r="R31" s="39" t="s">
        <v>8</v>
      </c>
      <c r="S31" s="18"/>
      <c r="T31" s="1">
        <v>97</v>
      </c>
      <c r="U31" s="1">
        <v>92</v>
      </c>
      <c r="V31" s="1">
        <v>88</v>
      </c>
      <c r="W31" s="1"/>
      <c r="X31" s="1"/>
      <c r="Y31" s="1"/>
      <c r="Z31" s="1"/>
      <c r="AA31" s="1"/>
      <c r="AB31" s="1"/>
      <c r="AC31" s="1"/>
      <c r="AD31" s="1">
        <v>86.48</v>
      </c>
      <c r="AE31" s="18"/>
      <c r="AF31" s="1">
        <v>80</v>
      </c>
      <c r="AG31" s="1">
        <v>76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38350</v>
      </c>
      <c r="FK31" s="41">
        <v>38360</v>
      </c>
    </row>
    <row r="32" spans="1:167" x14ac:dyDescent="0.25">
      <c r="A32" s="19">
        <v>22</v>
      </c>
      <c r="B32" s="19">
        <v>100140</v>
      </c>
      <c r="C32" s="19" t="s">
        <v>141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memahami dan menganalisis pada materi surat pribadi, conjunction cause and effect, explanation, song.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8</v>
      </c>
      <c r="S32" s="18"/>
      <c r="T32" s="1">
        <v>90</v>
      </c>
      <c r="U32" s="1">
        <v>87</v>
      </c>
      <c r="V32" s="1">
        <v>79</v>
      </c>
      <c r="W32" s="1"/>
      <c r="X32" s="1"/>
      <c r="Y32" s="1"/>
      <c r="Z32" s="1"/>
      <c r="AA32" s="1"/>
      <c r="AB32" s="1"/>
      <c r="AC32" s="1"/>
      <c r="AD32" s="1">
        <v>78.86</v>
      </c>
      <c r="AE32" s="18"/>
      <c r="AF32" s="1">
        <v>85</v>
      </c>
      <c r="AG32" s="1">
        <v>95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98447</v>
      </c>
      <c r="C33" s="19" t="s">
        <v>142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surat pribadi, conjunction cause and effect, explanation, song.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8</v>
      </c>
      <c r="S33" s="18"/>
      <c r="T33" s="1">
        <v>97</v>
      </c>
      <c r="U33" s="1">
        <v>87</v>
      </c>
      <c r="V33" s="1">
        <v>81</v>
      </c>
      <c r="W33" s="1"/>
      <c r="X33" s="1"/>
      <c r="Y33" s="1"/>
      <c r="Z33" s="1"/>
      <c r="AA33" s="1"/>
      <c r="AB33" s="1"/>
      <c r="AC33" s="1"/>
      <c r="AD33" s="1">
        <v>85.52</v>
      </c>
      <c r="AE33" s="18"/>
      <c r="AF33" s="1">
        <v>80</v>
      </c>
      <c r="AG33" s="1">
        <v>90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98460</v>
      </c>
      <c r="C34" s="19" t="s">
        <v>143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memahami dan menganalisis pada materi surat pribadi, conjunction cause and effect, explanation, song.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8</v>
      </c>
      <c r="S34" s="18"/>
      <c r="T34" s="1">
        <v>82</v>
      </c>
      <c r="U34" s="1">
        <v>80</v>
      </c>
      <c r="V34" s="1">
        <v>77</v>
      </c>
      <c r="W34" s="1"/>
      <c r="X34" s="1"/>
      <c r="Y34" s="1"/>
      <c r="Z34" s="1"/>
      <c r="AA34" s="1"/>
      <c r="AB34" s="1"/>
      <c r="AC34" s="1"/>
      <c r="AD34" s="1">
        <v>81.709999999999994</v>
      </c>
      <c r="AE34" s="18"/>
      <c r="AF34" s="1">
        <v>80</v>
      </c>
      <c r="AG34" s="1">
        <v>90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98473</v>
      </c>
      <c r="C35" s="19" t="s">
        <v>144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memahami dan menganalisis pada materi surat pribadi, conjunction cause and effect, explanation, song.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8</v>
      </c>
      <c r="S35" s="18"/>
      <c r="T35" s="1">
        <v>90</v>
      </c>
      <c r="U35" s="1">
        <v>72</v>
      </c>
      <c r="V35" s="1">
        <v>85</v>
      </c>
      <c r="W35" s="1"/>
      <c r="X35" s="1"/>
      <c r="Y35" s="1"/>
      <c r="Z35" s="1"/>
      <c r="AA35" s="1"/>
      <c r="AB35" s="1"/>
      <c r="AC35" s="1"/>
      <c r="AD35" s="1">
        <v>79.81</v>
      </c>
      <c r="AE35" s="18"/>
      <c r="AF35" s="1">
        <v>82</v>
      </c>
      <c r="AG35" s="1">
        <v>90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98486</v>
      </c>
      <c r="C36" s="19" t="s">
        <v>145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surat pribadi, conjunction cause and effect, explanation, song.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8</v>
      </c>
      <c r="S36" s="18"/>
      <c r="T36" s="1">
        <v>85</v>
      </c>
      <c r="U36" s="1">
        <v>92</v>
      </c>
      <c r="V36" s="1">
        <v>86</v>
      </c>
      <c r="W36" s="1"/>
      <c r="X36" s="1"/>
      <c r="Y36" s="1"/>
      <c r="Z36" s="1"/>
      <c r="AA36" s="1"/>
      <c r="AB36" s="1"/>
      <c r="AC36" s="1"/>
      <c r="AD36" s="1">
        <v>85.52</v>
      </c>
      <c r="AE36" s="18"/>
      <c r="AF36" s="1">
        <v>87</v>
      </c>
      <c r="AG36" s="1">
        <v>90</v>
      </c>
      <c r="AH36" s="1">
        <v>81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98499</v>
      </c>
      <c r="C37" s="19" t="s">
        <v>146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surat pribadi, conjunction cause and effect, explanation, song.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8</v>
      </c>
      <c r="S37" s="18"/>
      <c r="T37" s="1">
        <v>85</v>
      </c>
      <c r="U37" s="1">
        <v>92</v>
      </c>
      <c r="V37" s="1">
        <v>81</v>
      </c>
      <c r="W37" s="1"/>
      <c r="X37" s="1"/>
      <c r="Y37" s="1"/>
      <c r="Z37" s="1"/>
      <c r="AA37" s="1"/>
      <c r="AB37" s="1"/>
      <c r="AC37" s="1"/>
      <c r="AD37" s="1">
        <v>88.38</v>
      </c>
      <c r="AE37" s="18"/>
      <c r="AF37" s="1">
        <v>87</v>
      </c>
      <c r="AG37" s="1">
        <v>90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98512</v>
      </c>
      <c r="C38" s="19" t="s">
        <v>147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surat pribadi, conjunction cause and effect, explanation, song.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8</v>
      </c>
      <c r="S38" s="18"/>
      <c r="T38" s="1">
        <v>90</v>
      </c>
      <c r="U38" s="1">
        <v>87</v>
      </c>
      <c r="V38" s="1">
        <v>88</v>
      </c>
      <c r="W38" s="1"/>
      <c r="X38" s="1"/>
      <c r="Y38" s="1"/>
      <c r="Z38" s="1"/>
      <c r="AA38" s="1"/>
      <c r="AB38" s="1"/>
      <c r="AC38" s="1"/>
      <c r="AD38" s="1">
        <v>90.29</v>
      </c>
      <c r="AE38" s="18"/>
      <c r="AF38" s="1">
        <v>85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98525</v>
      </c>
      <c r="C39" s="19" t="s">
        <v>148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surat pribadi, conjunction cause and effect, explanation, song.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8</v>
      </c>
      <c r="S39" s="18"/>
      <c r="T39" s="1">
        <v>97</v>
      </c>
      <c r="U39" s="1">
        <v>90</v>
      </c>
      <c r="V39" s="1">
        <v>92</v>
      </c>
      <c r="W39" s="1"/>
      <c r="X39" s="1"/>
      <c r="Y39" s="1"/>
      <c r="Z39" s="1"/>
      <c r="AA39" s="1"/>
      <c r="AB39" s="1"/>
      <c r="AC39" s="1"/>
      <c r="AD39" s="1">
        <v>87.43</v>
      </c>
      <c r="AE39" s="18"/>
      <c r="AF39" s="1">
        <v>85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98538</v>
      </c>
      <c r="C40" s="19" t="s">
        <v>149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surat pribadi, conjunction cause and effect, explanation, song.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8</v>
      </c>
      <c r="S40" s="18"/>
      <c r="T40" s="1">
        <v>97</v>
      </c>
      <c r="U40" s="1">
        <v>90</v>
      </c>
      <c r="V40" s="1">
        <v>84</v>
      </c>
      <c r="W40" s="1"/>
      <c r="X40" s="1"/>
      <c r="Y40" s="1"/>
      <c r="Z40" s="1"/>
      <c r="AA40" s="1"/>
      <c r="AB40" s="1"/>
      <c r="AC40" s="1"/>
      <c r="AD40" s="1">
        <v>88.38</v>
      </c>
      <c r="AE40" s="18"/>
      <c r="AF40" s="1">
        <v>87</v>
      </c>
      <c r="AG40" s="1">
        <v>95</v>
      </c>
      <c r="AH40" s="1">
        <v>97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98551</v>
      </c>
      <c r="C41" s="19" t="s">
        <v>150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memahami dan menganalisis pada materi surat pribadi, conjunction cause and effect, explanation, song.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8</v>
      </c>
      <c r="S41" s="18"/>
      <c r="T41" s="1">
        <v>80</v>
      </c>
      <c r="U41" s="1">
        <v>90</v>
      </c>
      <c r="V41" s="1">
        <v>83</v>
      </c>
      <c r="W41" s="1"/>
      <c r="X41" s="1"/>
      <c r="Y41" s="1"/>
      <c r="Z41" s="1"/>
      <c r="AA41" s="1"/>
      <c r="AB41" s="1"/>
      <c r="AC41" s="1"/>
      <c r="AD41" s="1">
        <v>78.86</v>
      </c>
      <c r="AE41" s="18"/>
      <c r="AF41" s="1">
        <v>85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98564</v>
      </c>
      <c r="C42" s="19" t="s">
        <v>151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surat pribadi, conjunction cause and effect, explanation, song.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8</v>
      </c>
      <c r="S42" s="18"/>
      <c r="T42" s="1">
        <v>92</v>
      </c>
      <c r="U42" s="1">
        <v>90</v>
      </c>
      <c r="V42" s="1">
        <v>93</v>
      </c>
      <c r="W42" s="1"/>
      <c r="X42" s="1"/>
      <c r="Y42" s="1"/>
      <c r="Z42" s="1"/>
      <c r="AA42" s="1"/>
      <c r="AB42" s="1"/>
      <c r="AC42" s="1"/>
      <c r="AD42" s="1">
        <v>87.43</v>
      </c>
      <c r="AE42" s="18"/>
      <c r="AF42" s="1">
        <v>82</v>
      </c>
      <c r="AG42" s="1">
        <v>90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86.53125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>
        <f>IF(COUNTBLANK($AD$11:$AD$50)=40,"",AVERAGE($AD$11:$AD$50))</f>
        <v>84.719687499999992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2019-06-27T07:58:42Z</dcterms:modified>
  <cp:category/>
</cp:coreProperties>
</file>