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\"/>
    </mc:Choice>
  </mc:AlternateContent>
  <bookViews>
    <workbookView xWindow="0" yWindow="0" windowWidth="20490" windowHeight="7755" activeTab="3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3" i="4" l="1"/>
  <c r="H11" i="1"/>
  <c r="K53" i="1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<sst xmlns="http://schemas.openxmlformats.org/spreadsheetml/2006/main" count="886" uniqueCount="234">
  <si>
    <t>DAFTAR NILAI SISWA SMAN 9 SEMARANG SEMESTER GENAP TAHUN PELAJARAN 2018/2019</t>
  </si>
  <si>
    <t>Guru :</t>
  </si>
  <si>
    <t>Wesiati Setyaningsih S.S., M.M.</t>
  </si>
  <si>
    <t>Kelas XII-MIPA 1</t>
  </si>
  <si>
    <t>Mapel :</t>
  </si>
  <si>
    <t>Bahasa Inggris [ Kelompok A (Wajib)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</si>
  <si>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</si>
  <si>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</si>
  <si>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</si>
  <si>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</si>
  <si>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</si>
  <si>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</si>
  <si>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</si>
  <si>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</si>
  <si>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</si>
  <si>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</si>
  <si>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</si>
  <si>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</si>
  <si>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</si>
  <si>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</si>
  <si>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</si>
  <si>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</si>
  <si>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</si>
  <si>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</si>
  <si>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</si>
  <si>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</si>
  <si>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</si>
  <si>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</si>
  <si>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</si>
  <si>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</si>
  <si>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</si>
  <si>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</si>
  <si>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</si>
  <si>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</si>
  <si>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</si>
  <si>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</si>
  <si>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</si>
  <si>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</si>
  <si>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</si>
  <si>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</si>
  <si>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</si>
  <si>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</si>
  <si>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</si>
  <si>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</si>
  <si>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</si>
  <si>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</si>
  <si>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</si>
  <si>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</si>
  <si>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</si>
  <si>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</si>
  <si>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</si>
  <si>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</si>
  <si>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</si>
  <si>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</si>
  <si>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</si>
  <si>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</si>
  <si>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</si>
  <si>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</si>
  <si>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</si>
  <si>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</si>
  <si>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</si>
  <si>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</si>
  <si>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</si>
  <si>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</si>
  <si>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</si>
  <si>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</si>
  <si>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</si>
  <si>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</si>
  <si>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</si>
  <si>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</si>
  <si>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</si>
  <si>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</si>
  <si>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</si>
  <si>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</si>
  <si>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</si>
  <si>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</si>
  <si>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</si>
  <si>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</si>
  <si>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</si>
  <si>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</si>
  <si>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</si>
  <si>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</si>
  <si>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</si>
  <si>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</si>
  <si>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</si>
  <si>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</si>
  <si>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</si>
  <si>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</si>
  <si>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</si>
  <si>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</si>
  <si>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</si>
  <si>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</si>
  <si>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</si>
  <si>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</si>
  <si>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</si>
  <si>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</si>
  <si>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</si>
  <si>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</si>
  <si>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</si>
  <si>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</si>
  <si>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</si>
  <si>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</si>
  <si>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</si>
  <si>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</si>
  <si>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</si>
  <si>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</si>
  <si>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</si>
  <si>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</si>
  <si>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</si>
  <si>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</si>
  <si>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</si>
  <si>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</si>
  <si>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</si>
  <si>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</si>
  <si>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</si>
  <si>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</si>
  <si>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</si>
  <si>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</si>
  <si>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</si>
  <si>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</si>
  <si>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</si>
  <si>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</si>
  <si>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</si>
  <si>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</si>
  <si>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</si>
  <si>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</si>
  <si>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</si>
  <si>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</si>
  <si>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</si>
  <si>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</si>
  <si>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</si>
  <si>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</si>
  <si>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</si>
  <si>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</si>
  <si>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</si>
  <si>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</si>
  <si>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</si>
  <si>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</si>
  <si>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</si>
  <si>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</si>
  <si>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</si>
  <si>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</si>
  <si>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</si>
  <si>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</si>
  <si>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</si>
  <si>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</si>
  <si>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</si>
  <si>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</si>
  <si>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</si>
  <si>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</si>
  <si>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</si>
  <si>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</si>
  <si>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</si>
  <si>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</si>
  <si>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</si>
  <si>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</si>
  <si>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</si>
  <si>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</si>
  <si>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</si>
  <si>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</si>
  <si>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</si>
  <si>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</si>
  <si>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</si>
  <si>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</si>
  <si>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</si>
  <si>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</si>
  <si>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</si>
  <si>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</si>
  <si>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</si>
  <si>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</si>
  <si>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</si>
  <si>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</si>
  <si>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</si>
  <si>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</si>
  <si>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</si>
  <si>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</si>
  <si>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</si>
  <si>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</si>
  <si>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</si>
  <si>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</si>
  <si>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</si>
  <si>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</si>
  <si>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</si>
  <si>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</si>
  <si>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</si>
  <si>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</si>
  <si>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</si>
  <si>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</si>
  <si>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</si>
  <si>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</si>
  <si>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</si>
  <si>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</si>
  <si>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</si>
  <si>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</si>
  <si>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</si>
  <si>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</si>
  <si>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</si>
  <si>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</si>
  <si>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</si>
  <si>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</si>
  <si>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</si>
  <si>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</si>
  <si>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</si>
  <si>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</si>
  <si>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</si>
  <si>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</si>
  <si>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</si>
  <si>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</si>
  <si>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</si>
  <si>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</si>
  <si>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</si>
  <si>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</si>
  <si>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</si>
  <si>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</si>
  <si>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</si>
  <si>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</si>
  <si>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</si>
  <si>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</si>
  <si>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</si>
  <si>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</si>
  <si>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</si>
  <si>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</si>
  <si>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</si>
  <si>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</si>
  <si>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</si>
  <si>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</si>
  <si>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</si>
  <si>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</si>
  <si>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memahami dan menganalisis pada materi News Item, Procedure, Song</t>
  </si>
  <si>
    <t>Sangat terampil berkomunikasi dan mempresentasikan materi News Item, Procedure, Song</t>
  </si>
  <si>
    <t>Memiliki kemampuan memahami namun perlu peningkatan kemampuan menganalisis pada materi News Item, Procedure, Song</t>
  </si>
  <si>
    <t xml:space="preserve">Perlu peningkatan keterampulan berkomunikasi dan mempresentasikan materi News Item, Procedure, Song </t>
  </si>
  <si>
    <t>Perlu peningkatan pada kemampuan memahami dan menganalisis pada materi News Item, Procedure, Song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</si>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</sst>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8" activePane="bottomRight" state="frozen"/>
      <selection pane="topRight"/>
      <selection pane="bottomLeft"/>
      <selection pane="bottomRight" activeCell="Q11" sqref="Q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78.85546875" customWidth="1"/>
    <col min="17" max="17" width="19.7109375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90242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 Item, Procedure, Song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 Procedure, Song</v>
      </c>
      <c r="Q11" s="39" t="s">
        <v>8</v>
      </c>
      <c r="R11" s="39" t="s">
        <v>233</v>
      </c>
      <c r="S11" s="18"/>
      <c r="T11" s="1">
        <v>88</v>
      </c>
      <c r="U11" s="1">
        <v>80</v>
      </c>
      <c r="V11" s="1">
        <v>90</v>
      </c>
      <c r="W11" s="1">
        <v>90</v>
      </c>
      <c r="X11" s="1">
        <v>90</v>
      </c>
      <c r="Y11" s="1">
        <v>92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90256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News Item, Procedure, Song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 Procedure, Song</v>
      </c>
      <c r="Q12" s="39" t="s">
        <v>8</v>
      </c>
      <c r="R12" s="39" t="s">
        <v>233</v>
      </c>
      <c r="S12" s="18"/>
      <c r="T12" s="1">
        <v>84</v>
      </c>
      <c r="U12" s="1">
        <v>82</v>
      </c>
      <c r="V12" s="1">
        <v>95</v>
      </c>
      <c r="W12" s="1">
        <v>100</v>
      </c>
      <c r="X12" s="1">
        <v>80</v>
      </c>
      <c r="Y12" s="1">
        <v>81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85</v>
      </c>
      <c r="AI12" s="1">
        <v>88</v>
      </c>
      <c r="AJ12" s="1">
        <v>85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90270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 Item, Procedure, Song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 Procedure, Song</v>
      </c>
      <c r="Q13" s="39" t="s">
        <v>8</v>
      </c>
      <c r="R13" s="39" t="s">
        <v>233</v>
      </c>
      <c r="S13" s="18"/>
      <c r="T13" s="1">
        <v>70</v>
      </c>
      <c r="U13" s="1">
        <v>86</v>
      </c>
      <c r="V13" s="1">
        <v>85</v>
      </c>
      <c r="W13" s="1">
        <v>90</v>
      </c>
      <c r="X13" s="1">
        <v>90</v>
      </c>
      <c r="Y13" s="1">
        <v>92</v>
      </c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94</v>
      </c>
      <c r="AI13" s="1">
        <v>92</v>
      </c>
      <c r="AJ13" s="1">
        <v>92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42841</v>
      </c>
      <c r="FK13" s="77">
        <v>42851</v>
      </c>
    </row>
    <row r="14" spans="1:167" x14ac:dyDescent="0.25">
      <c r="A14" s="19">
        <v>4</v>
      </c>
      <c r="B14" s="19">
        <v>90284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Procedure, Song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 Procedure, Song</v>
      </c>
      <c r="Q14" s="39" t="s">
        <v>8</v>
      </c>
      <c r="R14" s="39" t="s">
        <v>233</v>
      </c>
      <c r="S14" s="18"/>
      <c r="T14" s="1">
        <v>84</v>
      </c>
      <c r="U14" s="1">
        <v>82</v>
      </c>
      <c r="V14" s="1">
        <v>90</v>
      </c>
      <c r="W14" s="1">
        <v>90</v>
      </c>
      <c r="X14" s="1">
        <v>90</v>
      </c>
      <c r="Y14" s="1">
        <v>80</v>
      </c>
      <c r="Z14" s="1"/>
      <c r="AA14" s="1"/>
      <c r="AB14" s="1"/>
      <c r="AC14" s="1"/>
      <c r="AD14" s="1"/>
      <c r="AE14" s="18"/>
      <c r="AF14" s="1">
        <v>92</v>
      </c>
      <c r="AG14" s="1">
        <v>92</v>
      </c>
      <c r="AH14" s="1">
        <v>92</v>
      </c>
      <c r="AI14" s="1">
        <v>90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90298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 Item, Procedure, Song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 Procedure, Song</v>
      </c>
      <c r="Q15" s="39" t="s">
        <v>8</v>
      </c>
      <c r="R15" s="39" t="s">
        <v>233</v>
      </c>
      <c r="S15" s="18"/>
      <c r="T15" s="1">
        <v>80</v>
      </c>
      <c r="U15" s="1">
        <v>90</v>
      </c>
      <c r="V15" s="1">
        <v>90</v>
      </c>
      <c r="W15" s="1">
        <v>100</v>
      </c>
      <c r="X15" s="1">
        <v>80</v>
      </c>
      <c r="Y15" s="1">
        <v>88</v>
      </c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92</v>
      </c>
      <c r="AI15" s="1">
        <v>92</v>
      </c>
      <c r="AJ15" s="1">
        <v>92</v>
      </c>
      <c r="AK15" s="1">
        <v>92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42842</v>
      </c>
      <c r="FK15" s="77">
        <v>42852</v>
      </c>
    </row>
    <row r="16" spans="1:167" x14ac:dyDescent="0.25">
      <c r="A16" s="19">
        <v>6</v>
      </c>
      <c r="B16" s="19">
        <v>90312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kemampuan menganalisis pada materi News Item, Procedure, Song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 Procedure, Song</v>
      </c>
      <c r="Q16" s="39" t="s">
        <v>8</v>
      </c>
      <c r="R16" s="39" t="s">
        <v>233</v>
      </c>
      <c r="S16" s="18"/>
      <c r="T16" s="1">
        <v>80</v>
      </c>
      <c r="U16" s="1">
        <v>82</v>
      </c>
      <c r="V16" s="1">
        <v>83</v>
      </c>
      <c r="W16" s="1">
        <v>90</v>
      </c>
      <c r="X16" s="1">
        <v>70</v>
      </c>
      <c r="Y16" s="1">
        <v>86</v>
      </c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86</v>
      </c>
      <c r="AJ16" s="1">
        <v>90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90326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News Item, Procedure, Song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 Procedure, Song</v>
      </c>
      <c r="Q17" s="39" t="s">
        <v>8</v>
      </c>
      <c r="R17" s="39" t="s">
        <v>233</v>
      </c>
      <c r="S17" s="18"/>
      <c r="T17" s="1">
        <v>80</v>
      </c>
      <c r="U17" s="1">
        <v>84</v>
      </c>
      <c r="V17" s="1">
        <v>95</v>
      </c>
      <c r="W17" s="1">
        <v>90</v>
      </c>
      <c r="X17" s="1">
        <v>80</v>
      </c>
      <c r="Y17" s="1">
        <v>88</v>
      </c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90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232</v>
      </c>
      <c r="FI17" s="76"/>
      <c r="FJ17" s="77">
        <v>42843</v>
      </c>
      <c r="FK17" s="77">
        <v>42853</v>
      </c>
    </row>
    <row r="18" spans="1:167" x14ac:dyDescent="0.25">
      <c r="A18" s="19">
        <v>8</v>
      </c>
      <c r="B18" s="19">
        <v>90340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kemampuan menganalisis pada materi News Item, Procedure, Song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 Procedure, Song</v>
      </c>
      <c r="Q18" s="39" t="s">
        <v>8</v>
      </c>
      <c r="R18" s="39" t="s">
        <v>233</v>
      </c>
      <c r="S18" s="18"/>
      <c r="T18" s="1">
        <v>72</v>
      </c>
      <c r="U18" s="1">
        <v>88</v>
      </c>
      <c r="V18" s="1">
        <v>90</v>
      </c>
      <c r="W18" s="1">
        <v>75</v>
      </c>
      <c r="X18" s="1">
        <v>80</v>
      </c>
      <c r="Y18" s="1">
        <v>79</v>
      </c>
      <c r="Z18" s="1"/>
      <c r="AA18" s="1"/>
      <c r="AB18" s="1"/>
      <c r="AC18" s="1"/>
      <c r="AD18" s="1"/>
      <c r="AE18" s="18"/>
      <c r="AF18" s="1">
        <v>92</v>
      </c>
      <c r="AG18" s="1">
        <v>92</v>
      </c>
      <c r="AH18" s="1">
        <v>92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100058</v>
      </c>
      <c r="C19" s="19" t="s">
        <v>73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Procedure, Song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 Procedure, Song</v>
      </c>
      <c r="Q19" s="39" t="s">
        <v>8</v>
      </c>
      <c r="R19" s="39" t="s">
        <v>233</v>
      </c>
      <c r="S19" s="18"/>
      <c r="T19" s="1">
        <v>100</v>
      </c>
      <c r="U19" s="1">
        <v>94</v>
      </c>
      <c r="V19" s="1">
        <v>90</v>
      </c>
      <c r="W19" s="1">
        <v>100</v>
      </c>
      <c r="X19" s="1">
        <v>90</v>
      </c>
      <c r="Y19" s="1">
        <v>88</v>
      </c>
      <c r="Z19" s="1"/>
      <c r="AA19" s="1"/>
      <c r="AB19" s="1"/>
      <c r="AC19" s="1"/>
      <c r="AD19" s="1"/>
      <c r="AE19" s="18"/>
      <c r="AF19" s="1">
        <v>94</v>
      </c>
      <c r="AG19" s="1">
        <v>93</v>
      </c>
      <c r="AH19" s="1">
        <v>94</v>
      </c>
      <c r="AI19" s="1">
        <v>93</v>
      </c>
      <c r="AJ19" s="1">
        <v>94</v>
      </c>
      <c r="AK19" s="1">
        <v>93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42844</v>
      </c>
      <c r="FK19" s="77">
        <v>42854</v>
      </c>
    </row>
    <row r="20" spans="1:167" x14ac:dyDescent="0.25">
      <c r="A20" s="19">
        <v>10</v>
      </c>
      <c r="B20" s="19">
        <v>90354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kemampuan menganalisis pada materi News Item, Procedure, Song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 Procedure, Song</v>
      </c>
      <c r="Q20" s="39" t="s">
        <v>8</v>
      </c>
      <c r="R20" s="39" t="s">
        <v>233</v>
      </c>
      <c r="S20" s="18"/>
      <c r="T20" s="1">
        <v>75</v>
      </c>
      <c r="U20" s="1">
        <v>82</v>
      </c>
      <c r="V20" s="1">
        <v>72</v>
      </c>
      <c r="W20" s="1">
        <v>90</v>
      </c>
      <c r="X20" s="1">
        <v>80</v>
      </c>
      <c r="Y20" s="1">
        <v>80</v>
      </c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86</v>
      </c>
      <c r="AJ20" s="1">
        <v>90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90368</v>
      </c>
      <c r="C21" s="19" t="s">
        <v>75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Procedure, Song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 Procedure, Song</v>
      </c>
      <c r="Q21" s="39" t="s">
        <v>8</v>
      </c>
      <c r="R21" s="39" t="s">
        <v>233</v>
      </c>
      <c r="S21" s="18"/>
      <c r="T21" s="1">
        <v>92</v>
      </c>
      <c r="U21" s="1">
        <v>94</v>
      </c>
      <c r="V21" s="1">
        <v>90</v>
      </c>
      <c r="W21" s="1">
        <v>100</v>
      </c>
      <c r="X21" s="1">
        <v>90</v>
      </c>
      <c r="Y21" s="1">
        <v>99</v>
      </c>
      <c r="Z21" s="1"/>
      <c r="AA21" s="1"/>
      <c r="AB21" s="1"/>
      <c r="AC21" s="1"/>
      <c r="AD21" s="1"/>
      <c r="AE21" s="18"/>
      <c r="AF21" s="1">
        <v>95</v>
      </c>
      <c r="AG21" s="1">
        <v>96</v>
      </c>
      <c r="AH21" s="1">
        <v>95</v>
      </c>
      <c r="AI21" s="1">
        <v>96</v>
      </c>
      <c r="AJ21" s="1">
        <v>95</v>
      </c>
      <c r="AK21" s="1">
        <v>93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42845</v>
      </c>
      <c r="FK21" s="77">
        <v>42855</v>
      </c>
    </row>
    <row r="22" spans="1:167" x14ac:dyDescent="0.25">
      <c r="A22" s="19">
        <v>12</v>
      </c>
      <c r="B22" s="19">
        <v>90382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 Item, Procedure, Song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 Procedure, Song</v>
      </c>
      <c r="Q22" s="39" t="s">
        <v>8</v>
      </c>
      <c r="R22" s="39" t="s">
        <v>233</v>
      </c>
      <c r="S22" s="18"/>
      <c r="T22" s="1">
        <v>85</v>
      </c>
      <c r="U22" s="1">
        <v>86</v>
      </c>
      <c r="V22" s="1">
        <v>90</v>
      </c>
      <c r="W22" s="1">
        <v>90</v>
      </c>
      <c r="X22" s="1">
        <v>90</v>
      </c>
      <c r="Y22" s="1">
        <v>88</v>
      </c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92</v>
      </c>
      <c r="AI22" s="1">
        <v>92</v>
      </c>
      <c r="AJ22" s="1">
        <v>92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90396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 Item, Procedure, Song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 Procedure, Song</v>
      </c>
      <c r="Q23" s="39" t="s">
        <v>8</v>
      </c>
      <c r="R23" s="39" t="s">
        <v>233</v>
      </c>
      <c r="S23" s="18"/>
      <c r="T23" s="1">
        <v>84</v>
      </c>
      <c r="U23" s="1">
        <v>82</v>
      </c>
      <c r="V23" s="1">
        <v>95</v>
      </c>
      <c r="W23" s="1">
        <v>100</v>
      </c>
      <c r="X23" s="1">
        <v>90</v>
      </c>
      <c r="Y23" s="1">
        <v>79</v>
      </c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92</v>
      </c>
      <c r="AI23" s="1">
        <v>92</v>
      </c>
      <c r="AJ23" s="1">
        <v>92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42846</v>
      </c>
      <c r="FK23" s="77">
        <v>42856</v>
      </c>
    </row>
    <row r="24" spans="1:167" x14ac:dyDescent="0.25">
      <c r="A24" s="19">
        <v>14</v>
      </c>
      <c r="B24" s="19">
        <v>90410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kemampuan menganalisis pada materi News Item, Procedure, Song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 Procedure, Song</v>
      </c>
      <c r="Q24" s="39" t="s">
        <v>8</v>
      </c>
      <c r="R24" s="39" t="s">
        <v>233</v>
      </c>
      <c r="S24" s="18"/>
      <c r="T24" s="1">
        <v>70</v>
      </c>
      <c r="U24" s="1">
        <v>78</v>
      </c>
      <c r="V24" s="1">
        <v>90</v>
      </c>
      <c r="W24" s="1">
        <v>100</v>
      </c>
      <c r="X24" s="1">
        <v>90</v>
      </c>
      <c r="Y24" s="1">
        <v>78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92</v>
      </c>
      <c r="AI24" s="1">
        <v>90</v>
      </c>
      <c r="AJ24" s="1">
        <v>90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90424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kemampuan menganalisis pada materi News Item, Procedure, Song</v>
      </c>
      <c r="K25" s="28">
        <f t="shared" si="5"/>
        <v>87.666666666666671</v>
      </c>
      <c r="L25" s="28" t="str">
        <f t="shared" si="6"/>
        <v>A</v>
      </c>
      <c r="M25" s="28">
        <f t="shared" si="7"/>
        <v>87.666666666666671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 Procedure, Song</v>
      </c>
      <c r="Q25" s="39" t="s">
        <v>8</v>
      </c>
      <c r="R25" s="39" t="s">
        <v>233</v>
      </c>
      <c r="S25" s="18"/>
      <c r="T25" s="1">
        <v>70</v>
      </c>
      <c r="U25" s="1">
        <v>78</v>
      </c>
      <c r="V25" s="1">
        <v>95</v>
      </c>
      <c r="W25" s="1">
        <v>80</v>
      </c>
      <c r="X25" s="1">
        <v>90</v>
      </c>
      <c r="Y25" s="1">
        <v>79</v>
      </c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85</v>
      </c>
      <c r="AI25" s="1">
        <v>88</v>
      </c>
      <c r="AJ25" s="1">
        <v>85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42847</v>
      </c>
      <c r="FK25" s="77">
        <v>42857</v>
      </c>
    </row>
    <row r="26" spans="1:167" x14ac:dyDescent="0.25">
      <c r="A26" s="19">
        <v>16</v>
      </c>
      <c r="B26" s="19">
        <v>90438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Procedure, Song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 Procedure, Song</v>
      </c>
      <c r="Q26" s="39" t="s">
        <v>8</v>
      </c>
      <c r="R26" s="39" t="s">
        <v>233</v>
      </c>
      <c r="S26" s="18"/>
      <c r="T26" s="1">
        <v>80</v>
      </c>
      <c r="U26" s="1">
        <v>84</v>
      </c>
      <c r="V26" s="1">
        <v>90</v>
      </c>
      <c r="W26" s="1">
        <v>90</v>
      </c>
      <c r="X26" s="1">
        <v>80</v>
      </c>
      <c r="Y26" s="1">
        <v>88</v>
      </c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90</v>
      </c>
      <c r="AI26" s="1">
        <v>92</v>
      </c>
      <c r="AJ26" s="1">
        <v>88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90452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News Item, Procedure, Song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 Procedure, Song</v>
      </c>
      <c r="Q27" s="39" t="s">
        <v>8</v>
      </c>
      <c r="R27" s="39" t="s">
        <v>233</v>
      </c>
      <c r="S27" s="18"/>
      <c r="T27" s="1">
        <v>80</v>
      </c>
      <c r="U27" s="1">
        <v>86</v>
      </c>
      <c r="V27" s="1">
        <v>95</v>
      </c>
      <c r="W27" s="1">
        <v>90</v>
      </c>
      <c r="X27" s="1">
        <v>80</v>
      </c>
      <c r="Y27" s="1">
        <v>83</v>
      </c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>
        <v>92</v>
      </c>
      <c r="AI27" s="1">
        <v>92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42848</v>
      </c>
      <c r="FK27" s="77">
        <v>42858</v>
      </c>
    </row>
    <row r="28" spans="1:167" x14ac:dyDescent="0.25">
      <c r="A28" s="19">
        <v>18</v>
      </c>
      <c r="B28" s="19">
        <v>90466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kemampuan menganalisis pada materi News Item, Procedure, Song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 Procedure, Song</v>
      </c>
      <c r="Q28" s="39" t="s">
        <v>8</v>
      </c>
      <c r="R28" s="39" t="s">
        <v>233</v>
      </c>
      <c r="S28" s="18"/>
      <c r="T28" s="1">
        <v>75</v>
      </c>
      <c r="U28" s="1">
        <v>78</v>
      </c>
      <c r="V28" s="1">
        <v>87</v>
      </c>
      <c r="W28" s="1">
        <v>90</v>
      </c>
      <c r="X28" s="1">
        <v>75</v>
      </c>
      <c r="Y28" s="1">
        <v>76</v>
      </c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>
        <v>90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90480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kemampuan menganalisis pada materi News Item, Procedure, Song</v>
      </c>
      <c r="K29" s="28">
        <f t="shared" si="5"/>
        <v>91.833333333333329</v>
      </c>
      <c r="L29" s="28" t="str">
        <f t="shared" si="6"/>
        <v>A</v>
      </c>
      <c r="M29" s="28">
        <f t="shared" si="7"/>
        <v>91.833333333333329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 Procedure, Song</v>
      </c>
      <c r="Q29" s="39" t="s">
        <v>8</v>
      </c>
      <c r="R29" s="39" t="s">
        <v>233</v>
      </c>
      <c r="S29" s="18"/>
      <c r="T29" s="1">
        <v>70</v>
      </c>
      <c r="U29" s="1">
        <v>78</v>
      </c>
      <c r="V29" s="1">
        <v>90</v>
      </c>
      <c r="W29" s="1">
        <v>80</v>
      </c>
      <c r="X29" s="1">
        <v>75</v>
      </c>
      <c r="Y29" s="1">
        <v>97</v>
      </c>
      <c r="Z29" s="1"/>
      <c r="AA29" s="1"/>
      <c r="AB29" s="1"/>
      <c r="AC29" s="1"/>
      <c r="AD29" s="1"/>
      <c r="AE29" s="18"/>
      <c r="AF29" s="1">
        <v>92</v>
      </c>
      <c r="AG29" s="1">
        <v>93</v>
      </c>
      <c r="AH29" s="1">
        <v>92</v>
      </c>
      <c r="AI29" s="1">
        <v>93</v>
      </c>
      <c r="AJ29" s="1">
        <v>92</v>
      </c>
      <c r="AK29" s="1">
        <v>89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42849</v>
      </c>
      <c r="FK29" s="77">
        <v>42859</v>
      </c>
    </row>
    <row r="30" spans="1:167" x14ac:dyDescent="0.25">
      <c r="A30" s="19">
        <v>20</v>
      </c>
      <c r="B30" s="19">
        <v>90494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kemampuan menganalisis pada materi News Item, Procedure, Song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 Procedure, Song</v>
      </c>
      <c r="Q30" s="39" t="s">
        <v>8</v>
      </c>
      <c r="R30" s="39" t="s">
        <v>233</v>
      </c>
      <c r="S30" s="18"/>
      <c r="T30" s="1">
        <v>70</v>
      </c>
      <c r="U30" s="1">
        <v>82</v>
      </c>
      <c r="V30" s="1">
        <v>85</v>
      </c>
      <c r="W30" s="1">
        <v>80</v>
      </c>
      <c r="X30" s="1">
        <v>75</v>
      </c>
      <c r="Y30" s="1">
        <v>91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86</v>
      </c>
      <c r="AJ30" s="1">
        <v>90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90508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News Item, Procedure, Song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 Procedure, Song</v>
      </c>
      <c r="Q31" s="39" t="s">
        <v>8</v>
      </c>
      <c r="R31" s="39" t="s">
        <v>233</v>
      </c>
      <c r="S31" s="18"/>
      <c r="T31" s="1">
        <v>84</v>
      </c>
      <c r="U31" s="1">
        <v>84</v>
      </c>
      <c r="V31" s="1">
        <v>95</v>
      </c>
      <c r="W31" s="1">
        <v>90</v>
      </c>
      <c r="X31" s="1">
        <v>75</v>
      </c>
      <c r="Y31" s="1">
        <v>90</v>
      </c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92</v>
      </c>
      <c r="AI31" s="1">
        <v>90</v>
      </c>
      <c r="AJ31" s="1">
        <v>90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42850</v>
      </c>
      <c r="FK31" s="77">
        <v>42860</v>
      </c>
    </row>
    <row r="32" spans="1:167" x14ac:dyDescent="0.25">
      <c r="A32" s="19">
        <v>22</v>
      </c>
      <c r="B32" s="19">
        <v>90522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Procedure, Song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 Procedure, Song</v>
      </c>
      <c r="Q32" s="39" t="s">
        <v>8</v>
      </c>
      <c r="R32" s="39" t="s">
        <v>233</v>
      </c>
      <c r="S32" s="18"/>
      <c r="T32" s="1">
        <v>92</v>
      </c>
      <c r="U32" s="1">
        <v>88</v>
      </c>
      <c r="V32" s="1">
        <v>95</v>
      </c>
      <c r="W32" s="1">
        <v>100</v>
      </c>
      <c r="X32" s="1">
        <v>80</v>
      </c>
      <c r="Y32" s="1">
        <v>90</v>
      </c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92</v>
      </c>
      <c r="AI32" s="1">
        <v>92</v>
      </c>
      <c r="AJ32" s="1">
        <v>94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90536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kemampuan menganalisis pada materi News Item, Procedure, Song</v>
      </c>
      <c r="K33" s="28">
        <f t="shared" si="5"/>
        <v>93.5</v>
      </c>
      <c r="L33" s="28" t="str">
        <f t="shared" si="6"/>
        <v>A</v>
      </c>
      <c r="M33" s="28">
        <f t="shared" si="7"/>
        <v>93.5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 Procedure, Song</v>
      </c>
      <c r="Q33" s="39" t="s">
        <v>8</v>
      </c>
      <c r="R33" s="39" t="s">
        <v>233</v>
      </c>
      <c r="S33" s="18"/>
      <c r="T33" s="1">
        <v>72</v>
      </c>
      <c r="U33" s="1">
        <v>80</v>
      </c>
      <c r="V33" s="1">
        <v>95</v>
      </c>
      <c r="W33" s="1">
        <v>70</v>
      </c>
      <c r="X33" s="1">
        <v>75</v>
      </c>
      <c r="Y33" s="1">
        <v>94</v>
      </c>
      <c r="Z33" s="1"/>
      <c r="AA33" s="1"/>
      <c r="AB33" s="1"/>
      <c r="AC33" s="1"/>
      <c r="AD33" s="1"/>
      <c r="AE33" s="18"/>
      <c r="AF33" s="1">
        <v>95</v>
      </c>
      <c r="AG33" s="1">
        <v>93</v>
      </c>
      <c r="AH33" s="1">
        <v>95</v>
      </c>
      <c r="AI33" s="1">
        <v>93</v>
      </c>
      <c r="AJ33" s="1">
        <v>95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90550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kemampuan menganalisis pada materi News Item, Procedure, Song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 Procedure, Song</v>
      </c>
      <c r="Q34" s="39" t="s">
        <v>8</v>
      </c>
      <c r="R34" s="39" t="s">
        <v>233</v>
      </c>
      <c r="S34" s="18"/>
      <c r="T34" s="1">
        <v>70</v>
      </c>
      <c r="U34" s="1">
        <v>82</v>
      </c>
      <c r="V34" s="1">
        <v>95</v>
      </c>
      <c r="W34" s="1">
        <v>80</v>
      </c>
      <c r="X34" s="1">
        <v>90</v>
      </c>
      <c r="Y34" s="1">
        <v>82</v>
      </c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>
        <v>90</v>
      </c>
      <c r="AI34" s="1">
        <v>90</v>
      </c>
      <c r="AJ34" s="1">
        <v>90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90564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kemampuan menganalisis pada materi News Item, Procedure, Song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 Procedure, Song</v>
      </c>
      <c r="Q35" s="39" t="s">
        <v>8</v>
      </c>
      <c r="R35" s="39" t="s">
        <v>233</v>
      </c>
      <c r="S35" s="18"/>
      <c r="T35" s="1">
        <v>70</v>
      </c>
      <c r="U35" s="1">
        <v>82</v>
      </c>
      <c r="V35" s="1">
        <v>85</v>
      </c>
      <c r="W35" s="1">
        <v>90</v>
      </c>
      <c r="X35" s="1">
        <v>75</v>
      </c>
      <c r="Y35" s="1">
        <v>98</v>
      </c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90</v>
      </c>
      <c r="AJ35" s="1">
        <v>90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90578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 Item, Procedure, Song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 Procedure, Song</v>
      </c>
      <c r="Q36" s="39" t="s">
        <v>8</v>
      </c>
      <c r="R36" s="39" t="s">
        <v>233</v>
      </c>
      <c r="S36" s="18"/>
      <c r="T36" s="1">
        <v>76</v>
      </c>
      <c r="U36" s="1">
        <v>82</v>
      </c>
      <c r="V36" s="1">
        <v>95</v>
      </c>
      <c r="W36" s="1">
        <v>100</v>
      </c>
      <c r="X36" s="1">
        <v>80</v>
      </c>
      <c r="Y36" s="1">
        <v>86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90592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Procedure, Song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 Procedure, Song</v>
      </c>
      <c r="Q37" s="39" t="s">
        <v>8</v>
      </c>
      <c r="R37" s="39" t="s">
        <v>233</v>
      </c>
      <c r="S37" s="18"/>
      <c r="T37" s="1">
        <v>78</v>
      </c>
      <c r="U37" s="1">
        <v>88</v>
      </c>
      <c r="V37" s="1">
        <v>90</v>
      </c>
      <c r="W37" s="1">
        <v>100</v>
      </c>
      <c r="X37" s="1">
        <v>75</v>
      </c>
      <c r="Y37" s="1">
        <v>86</v>
      </c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>
        <v>88</v>
      </c>
      <c r="AJ37" s="1">
        <v>85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90606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Procedure, Song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 Procedure, Song</v>
      </c>
      <c r="Q38" s="39" t="s">
        <v>8</v>
      </c>
      <c r="R38" s="39" t="s">
        <v>233</v>
      </c>
      <c r="S38" s="18"/>
      <c r="T38" s="1">
        <v>76</v>
      </c>
      <c r="U38" s="1">
        <v>86</v>
      </c>
      <c r="V38" s="1">
        <v>95</v>
      </c>
      <c r="W38" s="1">
        <v>100</v>
      </c>
      <c r="X38" s="1">
        <v>80</v>
      </c>
      <c r="Y38" s="1">
        <v>86</v>
      </c>
      <c r="Z38" s="1"/>
      <c r="AA38" s="1"/>
      <c r="AB38" s="1"/>
      <c r="AC38" s="1"/>
      <c r="AD38" s="1"/>
      <c r="AE38" s="18"/>
      <c r="AF38" s="1">
        <v>92</v>
      </c>
      <c r="AG38" s="1">
        <v>92</v>
      </c>
      <c r="AH38" s="1">
        <v>92</v>
      </c>
      <c r="AI38" s="1">
        <v>92</v>
      </c>
      <c r="AJ38" s="1">
        <v>92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90620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News Item, Procedure, Song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 Procedure, Song</v>
      </c>
      <c r="Q39" s="39" t="s">
        <v>8</v>
      </c>
      <c r="R39" s="39" t="s">
        <v>233</v>
      </c>
      <c r="S39" s="18"/>
      <c r="T39" s="1">
        <v>70</v>
      </c>
      <c r="U39" s="1">
        <v>78</v>
      </c>
      <c r="V39" s="1">
        <v>95</v>
      </c>
      <c r="W39" s="1">
        <v>100</v>
      </c>
      <c r="X39" s="1">
        <v>75</v>
      </c>
      <c r="Y39" s="1">
        <v>92</v>
      </c>
      <c r="Z39" s="1"/>
      <c r="AA39" s="1"/>
      <c r="AB39" s="1"/>
      <c r="AC39" s="1"/>
      <c r="AD39" s="1"/>
      <c r="AE39" s="18"/>
      <c r="AF39" s="1">
        <v>95</v>
      </c>
      <c r="AG39" s="1">
        <v>96</v>
      </c>
      <c r="AH39" s="1">
        <v>95</v>
      </c>
      <c r="AI39" s="1">
        <v>96</v>
      </c>
      <c r="AJ39" s="1">
        <v>95</v>
      </c>
      <c r="AK39" s="1">
        <v>93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90634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News Item, Procedure, Song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 Procedure, Song</v>
      </c>
      <c r="Q40" s="39" t="s">
        <v>8</v>
      </c>
      <c r="R40" s="39" t="s">
        <v>233</v>
      </c>
      <c r="S40" s="18"/>
      <c r="T40" s="1">
        <v>78</v>
      </c>
      <c r="U40" s="1">
        <v>78</v>
      </c>
      <c r="V40" s="1">
        <v>90</v>
      </c>
      <c r="W40" s="1">
        <v>100</v>
      </c>
      <c r="X40" s="1">
        <v>80</v>
      </c>
      <c r="Y40" s="1">
        <v>83</v>
      </c>
      <c r="Z40" s="1"/>
      <c r="AA40" s="1"/>
      <c r="AB40" s="1"/>
      <c r="AC40" s="1"/>
      <c r="AD40" s="1"/>
      <c r="AE40" s="18"/>
      <c r="AF40" s="1">
        <v>92</v>
      </c>
      <c r="AG40" s="1">
        <v>92</v>
      </c>
      <c r="AH40" s="1">
        <v>90</v>
      </c>
      <c r="AI40" s="1">
        <v>92</v>
      </c>
      <c r="AJ40" s="1">
        <v>90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90648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Procedure,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 Procedure, Song</v>
      </c>
      <c r="Q41" s="39" t="s">
        <v>8</v>
      </c>
      <c r="R41" s="39" t="s">
        <v>233</v>
      </c>
      <c r="S41" s="18"/>
      <c r="T41" s="1">
        <v>72</v>
      </c>
      <c r="U41" s="1">
        <v>78</v>
      </c>
      <c r="V41" s="1">
        <v>90</v>
      </c>
      <c r="W41" s="1">
        <v>100</v>
      </c>
      <c r="X41" s="1">
        <v>90</v>
      </c>
      <c r="Y41" s="1">
        <v>83</v>
      </c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90</v>
      </c>
      <c r="AI41" s="1">
        <v>90</v>
      </c>
      <c r="AJ41" s="1">
        <v>90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90662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kemampuan menganalisis pada materi News Item, Procedure, Song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 Procedure, Song</v>
      </c>
      <c r="Q42" s="39" t="s">
        <v>8</v>
      </c>
      <c r="R42" s="39" t="s">
        <v>233</v>
      </c>
      <c r="S42" s="18"/>
      <c r="T42" s="1">
        <v>70</v>
      </c>
      <c r="U42" s="1">
        <v>82</v>
      </c>
      <c r="V42" s="1">
        <v>88</v>
      </c>
      <c r="W42" s="1">
        <v>90</v>
      </c>
      <c r="X42" s="1">
        <v>75</v>
      </c>
      <c r="Y42" s="1">
        <v>83</v>
      </c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>
        <v>88</v>
      </c>
      <c r="AJ42" s="1">
        <v>85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90676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News Item, Procedure, Song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 Procedure, Song</v>
      </c>
      <c r="Q43" s="39" t="s">
        <v>8</v>
      </c>
      <c r="R43" s="39" t="s">
        <v>233</v>
      </c>
      <c r="S43" s="18"/>
      <c r="T43" s="1">
        <v>84</v>
      </c>
      <c r="U43" s="1">
        <v>84</v>
      </c>
      <c r="V43" s="1">
        <v>95</v>
      </c>
      <c r="W43" s="1">
        <v>100</v>
      </c>
      <c r="X43" s="1">
        <v>80</v>
      </c>
      <c r="Y43" s="1">
        <v>84</v>
      </c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88</v>
      </c>
      <c r="AJ43" s="1">
        <v>88</v>
      </c>
      <c r="AK43" s="1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90690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Procedure, Song</v>
      </c>
      <c r="K44" s="28">
        <f t="shared" si="5"/>
        <v>89.666666666666671</v>
      </c>
      <c r="L44" s="28" t="str">
        <f t="shared" si="6"/>
        <v>A</v>
      </c>
      <c r="M44" s="28">
        <f t="shared" si="7"/>
        <v>89.666666666666671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 Procedure, Song</v>
      </c>
      <c r="Q44" s="39" t="s">
        <v>8</v>
      </c>
      <c r="R44" s="39" t="s">
        <v>233</v>
      </c>
      <c r="S44" s="18"/>
      <c r="T44" s="1">
        <v>88</v>
      </c>
      <c r="U44" s="1">
        <v>89</v>
      </c>
      <c r="V44" s="1">
        <v>85</v>
      </c>
      <c r="W44" s="1">
        <v>90</v>
      </c>
      <c r="X44" s="1">
        <v>80</v>
      </c>
      <c r="Y44" s="1">
        <v>92</v>
      </c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90</v>
      </c>
      <c r="AJ44" s="1">
        <v>90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90704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Procedure, Song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 Procedure, Song</v>
      </c>
      <c r="Q45" s="39" t="s">
        <v>8</v>
      </c>
      <c r="R45" s="39" t="s">
        <v>233</v>
      </c>
      <c r="S45" s="18"/>
      <c r="T45" s="1">
        <v>96</v>
      </c>
      <c r="U45" s="1">
        <v>84</v>
      </c>
      <c r="V45" s="1">
        <v>95</v>
      </c>
      <c r="W45" s="1">
        <v>100</v>
      </c>
      <c r="X45" s="1">
        <v>80</v>
      </c>
      <c r="Y45" s="1">
        <v>98</v>
      </c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>
        <v>90</v>
      </c>
      <c r="AI45" s="1">
        <v>90</v>
      </c>
      <c r="AJ45" s="1">
        <v>87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/>
      <c r="J46" s="28" t="str">
        <f t="shared" si="4"/>
        <v/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/>
      <c r="P46" s="28" t="str">
        <f t="shared" si="9"/>
        <v/>
      </c>
      <c r="Q46" s="39"/>
      <c r="R46" s="39"/>
      <c r="S46" s="18"/>
      <c r="T46" s="1">
        <v>78</v>
      </c>
      <c r="U46" s="1">
        <v>78</v>
      </c>
      <c r="V46" s="1">
        <v>100</v>
      </c>
      <c r="W46" s="1">
        <v>75</v>
      </c>
      <c r="X46" s="1">
        <v>75</v>
      </c>
      <c r="Y46" s="1">
        <v>78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86</v>
      </c>
      <c r="AI46" s="1">
        <v>90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/>
      <c r="J47" s="28" t="str">
        <f t="shared" si="4"/>
        <v/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/>
      <c r="P47" s="28" t="str">
        <f t="shared" si="9"/>
        <v/>
      </c>
      <c r="Q47" s="39"/>
      <c r="R47" s="39"/>
      <c r="S47" s="18"/>
      <c r="T47" s="1">
        <v>84</v>
      </c>
      <c r="U47" s="1">
        <v>78</v>
      </c>
      <c r="V47" s="1">
        <v>100</v>
      </c>
      <c r="W47" s="1">
        <v>90</v>
      </c>
      <c r="X47" s="1">
        <v>100</v>
      </c>
      <c r="Y47" s="1">
        <v>79</v>
      </c>
      <c r="Z47" s="1"/>
      <c r="AA47" s="1"/>
      <c r="AB47" s="1"/>
      <c r="AC47" s="1"/>
      <c r="AD47" s="1"/>
      <c r="AE47" s="18"/>
      <c r="AF47" s="1">
        <v>85</v>
      </c>
      <c r="AG47" s="1">
        <v>86</v>
      </c>
      <c r="AH47" s="1">
        <v>90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J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85546875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90717</v>
      </c>
      <c r="C11" s="19" t="s">
        <v>115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kemampuan menganalisis pada materi News Item, Procedure, Song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 Procedure, Song</v>
      </c>
      <c r="Q11" s="39" t="s">
        <v>233</v>
      </c>
      <c r="R11" s="39" t="s">
        <v>233</v>
      </c>
      <c r="S11" s="18"/>
      <c r="T11" s="1">
        <v>80</v>
      </c>
      <c r="U11" s="1">
        <v>84</v>
      </c>
      <c r="V11" s="1">
        <v>90</v>
      </c>
      <c r="W11" s="1">
        <v>80</v>
      </c>
      <c r="X11" s="1">
        <v>80</v>
      </c>
      <c r="Y11" s="1">
        <v>86</v>
      </c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>
        <v>92</v>
      </c>
      <c r="AI11" s="1">
        <v>94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90731</v>
      </c>
      <c r="C12" s="19" t="s">
        <v>116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News Item, Procedure, Song</v>
      </c>
      <c r="K12" s="28">
        <f t="shared" si="5"/>
        <v>88.2</v>
      </c>
      <c r="L12" s="28" t="str">
        <f t="shared" si="6"/>
        <v>A</v>
      </c>
      <c r="M12" s="28">
        <f t="shared" si="7"/>
        <v>88.2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 Procedure, Song</v>
      </c>
      <c r="Q12" s="39" t="s">
        <v>233</v>
      </c>
      <c r="R12" s="39" t="s">
        <v>233</v>
      </c>
      <c r="S12" s="18"/>
      <c r="T12" s="1">
        <v>72</v>
      </c>
      <c r="U12" s="1">
        <v>90</v>
      </c>
      <c r="V12" s="1">
        <v>100</v>
      </c>
      <c r="W12" s="1">
        <v>100</v>
      </c>
      <c r="X12" s="1">
        <v>95</v>
      </c>
      <c r="Y12" s="1">
        <v>96</v>
      </c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86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90745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 Item, Procedure, Song</v>
      </c>
      <c r="K13" s="28">
        <f t="shared" si="5"/>
        <v>86.6</v>
      </c>
      <c r="L13" s="28" t="str">
        <f t="shared" si="6"/>
        <v>A</v>
      </c>
      <c r="M13" s="28">
        <f t="shared" si="7"/>
        <v>86.6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 Procedure, Song</v>
      </c>
      <c r="Q13" s="39" t="s">
        <v>233</v>
      </c>
      <c r="R13" s="39" t="s">
        <v>233</v>
      </c>
      <c r="S13" s="18"/>
      <c r="T13" s="1">
        <v>70</v>
      </c>
      <c r="U13" s="1">
        <v>86</v>
      </c>
      <c r="V13" s="1">
        <v>90</v>
      </c>
      <c r="W13" s="1">
        <v>100</v>
      </c>
      <c r="X13" s="1">
        <v>82</v>
      </c>
      <c r="Y13" s="1">
        <v>98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90</v>
      </c>
      <c r="AI13" s="1">
        <v>87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42861</v>
      </c>
      <c r="FK13" s="77">
        <v>42871</v>
      </c>
    </row>
    <row r="14" spans="1:167" x14ac:dyDescent="0.25">
      <c r="A14" s="19">
        <v>4</v>
      </c>
      <c r="B14" s="19">
        <v>90759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Procedure, Song</v>
      </c>
      <c r="K14" s="28">
        <f t="shared" si="5"/>
        <v>88.2</v>
      </c>
      <c r="L14" s="28" t="str">
        <f t="shared" si="6"/>
        <v>A</v>
      </c>
      <c r="M14" s="28">
        <f t="shared" si="7"/>
        <v>88.2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 Procedure, Song</v>
      </c>
      <c r="Q14" s="39" t="s">
        <v>233</v>
      </c>
      <c r="R14" s="39" t="s">
        <v>233</v>
      </c>
      <c r="S14" s="18"/>
      <c r="T14" s="1">
        <v>70</v>
      </c>
      <c r="U14" s="1">
        <v>84</v>
      </c>
      <c r="V14" s="1">
        <v>95</v>
      </c>
      <c r="W14" s="1">
        <v>100</v>
      </c>
      <c r="X14" s="1">
        <v>90</v>
      </c>
      <c r="Y14" s="1">
        <v>86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90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90773</v>
      </c>
      <c r="C15" s="19" t="s">
        <v>119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kemampuan menganalisis pada materi News Item, Procedure, Song</v>
      </c>
      <c r="K15" s="28">
        <f t="shared" si="5"/>
        <v>87.4</v>
      </c>
      <c r="L15" s="28" t="str">
        <f t="shared" si="6"/>
        <v>A</v>
      </c>
      <c r="M15" s="28">
        <f t="shared" si="7"/>
        <v>87.4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 Procedure, Song</v>
      </c>
      <c r="Q15" s="39" t="s">
        <v>233</v>
      </c>
      <c r="R15" s="39" t="s">
        <v>233</v>
      </c>
      <c r="S15" s="18"/>
      <c r="T15" s="1">
        <v>72</v>
      </c>
      <c r="U15" s="1">
        <v>86</v>
      </c>
      <c r="V15" s="1">
        <v>80</v>
      </c>
      <c r="W15" s="1">
        <v>70</v>
      </c>
      <c r="X15" s="1">
        <v>80</v>
      </c>
      <c r="Y15" s="1">
        <v>90</v>
      </c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90</v>
      </c>
      <c r="AI15" s="1">
        <v>85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42862</v>
      </c>
      <c r="FK15" s="77">
        <v>42872</v>
      </c>
    </row>
    <row r="16" spans="1:167" x14ac:dyDescent="0.25">
      <c r="A16" s="19">
        <v>6</v>
      </c>
      <c r="B16" s="19">
        <v>90787</v>
      </c>
      <c r="C16" s="19" t="s">
        <v>120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 Item, Procedure, Song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 Procedure, Song</v>
      </c>
      <c r="Q16" s="39" t="s">
        <v>233</v>
      </c>
      <c r="R16" s="39" t="s">
        <v>233</v>
      </c>
      <c r="S16" s="18"/>
      <c r="T16" s="1">
        <v>88</v>
      </c>
      <c r="U16" s="1">
        <v>78</v>
      </c>
      <c r="V16" s="1">
        <v>100</v>
      </c>
      <c r="W16" s="1">
        <v>100</v>
      </c>
      <c r="X16" s="1">
        <v>95</v>
      </c>
      <c r="Y16" s="1">
        <v>83</v>
      </c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90</v>
      </c>
      <c r="AI16" s="1">
        <v>88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90801</v>
      </c>
      <c r="C17" s="19" t="s">
        <v>121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News Item, Procedure, Song</v>
      </c>
      <c r="K17" s="28">
        <f t="shared" si="5"/>
        <v>95.2</v>
      </c>
      <c r="L17" s="28" t="str">
        <f t="shared" si="6"/>
        <v>A</v>
      </c>
      <c r="M17" s="28">
        <f t="shared" si="7"/>
        <v>95.2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 Procedure, Song</v>
      </c>
      <c r="Q17" s="39" t="s">
        <v>233</v>
      </c>
      <c r="R17" s="39" t="s">
        <v>233</v>
      </c>
      <c r="S17" s="18"/>
      <c r="T17" s="1">
        <v>84</v>
      </c>
      <c r="U17" s="1">
        <v>78</v>
      </c>
      <c r="V17" s="1">
        <v>100</v>
      </c>
      <c r="W17" s="1">
        <v>100</v>
      </c>
      <c r="X17" s="1">
        <v>92</v>
      </c>
      <c r="Y17" s="1">
        <v>82</v>
      </c>
      <c r="Z17" s="1"/>
      <c r="AA17" s="1"/>
      <c r="AB17" s="1"/>
      <c r="AC17" s="1"/>
      <c r="AD17" s="1"/>
      <c r="AE17" s="18"/>
      <c r="AF17" s="1">
        <v>96</v>
      </c>
      <c r="AG17" s="1">
        <v>94</v>
      </c>
      <c r="AH17" s="1">
        <v>96</v>
      </c>
      <c r="AI17" s="1">
        <v>94</v>
      </c>
      <c r="AJ17" s="1">
        <v>96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232</v>
      </c>
      <c r="FI17" s="76"/>
      <c r="FJ17" s="77">
        <v>42863</v>
      </c>
      <c r="FK17" s="77">
        <v>42873</v>
      </c>
    </row>
    <row r="18" spans="1:167" x14ac:dyDescent="0.25">
      <c r="A18" s="19">
        <v>8</v>
      </c>
      <c r="B18" s="19">
        <v>90815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News Item, Procedure, Song</v>
      </c>
      <c r="K18" s="28">
        <f t="shared" si="5"/>
        <v>91.2</v>
      </c>
      <c r="L18" s="28" t="str">
        <f t="shared" si="6"/>
        <v>A</v>
      </c>
      <c r="M18" s="28">
        <f t="shared" si="7"/>
        <v>91.2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 Procedure, Song</v>
      </c>
      <c r="Q18" s="39" t="s">
        <v>233</v>
      </c>
      <c r="R18" s="39" t="s">
        <v>233</v>
      </c>
      <c r="S18" s="18"/>
      <c r="T18" s="1">
        <v>80</v>
      </c>
      <c r="U18" s="1">
        <v>84</v>
      </c>
      <c r="V18" s="1">
        <v>90</v>
      </c>
      <c r="W18" s="1">
        <v>80</v>
      </c>
      <c r="X18" s="1">
        <v>95</v>
      </c>
      <c r="Y18" s="1">
        <v>86</v>
      </c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92</v>
      </c>
      <c r="AI18" s="1">
        <v>90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90829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Procedure, Song</v>
      </c>
      <c r="K19" s="28">
        <f t="shared" si="5"/>
        <v>85.2</v>
      </c>
      <c r="L19" s="28" t="str">
        <f t="shared" si="6"/>
        <v>A</v>
      </c>
      <c r="M19" s="28">
        <f t="shared" si="7"/>
        <v>85.2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 Procedure, Song</v>
      </c>
      <c r="Q19" s="39" t="s">
        <v>233</v>
      </c>
      <c r="R19" s="39" t="s">
        <v>233</v>
      </c>
      <c r="S19" s="18"/>
      <c r="T19" s="1">
        <v>80</v>
      </c>
      <c r="U19" s="1">
        <v>82</v>
      </c>
      <c r="V19" s="1">
        <v>90</v>
      </c>
      <c r="W19" s="1">
        <v>80</v>
      </c>
      <c r="X19" s="1">
        <v>95</v>
      </c>
      <c r="Y19" s="1">
        <v>90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42864</v>
      </c>
      <c r="FK19" s="77">
        <v>42874</v>
      </c>
    </row>
    <row r="20" spans="1:167" x14ac:dyDescent="0.25">
      <c r="A20" s="19">
        <v>10</v>
      </c>
      <c r="B20" s="19">
        <v>90843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News Item, Procedure, Song</v>
      </c>
      <c r="K20" s="28">
        <f t="shared" si="5"/>
        <v>87.6</v>
      </c>
      <c r="L20" s="28" t="str">
        <f t="shared" si="6"/>
        <v>A</v>
      </c>
      <c r="M20" s="28">
        <f t="shared" si="7"/>
        <v>87.6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 Procedure, Song</v>
      </c>
      <c r="Q20" s="39" t="s">
        <v>233</v>
      </c>
      <c r="R20" s="39" t="s">
        <v>233</v>
      </c>
      <c r="S20" s="18"/>
      <c r="T20" s="1">
        <v>70</v>
      </c>
      <c r="U20" s="1">
        <v>86</v>
      </c>
      <c r="V20" s="1">
        <v>100</v>
      </c>
      <c r="W20" s="1">
        <v>100</v>
      </c>
      <c r="X20" s="1">
        <v>95</v>
      </c>
      <c r="Y20" s="1">
        <v>88</v>
      </c>
      <c r="Z20" s="1"/>
      <c r="AA20" s="1"/>
      <c r="AB20" s="1"/>
      <c r="AC20" s="1"/>
      <c r="AD20" s="1"/>
      <c r="AE20" s="18"/>
      <c r="AF20" s="1">
        <v>89</v>
      </c>
      <c r="AG20" s="1">
        <v>85</v>
      </c>
      <c r="AH20" s="1">
        <v>89</v>
      </c>
      <c r="AI20" s="1">
        <v>85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90857</v>
      </c>
      <c r="C21" s="19" t="s">
        <v>125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Procedure, Song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 Procedure, Song</v>
      </c>
      <c r="Q21" s="39" t="s">
        <v>233</v>
      </c>
      <c r="R21" s="39" t="s">
        <v>233</v>
      </c>
      <c r="S21" s="18"/>
      <c r="T21" s="1">
        <v>80</v>
      </c>
      <c r="U21" s="1">
        <v>86</v>
      </c>
      <c r="V21" s="1">
        <v>100</v>
      </c>
      <c r="W21" s="1">
        <v>100</v>
      </c>
      <c r="X21" s="1">
        <v>95</v>
      </c>
      <c r="Y21" s="1">
        <v>84</v>
      </c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92</v>
      </c>
      <c r="AI21" s="1">
        <v>92</v>
      </c>
      <c r="AJ21" s="1">
        <v>92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42865</v>
      </c>
      <c r="FK21" s="77">
        <v>42875</v>
      </c>
    </row>
    <row r="22" spans="1:167" x14ac:dyDescent="0.25">
      <c r="A22" s="19">
        <v>12</v>
      </c>
      <c r="B22" s="19">
        <v>90871</v>
      </c>
      <c r="C22" s="19" t="s">
        <v>126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kemampuan menganalisis pada materi News Item, Procedure, Song</v>
      </c>
      <c r="K22" s="28">
        <f t="shared" si="5"/>
        <v>87.4</v>
      </c>
      <c r="L22" s="28" t="str">
        <f t="shared" si="6"/>
        <v>A</v>
      </c>
      <c r="M22" s="28">
        <f t="shared" si="7"/>
        <v>87.4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 Procedure, Song</v>
      </c>
      <c r="Q22" s="39" t="s">
        <v>233</v>
      </c>
      <c r="R22" s="39" t="s">
        <v>233</v>
      </c>
      <c r="S22" s="18"/>
      <c r="T22" s="1">
        <v>78</v>
      </c>
      <c r="U22" s="1">
        <v>80</v>
      </c>
      <c r="V22" s="1">
        <v>80</v>
      </c>
      <c r="W22" s="1">
        <v>78</v>
      </c>
      <c r="X22" s="1">
        <v>78</v>
      </c>
      <c r="Y22" s="1">
        <v>83</v>
      </c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89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90885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 Item, Procedure, Song</v>
      </c>
      <c r="K23" s="28">
        <f t="shared" si="5"/>
        <v>86.2</v>
      </c>
      <c r="L23" s="28" t="str">
        <f t="shared" si="6"/>
        <v>A</v>
      </c>
      <c r="M23" s="28">
        <f t="shared" si="7"/>
        <v>86.2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 Procedure, Song</v>
      </c>
      <c r="Q23" s="39" t="s">
        <v>233</v>
      </c>
      <c r="R23" s="39" t="s">
        <v>233</v>
      </c>
      <c r="S23" s="18"/>
      <c r="T23" s="1">
        <v>70</v>
      </c>
      <c r="U23" s="1">
        <v>74</v>
      </c>
      <c r="V23" s="1">
        <v>100</v>
      </c>
      <c r="W23" s="1">
        <v>100</v>
      </c>
      <c r="X23" s="1">
        <v>88</v>
      </c>
      <c r="Y23" s="1">
        <v>82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86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42866</v>
      </c>
      <c r="FK23" s="77">
        <v>42876</v>
      </c>
    </row>
    <row r="24" spans="1:167" x14ac:dyDescent="0.25">
      <c r="A24" s="19">
        <v>14</v>
      </c>
      <c r="B24" s="19">
        <v>90898</v>
      </c>
      <c r="C24" s="19" t="s">
        <v>128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Procedure, Song</v>
      </c>
      <c r="K24" s="28">
        <f t="shared" si="5"/>
        <v>91.2</v>
      </c>
      <c r="L24" s="28" t="str">
        <f t="shared" si="6"/>
        <v>A</v>
      </c>
      <c r="M24" s="28">
        <f t="shared" si="7"/>
        <v>91.2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 Procedure, Song</v>
      </c>
      <c r="Q24" s="39" t="s">
        <v>233</v>
      </c>
      <c r="R24" s="39" t="s">
        <v>233</v>
      </c>
      <c r="S24" s="18"/>
      <c r="T24" s="1">
        <v>88</v>
      </c>
      <c r="U24" s="1">
        <v>90</v>
      </c>
      <c r="V24" s="1">
        <v>90</v>
      </c>
      <c r="W24" s="1">
        <v>100</v>
      </c>
      <c r="X24" s="1">
        <v>90</v>
      </c>
      <c r="Y24" s="1">
        <v>96</v>
      </c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>
        <v>92</v>
      </c>
      <c r="AI24" s="1">
        <v>92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90911</v>
      </c>
      <c r="C25" s="19" t="s">
        <v>129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kemampuan menganalisis pada materi News Item, Procedure, Song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1</v>
      </c>
      <c r="P25" s="28" t="str">
        <f t="shared" si="9"/>
        <v>Sangat terampil berkomunikasi dan mempresentasikan materi News Item, Procedure, Song</v>
      </c>
      <c r="Q25" s="39" t="s">
        <v>233</v>
      </c>
      <c r="R25" s="39" t="s">
        <v>233</v>
      </c>
      <c r="S25" s="18"/>
      <c r="T25" s="1">
        <v>76</v>
      </c>
      <c r="U25" s="1">
        <v>78</v>
      </c>
      <c r="V25" s="1">
        <v>100</v>
      </c>
      <c r="W25" s="1">
        <v>70</v>
      </c>
      <c r="X25" s="1">
        <v>90</v>
      </c>
      <c r="Y25" s="1">
        <v>81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85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42867</v>
      </c>
      <c r="FK25" s="77">
        <v>42877</v>
      </c>
    </row>
    <row r="26" spans="1:167" x14ac:dyDescent="0.25">
      <c r="A26" s="19">
        <v>16</v>
      </c>
      <c r="B26" s="19">
        <v>90925</v>
      </c>
      <c r="C26" s="19" t="s">
        <v>130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Procedure, Song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 Procedure, Song</v>
      </c>
      <c r="Q26" s="39" t="s">
        <v>233</v>
      </c>
      <c r="R26" s="39" t="s">
        <v>233</v>
      </c>
      <c r="S26" s="18"/>
      <c r="T26" s="1">
        <v>84</v>
      </c>
      <c r="U26" s="1">
        <v>82</v>
      </c>
      <c r="V26" s="1">
        <v>100</v>
      </c>
      <c r="W26" s="1">
        <v>100</v>
      </c>
      <c r="X26" s="1">
        <v>95</v>
      </c>
      <c r="Y26" s="1">
        <v>80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90939</v>
      </c>
      <c r="C27" s="19" t="s">
        <v>131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kemampuan menganalisis pada materi News Item, Procedure, Song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 Procedure, Song</v>
      </c>
      <c r="Q27" s="39" t="s">
        <v>233</v>
      </c>
      <c r="R27" s="39" t="s">
        <v>233</v>
      </c>
      <c r="S27" s="18"/>
      <c r="T27" s="1">
        <v>70</v>
      </c>
      <c r="U27" s="1">
        <v>78</v>
      </c>
      <c r="V27" s="1">
        <v>100</v>
      </c>
      <c r="W27" s="1">
        <v>70</v>
      </c>
      <c r="X27" s="1">
        <v>90</v>
      </c>
      <c r="Y27" s="1">
        <v>78</v>
      </c>
      <c r="Z27" s="1"/>
      <c r="AA27" s="1"/>
      <c r="AB27" s="1"/>
      <c r="AC27" s="1"/>
      <c r="AD27" s="1"/>
      <c r="AE27" s="18"/>
      <c r="AF27" s="1">
        <v>89</v>
      </c>
      <c r="AG27" s="1">
        <v>88</v>
      </c>
      <c r="AH27" s="1">
        <v>83</v>
      </c>
      <c r="AI27" s="1">
        <v>88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42868</v>
      </c>
      <c r="FK27" s="77">
        <v>42878</v>
      </c>
    </row>
    <row r="28" spans="1:167" x14ac:dyDescent="0.25">
      <c r="A28" s="19">
        <v>18</v>
      </c>
      <c r="B28" s="19">
        <v>90953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kemampuan menganalisis pada materi News Item, Procedure, Song</v>
      </c>
      <c r="K28" s="28">
        <f t="shared" si="5"/>
        <v>88.2</v>
      </c>
      <c r="L28" s="28" t="str">
        <f t="shared" si="6"/>
        <v>A</v>
      </c>
      <c r="M28" s="28">
        <f t="shared" si="7"/>
        <v>88.2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 Procedure, Song</v>
      </c>
      <c r="Q28" s="39" t="s">
        <v>233</v>
      </c>
      <c r="R28" s="39" t="s">
        <v>233</v>
      </c>
      <c r="S28" s="18"/>
      <c r="T28" s="1">
        <v>70</v>
      </c>
      <c r="U28" s="1">
        <v>78</v>
      </c>
      <c r="V28" s="1">
        <v>90</v>
      </c>
      <c r="W28" s="1">
        <v>70</v>
      </c>
      <c r="X28" s="1">
        <v>95</v>
      </c>
      <c r="Y28" s="1">
        <v>86</v>
      </c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86</v>
      </c>
      <c r="AI28" s="1">
        <v>90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90967</v>
      </c>
      <c r="C29" s="19" t="s">
        <v>133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kemampuan menganalisis pada materi News Item, Procedure, Song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 Procedure, Song</v>
      </c>
      <c r="Q29" s="39" t="s">
        <v>233</v>
      </c>
      <c r="R29" s="39" t="s">
        <v>233</v>
      </c>
      <c r="S29" s="18"/>
      <c r="T29" s="1">
        <v>80</v>
      </c>
      <c r="U29" s="1">
        <v>78</v>
      </c>
      <c r="V29" s="1">
        <v>78</v>
      </c>
      <c r="W29" s="1">
        <v>70</v>
      </c>
      <c r="X29" s="1">
        <v>95</v>
      </c>
      <c r="Y29" s="1">
        <v>83</v>
      </c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42869</v>
      </c>
      <c r="FK29" s="77">
        <v>42879</v>
      </c>
    </row>
    <row r="30" spans="1:167" x14ac:dyDescent="0.25">
      <c r="A30" s="19">
        <v>20</v>
      </c>
      <c r="B30" s="19">
        <v>90981</v>
      </c>
      <c r="C30" s="19" t="s">
        <v>134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kemampuan menganalisis pada materi News Item, Procedure, Song</v>
      </c>
      <c r="K30" s="28">
        <f t="shared" si="5"/>
        <v>89.4</v>
      </c>
      <c r="L30" s="28" t="str">
        <f t="shared" si="6"/>
        <v>A</v>
      </c>
      <c r="M30" s="28">
        <f t="shared" si="7"/>
        <v>89.4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 Procedure, Song</v>
      </c>
      <c r="Q30" s="39" t="s">
        <v>233</v>
      </c>
      <c r="R30" s="39" t="s">
        <v>233</v>
      </c>
      <c r="S30" s="18"/>
      <c r="T30" s="1">
        <v>70</v>
      </c>
      <c r="U30" s="1">
        <v>78</v>
      </c>
      <c r="V30" s="1">
        <v>70</v>
      </c>
      <c r="W30" s="1">
        <v>100</v>
      </c>
      <c r="X30" s="1">
        <v>90</v>
      </c>
      <c r="Y30" s="1">
        <v>78</v>
      </c>
      <c r="Z30" s="1"/>
      <c r="AA30" s="1"/>
      <c r="AB30" s="1"/>
      <c r="AC30" s="1"/>
      <c r="AD30" s="1"/>
      <c r="AE30" s="18"/>
      <c r="AF30" s="1">
        <v>89</v>
      </c>
      <c r="AG30" s="1">
        <v>90</v>
      </c>
      <c r="AH30" s="1">
        <v>89</v>
      </c>
      <c r="AI30" s="1">
        <v>90</v>
      </c>
      <c r="AJ30" s="1">
        <v>89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90995</v>
      </c>
      <c r="C31" s="19" t="s">
        <v>135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kemampuan menganalisis pada materi News Item, Procedure, Song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 Procedure, Song</v>
      </c>
      <c r="Q31" s="39" t="s">
        <v>233</v>
      </c>
      <c r="R31" s="39" t="s">
        <v>233</v>
      </c>
      <c r="S31" s="18"/>
      <c r="T31" s="1">
        <v>70</v>
      </c>
      <c r="U31" s="1">
        <v>78</v>
      </c>
      <c r="V31" s="1">
        <v>80</v>
      </c>
      <c r="W31" s="1">
        <v>100</v>
      </c>
      <c r="X31" s="1">
        <v>95</v>
      </c>
      <c r="Y31" s="1">
        <v>79</v>
      </c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>
        <v>88</v>
      </c>
      <c r="AI31" s="1">
        <v>85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42870</v>
      </c>
      <c r="FK31" s="77">
        <v>42880</v>
      </c>
    </row>
    <row r="32" spans="1:167" x14ac:dyDescent="0.25">
      <c r="A32" s="19">
        <v>22</v>
      </c>
      <c r="B32" s="19">
        <v>91008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Procedure, Song</v>
      </c>
      <c r="K32" s="28">
        <f t="shared" si="5"/>
        <v>87.4</v>
      </c>
      <c r="L32" s="28" t="str">
        <f t="shared" si="6"/>
        <v>A</v>
      </c>
      <c r="M32" s="28">
        <f t="shared" si="7"/>
        <v>87.4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 Procedure, Song</v>
      </c>
      <c r="Q32" s="39" t="s">
        <v>233</v>
      </c>
      <c r="R32" s="39" t="s">
        <v>233</v>
      </c>
      <c r="S32" s="18"/>
      <c r="T32" s="1">
        <v>70</v>
      </c>
      <c r="U32" s="1">
        <v>78</v>
      </c>
      <c r="V32" s="1">
        <v>100</v>
      </c>
      <c r="W32" s="1">
        <v>100</v>
      </c>
      <c r="X32" s="1">
        <v>90</v>
      </c>
      <c r="Y32" s="1">
        <v>77</v>
      </c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88</v>
      </c>
      <c r="AI32" s="1">
        <v>85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91021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News Item, Procedure, Song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 Procedure, Song</v>
      </c>
      <c r="Q33" s="39" t="s">
        <v>233</v>
      </c>
      <c r="R33" s="39" t="s">
        <v>233</v>
      </c>
      <c r="S33" s="18"/>
      <c r="T33" s="1">
        <v>84</v>
      </c>
      <c r="U33" s="1">
        <v>78</v>
      </c>
      <c r="V33" s="1">
        <v>90</v>
      </c>
      <c r="W33" s="1">
        <v>100</v>
      </c>
      <c r="X33" s="1">
        <v>90</v>
      </c>
      <c r="Y33" s="1">
        <v>86</v>
      </c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92</v>
      </c>
      <c r="AI33" s="1">
        <v>92</v>
      </c>
      <c r="AJ33" s="1">
        <v>92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91034</v>
      </c>
      <c r="C34" s="19" t="s">
        <v>138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kemampuan menganalisis pada materi News Item, Procedure, Song</v>
      </c>
      <c r="K34" s="28">
        <f t="shared" si="5"/>
        <v>88.2</v>
      </c>
      <c r="L34" s="28" t="str">
        <f t="shared" si="6"/>
        <v>A</v>
      </c>
      <c r="M34" s="28">
        <f t="shared" si="7"/>
        <v>88.2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 Procedure, Song</v>
      </c>
      <c r="Q34" s="39" t="s">
        <v>233</v>
      </c>
      <c r="R34" s="39" t="s">
        <v>233</v>
      </c>
      <c r="S34" s="18"/>
      <c r="T34" s="1">
        <v>70</v>
      </c>
      <c r="U34" s="1">
        <v>78</v>
      </c>
      <c r="V34" s="1">
        <v>90</v>
      </c>
      <c r="W34" s="1">
        <v>78</v>
      </c>
      <c r="X34" s="1">
        <v>95</v>
      </c>
      <c r="Y34" s="1">
        <v>77</v>
      </c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>
        <v>86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91048</v>
      </c>
      <c r="C35" s="19" t="s">
        <v>139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kemampuan menganalisis pada materi News Item, Procedure, Song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 Procedure, Song</v>
      </c>
      <c r="Q35" s="39" t="s">
        <v>233</v>
      </c>
      <c r="R35" s="39" t="s">
        <v>233</v>
      </c>
      <c r="S35" s="18"/>
      <c r="T35" s="1">
        <v>78</v>
      </c>
      <c r="U35" s="1">
        <v>78</v>
      </c>
      <c r="V35" s="1">
        <v>80</v>
      </c>
      <c r="W35" s="1">
        <v>78</v>
      </c>
      <c r="X35" s="1">
        <v>78</v>
      </c>
      <c r="Y35" s="1">
        <v>77</v>
      </c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90</v>
      </c>
      <c r="AI35" s="1">
        <v>90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91062</v>
      </c>
      <c r="C36" s="19" t="s">
        <v>140</v>
      </c>
      <c r="D36" s="18"/>
      <c r="E36" s="28">
        <f t="shared" si="0"/>
        <v>96</v>
      </c>
      <c r="F36" s="28" t="str">
        <f t="shared" si="1"/>
        <v>A</v>
      </c>
      <c r="G36" s="28">
        <f t="shared" si="2"/>
        <v>96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 Item, Procedure, Song</v>
      </c>
      <c r="K36" s="28">
        <f t="shared" si="5"/>
        <v>88.8</v>
      </c>
      <c r="L36" s="28" t="str">
        <f t="shared" si="6"/>
        <v>A</v>
      </c>
      <c r="M36" s="28">
        <f t="shared" si="7"/>
        <v>88.8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 Procedure, Song</v>
      </c>
      <c r="Q36" s="39" t="s">
        <v>233</v>
      </c>
      <c r="R36" s="39" t="s">
        <v>233</v>
      </c>
      <c r="S36" s="18"/>
      <c r="T36" s="1">
        <v>100</v>
      </c>
      <c r="U36" s="1">
        <v>90</v>
      </c>
      <c r="V36" s="1">
        <v>100</v>
      </c>
      <c r="W36" s="1">
        <v>100</v>
      </c>
      <c r="X36" s="1">
        <v>95</v>
      </c>
      <c r="Y36" s="1">
        <v>90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91076</v>
      </c>
      <c r="C37" s="19" t="s">
        <v>141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Procedure, Song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 Procedure, Song</v>
      </c>
      <c r="Q37" s="39" t="s">
        <v>233</v>
      </c>
      <c r="R37" s="39" t="s">
        <v>233</v>
      </c>
      <c r="S37" s="18"/>
      <c r="T37" s="1">
        <v>72</v>
      </c>
      <c r="U37" s="1">
        <v>78</v>
      </c>
      <c r="V37" s="1">
        <v>100</v>
      </c>
      <c r="W37" s="1">
        <v>90</v>
      </c>
      <c r="X37" s="1">
        <v>95</v>
      </c>
      <c r="Y37" s="1">
        <v>86</v>
      </c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90</v>
      </c>
      <c r="AI37" s="1">
        <v>90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91089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Procedure, Song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 Procedure, Song</v>
      </c>
      <c r="Q38" s="39" t="s">
        <v>233</v>
      </c>
      <c r="R38" s="39" t="s">
        <v>233</v>
      </c>
      <c r="S38" s="18"/>
      <c r="T38" s="1">
        <v>84</v>
      </c>
      <c r="U38" s="1">
        <v>78</v>
      </c>
      <c r="V38" s="1">
        <v>100</v>
      </c>
      <c r="W38" s="1">
        <v>100</v>
      </c>
      <c r="X38" s="1">
        <v>95</v>
      </c>
      <c r="Y38" s="1">
        <v>86</v>
      </c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95</v>
      </c>
      <c r="AI38" s="1">
        <v>90</v>
      </c>
      <c r="AJ38" s="1">
        <v>95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91103</v>
      </c>
      <c r="C39" s="19" t="s">
        <v>143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News Item, Procedure, Song</v>
      </c>
      <c r="K39" s="28">
        <f t="shared" si="5"/>
        <v>89.6</v>
      </c>
      <c r="L39" s="28" t="str">
        <f t="shared" si="6"/>
        <v>A</v>
      </c>
      <c r="M39" s="28">
        <f t="shared" si="7"/>
        <v>89.6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 Procedure, Song</v>
      </c>
      <c r="Q39" s="39" t="s">
        <v>233</v>
      </c>
      <c r="R39" s="39" t="s">
        <v>233</v>
      </c>
      <c r="S39" s="18"/>
      <c r="T39" s="1">
        <v>88</v>
      </c>
      <c r="U39" s="1">
        <v>84</v>
      </c>
      <c r="V39" s="1">
        <v>100</v>
      </c>
      <c r="W39" s="1">
        <v>100</v>
      </c>
      <c r="X39" s="1">
        <v>95</v>
      </c>
      <c r="Y39" s="1">
        <v>83</v>
      </c>
      <c r="Z39" s="1"/>
      <c r="AA39" s="1"/>
      <c r="AB39" s="1"/>
      <c r="AC39" s="1"/>
      <c r="AD39" s="1"/>
      <c r="AE39" s="18"/>
      <c r="AF39" s="1">
        <v>90</v>
      </c>
      <c r="AG39" s="1">
        <v>89</v>
      </c>
      <c r="AH39" s="1">
        <v>90</v>
      </c>
      <c r="AI39" s="1">
        <v>89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91117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kemampuan menganalisis pada materi News Item, Procedure, Song</v>
      </c>
      <c r="K40" s="28">
        <f t="shared" si="5"/>
        <v>87.4</v>
      </c>
      <c r="L40" s="28" t="str">
        <f t="shared" si="6"/>
        <v>A</v>
      </c>
      <c r="M40" s="28">
        <f t="shared" si="7"/>
        <v>87.4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 Procedure, Song</v>
      </c>
      <c r="Q40" s="39" t="s">
        <v>233</v>
      </c>
      <c r="R40" s="39" t="s">
        <v>233</v>
      </c>
      <c r="S40" s="18"/>
      <c r="T40" s="1">
        <v>78</v>
      </c>
      <c r="U40" s="1">
        <v>80</v>
      </c>
      <c r="V40" s="1">
        <v>80</v>
      </c>
      <c r="W40" s="1">
        <v>70</v>
      </c>
      <c r="X40" s="1">
        <v>95</v>
      </c>
      <c r="Y40" s="1">
        <v>76</v>
      </c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90</v>
      </c>
      <c r="AI40" s="1">
        <v>85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91130</v>
      </c>
      <c r="C41" s="19" t="s">
        <v>145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kemampuan menganalisis pada materi News Item, Procedure,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 Procedure, Song</v>
      </c>
      <c r="Q41" s="39" t="s">
        <v>233</v>
      </c>
      <c r="R41" s="39" t="s">
        <v>233</v>
      </c>
      <c r="S41" s="18"/>
      <c r="T41" s="1">
        <v>70</v>
      </c>
      <c r="U41" s="1">
        <v>78</v>
      </c>
      <c r="V41" s="1">
        <v>90</v>
      </c>
      <c r="W41" s="1">
        <v>70</v>
      </c>
      <c r="X41" s="1">
        <v>90</v>
      </c>
      <c r="Y41" s="1">
        <v>86</v>
      </c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91144</v>
      </c>
      <c r="C42" s="19" t="s">
        <v>146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kemampuan menganalisis pada materi News Item, Procedure, Song</v>
      </c>
      <c r="K42" s="28">
        <f t="shared" si="5"/>
        <v>86.4</v>
      </c>
      <c r="L42" s="28" t="str">
        <f t="shared" si="6"/>
        <v>A</v>
      </c>
      <c r="M42" s="28">
        <f t="shared" si="7"/>
        <v>86.4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 Procedure, Song</v>
      </c>
      <c r="Q42" s="39" t="s">
        <v>233</v>
      </c>
      <c r="R42" s="39" t="s">
        <v>233</v>
      </c>
      <c r="S42" s="18"/>
      <c r="T42" s="1">
        <v>72</v>
      </c>
      <c r="U42" s="1">
        <v>78</v>
      </c>
      <c r="V42" s="1">
        <v>90</v>
      </c>
      <c r="W42" s="1">
        <v>80</v>
      </c>
      <c r="X42" s="1">
        <v>95</v>
      </c>
      <c r="Y42" s="1">
        <v>86</v>
      </c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85</v>
      </c>
      <c r="AI42" s="1">
        <v>90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95284</v>
      </c>
      <c r="C43" s="19" t="s">
        <v>147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kemampuan menganalisis pada materi News Item, Procedure, Song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 Procedure, Song</v>
      </c>
      <c r="Q43" s="39" t="s">
        <v>233</v>
      </c>
      <c r="R43" s="39" t="s">
        <v>233</v>
      </c>
      <c r="S43" s="18"/>
      <c r="T43" s="1">
        <v>72</v>
      </c>
      <c r="U43" s="1">
        <v>82</v>
      </c>
      <c r="V43" s="1">
        <v>80</v>
      </c>
      <c r="W43" s="1">
        <v>80</v>
      </c>
      <c r="X43" s="1">
        <v>95</v>
      </c>
      <c r="Y43" s="1">
        <v>83</v>
      </c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90</v>
      </c>
      <c r="AI43" s="1">
        <v>90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91158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Procedure, Song</v>
      </c>
      <c r="K44" s="28">
        <f t="shared" si="5"/>
        <v>88.2</v>
      </c>
      <c r="L44" s="28" t="str">
        <f t="shared" si="6"/>
        <v>A</v>
      </c>
      <c r="M44" s="28">
        <f t="shared" si="7"/>
        <v>88.2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 Procedure, Song</v>
      </c>
      <c r="Q44" s="39" t="s">
        <v>233</v>
      </c>
      <c r="R44" s="39" t="s">
        <v>233</v>
      </c>
      <c r="S44" s="18"/>
      <c r="T44" s="1">
        <v>84</v>
      </c>
      <c r="U44" s="1">
        <v>82</v>
      </c>
      <c r="V44" s="1">
        <v>80</v>
      </c>
      <c r="W44" s="1">
        <v>90</v>
      </c>
      <c r="X44" s="1">
        <v>95</v>
      </c>
      <c r="Y44" s="1">
        <v>83</v>
      </c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86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91171</v>
      </c>
      <c r="C45" s="19" t="s">
        <v>149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Procedure, Song</v>
      </c>
      <c r="K45" s="28">
        <f t="shared" si="5"/>
        <v>91.2</v>
      </c>
      <c r="L45" s="28" t="str">
        <f t="shared" si="6"/>
        <v>A</v>
      </c>
      <c r="M45" s="28">
        <f t="shared" si="7"/>
        <v>91.2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 Procedure, Song</v>
      </c>
      <c r="Q45" s="39" t="s">
        <v>233</v>
      </c>
      <c r="R45" s="39" t="s">
        <v>233</v>
      </c>
      <c r="S45" s="18"/>
      <c r="T45" s="1">
        <v>72</v>
      </c>
      <c r="U45" s="1">
        <v>80</v>
      </c>
      <c r="V45" s="1">
        <v>90</v>
      </c>
      <c r="W45" s="1">
        <v>100</v>
      </c>
      <c r="X45" s="1">
        <v>95</v>
      </c>
      <c r="Y45" s="1">
        <v>85</v>
      </c>
      <c r="Z45" s="1"/>
      <c r="AA45" s="1"/>
      <c r="AB45" s="1"/>
      <c r="AC45" s="1"/>
      <c r="AD45" s="1"/>
      <c r="AE45" s="18"/>
      <c r="AF45" s="1">
        <v>92</v>
      </c>
      <c r="AG45" s="1">
        <v>90</v>
      </c>
      <c r="AH45" s="1">
        <v>92</v>
      </c>
      <c r="AI45" s="1">
        <v>90</v>
      </c>
      <c r="AJ45" s="1">
        <v>92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91185</v>
      </c>
      <c r="C46" s="19" t="s">
        <v>150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 Item, Procedure, Song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 Procedure, Song</v>
      </c>
      <c r="Q46" s="39" t="s">
        <v>233</v>
      </c>
      <c r="R46" s="39" t="s">
        <v>233</v>
      </c>
      <c r="S46" s="18"/>
      <c r="T46" s="1">
        <v>80</v>
      </c>
      <c r="U46" s="1">
        <v>86</v>
      </c>
      <c r="V46" s="1">
        <v>90</v>
      </c>
      <c r="W46" s="1">
        <v>90</v>
      </c>
      <c r="X46" s="1">
        <v>95</v>
      </c>
      <c r="Y46" s="1">
        <v>76</v>
      </c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90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91198</v>
      </c>
      <c r="C47" s="19" t="s">
        <v>151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News Item, Procedure, Song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News Item, Procedure, Song</v>
      </c>
      <c r="Q47" s="39" t="s">
        <v>233</v>
      </c>
      <c r="R47" s="39" t="s">
        <v>233</v>
      </c>
      <c r="S47" s="18"/>
      <c r="T47" s="1">
        <v>84</v>
      </c>
      <c r="U47" s="1">
        <v>78</v>
      </c>
      <c r="V47" s="1">
        <v>80</v>
      </c>
      <c r="W47" s="1">
        <v>100</v>
      </c>
      <c r="X47" s="1">
        <v>90</v>
      </c>
      <c r="Y47" s="1">
        <v>76</v>
      </c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85</v>
      </c>
      <c r="AI47" s="1">
        <v>90</v>
      </c>
      <c r="AJ47" s="1">
        <v>85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85.78378378378379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7" activePane="bottomRight" state="frozen"/>
      <selection pane="topRight"/>
      <selection pane="bottomLeft"/>
      <selection pane="bottomRight" activeCell="Q11" sqref="Q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81.140625" customWidth="1"/>
    <col min="17" max="17" width="31" customWidth="1"/>
    <col min="18" max="18" width="2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91212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kemampuan menganalisis pada materi News Item, Procedure, Song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 Procedure, Song</v>
      </c>
      <c r="Q11" s="39" t="s">
        <v>8</v>
      </c>
      <c r="R11" s="39" t="s">
        <v>233</v>
      </c>
      <c r="S11" s="18"/>
      <c r="T11" s="1">
        <v>78</v>
      </c>
      <c r="U11" s="1">
        <v>78</v>
      </c>
      <c r="V11" s="1">
        <v>97</v>
      </c>
      <c r="W11" s="1">
        <v>78</v>
      </c>
      <c r="X11" s="1">
        <v>74</v>
      </c>
      <c r="Y11" s="1">
        <v>75</v>
      </c>
      <c r="Z11" s="1"/>
      <c r="AA11" s="1"/>
      <c r="AB11" s="1"/>
      <c r="AC11" s="1"/>
      <c r="AD11" s="1"/>
      <c r="AE11" s="18"/>
      <c r="AF11" s="1">
        <v>92</v>
      </c>
      <c r="AG11" s="1">
        <v>95</v>
      </c>
      <c r="AH11" s="1">
        <v>92</v>
      </c>
      <c r="AI11" s="1">
        <v>95</v>
      </c>
      <c r="AJ11" s="1">
        <v>89</v>
      </c>
      <c r="AK11" s="1">
        <v>95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91226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kemampuan menganalisis pada materi News Item, Procedure,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 Procedure, Song</v>
      </c>
      <c r="Q12" s="39" t="s">
        <v>8</v>
      </c>
      <c r="R12" s="39" t="s">
        <v>233</v>
      </c>
      <c r="S12" s="18"/>
      <c r="T12" s="1">
        <v>74</v>
      </c>
      <c r="U12" s="1">
        <v>80</v>
      </c>
      <c r="V12" s="1">
        <v>80</v>
      </c>
      <c r="W12" s="1">
        <v>70</v>
      </c>
      <c r="X12" s="1">
        <v>84</v>
      </c>
      <c r="Y12" s="1">
        <v>78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86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91240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kemampuan menganalisis pada materi News Item, Procedure, Song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 Procedure, Song</v>
      </c>
      <c r="Q13" s="39" t="s">
        <v>8</v>
      </c>
      <c r="R13" s="39" t="s">
        <v>233</v>
      </c>
      <c r="S13" s="18"/>
      <c r="T13" s="1">
        <v>79</v>
      </c>
      <c r="U13" s="1">
        <v>70</v>
      </c>
      <c r="V13" s="1">
        <v>97</v>
      </c>
      <c r="W13" s="1">
        <v>90</v>
      </c>
      <c r="X13" s="1">
        <v>84</v>
      </c>
      <c r="Y13" s="1">
        <v>76</v>
      </c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85</v>
      </c>
      <c r="AI13" s="1">
        <v>88</v>
      </c>
      <c r="AJ13" s="1">
        <v>82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42881</v>
      </c>
      <c r="FK13" s="77">
        <v>42891</v>
      </c>
    </row>
    <row r="14" spans="1:167" x14ac:dyDescent="0.25">
      <c r="A14" s="19">
        <v>4</v>
      </c>
      <c r="B14" s="19">
        <v>91254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kemampuan menganalisis pada materi News Item, Procedure, Song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 Procedure, Song</v>
      </c>
      <c r="Q14" s="39" t="s">
        <v>8</v>
      </c>
      <c r="R14" s="39" t="s">
        <v>233</v>
      </c>
      <c r="S14" s="18"/>
      <c r="T14" s="1">
        <v>79</v>
      </c>
      <c r="U14" s="1">
        <v>72</v>
      </c>
      <c r="V14" s="1">
        <v>90</v>
      </c>
      <c r="W14" s="1">
        <v>80</v>
      </c>
      <c r="X14" s="1">
        <v>78</v>
      </c>
      <c r="Y14" s="1">
        <v>83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91268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kemampuan menganalisis pada materi News Item, Procedure, Song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 Procedure, Song</v>
      </c>
      <c r="Q15" s="39" t="s">
        <v>8</v>
      </c>
      <c r="R15" s="39" t="s">
        <v>233</v>
      </c>
      <c r="S15" s="18"/>
      <c r="T15" s="1">
        <v>84</v>
      </c>
      <c r="U15" s="1">
        <v>70</v>
      </c>
      <c r="V15" s="1">
        <v>95</v>
      </c>
      <c r="W15" s="1">
        <v>70</v>
      </c>
      <c r="X15" s="1">
        <v>78</v>
      </c>
      <c r="Y15" s="1">
        <v>78</v>
      </c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86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42882</v>
      </c>
      <c r="FK15" s="77">
        <v>42892</v>
      </c>
    </row>
    <row r="16" spans="1:167" x14ac:dyDescent="0.25">
      <c r="A16" s="19">
        <v>6</v>
      </c>
      <c r="B16" s="19">
        <v>91282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 Item, Procedure, Song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 Procedure, Song</v>
      </c>
      <c r="Q16" s="39" t="s">
        <v>8</v>
      </c>
      <c r="R16" s="39" t="s">
        <v>233</v>
      </c>
      <c r="S16" s="18"/>
      <c r="T16" s="1">
        <v>89</v>
      </c>
      <c r="U16" s="1">
        <v>80</v>
      </c>
      <c r="V16" s="1">
        <v>93</v>
      </c>
      <c r="W16" s="1">
        <v>90</v>
      </c>
      <c r="X16" s="1">
        <v>84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90</v>
      </c>
      <c r="AJ16" s="1">
        <v>86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91296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kemampuan menganalisis pada materi News Item, Procedure, Song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 Procedure, Song</v>
      </c>
      <c r="Q17" s="39" t="s">
        <v>8</v>
      </c>
      <c r="R17" s="39" t="s">
        <v>233</v>
      </c>
      <c r="S17" s="18"/>
      <c r="T17" s="1">
        <v>79</v>
      </c>
      <c r="U17" s="1">
        <v>70</v>
      </c>
      <c r="V17" s="1">
        <v>90</v>
      </c>
      <c r="W17" s="1">
        <v>100</v>
      </c>
      <c r="X17" s="1">
        <v>84</v>
      </c>
      <c r="Y17" s="1">
        <v>77</v>
      </c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85</v>
      </c>
      <c r="AI17" s="1">
        <v>87</v>
      </c>
      <c r="AJ17" s="1">
        <v>90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232</v>
      </c>
      <c r="FI17" s="76"/>
      <c r="FJ17" s="77">
        <v>42883</v>
      </c>
      <c r="FK17" s="77">
        <v>42893</v>
      </c>
    </row>
    <row r="18" spans="1:167" x14ac:dyDescent="0.25">
      <c r="A18" s="19">
        <v>8</v>
      </c>
      <c r="B18" s="19">
        <v>91310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News Item, Procedure, Song</v>
      </c>
      <c r="K18" s="28">
        <f t="shared" si="5"/>
        <v>94.5</v>
      </c>
      <c r="L18" s="28" t="str">
        <f t="shared" si="6"/>
        <v>A</v>
      </c>
      <c r="M18" s="28">
        <f t="shared" si="7"/>
        <v>94.5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 Procedure, Song</v>
      </c>
      <c r="Q18" s="39" t="s">
        <v>8</v>
      </c>
      <c r="R18" s="39" t="s">
        <v>233</v>
      </c>
      <c r="S18" s="18"/>
      <c r="T18" s="1">
        <v>78</v>
      </c>
      <c r="U18" s="1">
        <v>84</v>
      </c>
      <c r="V18" s="1">
        <v>100</v>
      </c>
      <c r="W18" s="1">
        <v>80</v>
      </c>
      <c r="X18" s="1">
        <v>84</v>
      </c>
      <c r="Y18" s="1">
        <v>89</v>
      </c>
      <c r="Z18" s="1"/>
      <c r="AA18" s="1"/>
      <c r="AB18" s="1"/>
      <c r="AC18" s="1"/>
      <c r="AD18" s="1"/>
      <c r="AE18" s="18"/>
      <c r="AF18" s="1">
        <v>94</v>
      </c>
      <c r="AG18" s="1">
        <v>95</v>
      </c>
      <c r="AH18" s="1">
        <v>94</v>
      </c>
      <c r="AI18" s="1">
        <v>95</v>
      </c>
      <c r="AJ18" s="1">
        <v>94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91323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Procedure, Song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 Procedure, Song</v>
      </c>
      <c r="Q19" s="39" t="s">
        <v>8</v>
      </c>
      <c r="R19" s="39" t="s">
        <v>233</v>
      </c>
      <c r="S19" s="18"/>
      <c r="T19" s="1">
        <v>84</v>
      </c>
      <c r="U19" s="1">
        <v>86</v>
      </c>
      <c r="V19" s="1">
        <v>93</v>
      </c>
      <c r="W19" s="1">
        <v>100</v>
      </c>
      <c r="X19" s="1">
        <v>78</v>
      </c>
      <c r="Y19" s="1">
        <v>86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42884</v>
      </c>
      <c r="FK19" s="77">
        <v>42894</v>
      </c>
    </row>
    <row r="20" spans="1:167" x14ac:dyDescent="0.25">
      <c r="A20" s="19">
        <v>10</v>
      </c>
      <c r="B20" s="19">
        <v>91337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kemampuan menganalisis pada materi News Item, Procedure, Song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 Procedure, Song</v>
      </c>
      <c r="Q20" s="39" t="s">
        <v>8</v>
      </c>
      <c r="R20" s="39" t="s">
        <v>233</v>
      </c>
      <c r="S20" s="18"/>
      <c r="T20" s="1">
        <v>79</v>
      </c>
      <c r="U20" s="1">
        <v>78</v>
      </c>
      <c r="V20" s="1">
        <v>88</v>
      </c>
      <c r="W20" s="1">
        <v>80</v>
      </c>
      <c r="X20" s="1">
        <v>78</v>
      </c>
      <c r="Y20" s="1">
        <v>77</v>
      </c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90</v>
      </c>
      <c r="AI20" s="1">
        <v>88</v>
      </c>
      <c r="AJ20" s="1">
        <v>86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91351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kemampuan menganalisis pada materi News Item, Procedure, Song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 Procedure, Song</v>
      </c>
      <c r="Q21" s="39" t="s">
        <v>8</v>
      </c>
      <c r="R21" s="39" t="s">
        <v>233</v>
      </c>
      <c r="S21" s="18"/>
      <c r="T21" s="1">
        <v>79</v>
      </c>
      <c r="U21" s="1">
        <v>82</v>
      </c>
      <c r="V21" s="1">
        <v>80</v>
      </c>
      <c r="W21" s="1">
        <v>90</v>
      </c>
      <c r="X21" s="1">
        <v>94</v>
      </c>
      <c r="Y21" s="1">
        <v>77</v>
      </c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88</v>
      </c>
      <c r="AI21" s="1">
        <v>88</v>
      </c>
      <c r="AJ21" s="1">
        <v>90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42885</v>
      </c>
      <c r="FK21" s="77">
        <v>42895</v>
      </c>
    </row>
    <row r="22" spans="1:167" x14ac:dyDescent="0.25">
      <c r="A22" s="19">
        <v>12</v>
      </c>
      <c r="B22" s="19">
        <v>91365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 Item, Procedure, Song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 Procedure, Song</v>
      </c>
      <c r="Q22" s="39" t="s">
        <v>8</v>
      </c>
      <c r="R22" s="39" t="s">
        <v>233</v>
      </c>
      <c r="S22" s="18"/>
      <c r="T22" s="1">
        <v>89</v>
      </c>
      <c r="U22" s="1">
        <v>85</v>
      </c>
      <c r="V22" s="1">
        <v>90</v>
      </c>
      <c r="W22" s="1">
        <v>90</v>
      </c>
      <c r="X22" s="1">
        <v>82</v>
      </c>
      <c r="Y22" s="1">
        <v>83</v>
      </c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90</v>
      </c>
      <c r="AI22" s="1">
        <v>88</v>
      </c>
      <c r="AJ22" s="1">
        <v>90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91701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kemampuan menganalisis pada materi News Item, Procedure, Song</v>
      </c>
      <c r="K23" s="28">
        <f t="shared" si="5"/>
        <v>96</v>
      </c>
      <c r="L23" s="28" t="str">
        <f t="shared" si="6"/>
        <v>A</v>
      </c>
      <c r="M23" s="28">
        <f t="shared" si="7"/>
        <v>96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 Procedure, Song</v>
      </c>
      <c r="Q23" s="39" t="s">
        <v>8</v>
      </c>
      <c r="R23" s="39" t="s">
        <v>233</v>
      </c>
      <c r="S23" s="18"/>
      <c r="T23" s="1">
        <v>79</v>
      </c>
      <c r="U23" s="1">
        <v>74</v>
      </c>
      <c r="V23" s="1">
        <v>90</v>
      </c>
      <c r="W23" s="1">
        <v>80</v>
      </c>
      <c r="X23" s="1">
        <v>78</v>
      </c>
      <c r="Y23" s="1">
        <v>87</v>
      </c>
      <c r="Z23" s="1"/>
      <c r="AA23" s="1"/>
      <c r="AB23" s="1"/>
      <c r="AC23" s="1"/>
      <c r="AD23" s="1"/>
      <c r="AE23" s="18"/>
      <c r="AF23" s="1">
        <v>96</v>
      </c>
      <c r="AG23" s="1">
        <v>96</v>
      </c>
      <c r="AH23" s="1">
        <v>96</v>
      </c>
      <c r="AI23" s="1">
        <v>96</v>
      </c>
      <c r="AJ23" s="1">
        <v>96</v>
      </c>
      <c r="AK23" s="1">
        <v>96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42886</v>
      </c>
      <c r="FK23" s="77">
        <v>42896</v>
      </c>
    </row>
    <row r="24" spans="1:167" x14ac:dyDescent="0.25">
      <c r="A24" s="19">
        <v>14</v>
      </c>
      <c r="B24" s="19">
        <v>91379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Procedure, Song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 Procedure, Song</v>
      </c>
      <c r="Q24" s="39" t="s">
        <v>8</v>
      </c>
      <c r="R24" s="39" t="s">
        <v>233</v>
      </c>
      <c r="S24" s="18"/>
      <c r="T24" s="1">
        <v>84</v>
      </c>
      <c r="U24" s="1">
        <v>74</v>
      </c>
      <c r="V24" s="1">
        <v>95</v>
      </c>
      <c r="W24" s="1">
        <v>100</v>
      </c>
      <c r="X24" s="1">
        <v>94</v>
      </c>
      <c r="Y24" s="1">
        <v>76</v>
      </c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91393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News Item, Procedure, Song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 Procedure, Song</v>
      </c>
      <c r="Q25" s="39" t="s">
        <v>8</v>
      </c>
      <c r="R25" s="39" t="s">
        <v>233</v>
      </c>
      <c r="S25" s="18"/>
      <c r="T25" s="1">
        <v>91</v>
      </c>
      <c r="U25" s="1">
        <v>80</v>
      </c>
      <c r="V25" s="1">
        <v>95</v>
      </c>
      <c r="W25" s="1">
        <v>80</v>
      </c>
      <c r="X25" s="1">
        <v>94</v>
      </c>
      <c r="Y25" s="1">
        <v>76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86</v>
      </c>
      <c r="AI25" s="1">
        <v>90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42887</v>
      </c>
      <c r="FK25" s="77">
        <v>42897</v>
      </c>
    </row>
    <row r="26" spans="1:167" x14ac:dyDescent="0.25">
      <c r="A26" s="19">
        <v>16</v>
      </c>
      <c r="B26" s="19">
        <v>91407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Procedure, Song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 Procedure, Song</v>
      </c>
      <c r="Q26" s="39" t="s">
        <v>8</v>
      </c>
      <c r="R26" s="39" t="s">
        <v>233</v>
      </c>
      <c r="S26" s="18"/>
      <c r="T26" s="1">
        <v>84</v>
      </c>
      <c r="U26" s="1">
        <v>80</v>
      </c>
      <c r="V26" s="1">
        <v>93</v>
      </c>
      <c r="W26" s="1">
        <v>90</v>
      </c>
      <c r="X26" s="1">
        <v>79</v>
      </c>
      <c r="Y26" s="1">
        <v>89</v>
      </c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90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91421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kemampuan menganalisis pada materi News Item, Procedure, Song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 Procedure, Song</v>
      </c>
      <c r="Q27" s="39" t="s">
        <v>8</v>
      </c>
      <c r="R27" s="39" t="s">
        <v>233</v>
      </c>
      <c r="S27" s="18"/>
      <c r="T27" s="1">
        <v>84</v>
      </c>
      <c r="U27" s="1">
        <v>80</v>
      </c>
      <c r="V27" s="1">
        <v>88</v>
      </c>
      <c r="W27" s="1">
        <v>80</v>
      </c>
      <c r="X27" s="1">
        <v>78</v>
      </c>
      <c r="Y27" s="1">
        <v>89</v>
      </c>
      <c r="Z27" s="1"/>
      <c r="AA27" s="1"/>
      <c r="AB27" s="1"/>
      <c r="AC27" s="1"/>
      <c r="AD27" s="1"/>
      <c r="AE27" s="18"/>
      <c r="AF27" s="1">
        <v>90</v>
      </c>
      <c r="AG27" s="1">
        <v>89</v>
      </c>
      <c r="AH27" s="1">
        <v>90</v>
      </c>
      <c r="AI27" s="1">
        <v>89</v>
      </c>
      <c r="AJ27" s="1">
        <v>87</v>
      </c>
      <c r="AK27" s="1">
        <v>89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42888</v>
      </c>
      <c r="FK27" s="77">
        <v>42898</v>
      </c>
    </row>
    <row r="28" spans="1:167" x14ac:dyDescent="0.25">
      <c r="A28" s="19">
        <v>18</v>
      </c>
      <c r="B28" s="19">
        <v>91435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News Item, Procedure, Song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 Procedure, Song</v>
      </c>
      <c r="Q28" s="39" t="s">
        <v>8</v>
      </c>
      <c r="R28" s="39" t="s">
        <v>233</v>
      </c>
      <c r="S28" s="18"/>
      <c r="T28" s="1">
        <v>79</v>
      </c>
      <c r="U28" s="1">
        <v>80</v>
      </c>
      <c r="V28" s="1">
        <v>95</v>
      </c>
      <c r="W28" s="1">
        <v>90</v>
      </c>
      <c r="X28" s="1">
        <v>94</v>
      </c>
      <c r="Y28" s="1">
        <v>89</v>
      </c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91449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kemampuan menganalisis pada materi News Item, Procedure, Song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 Procedure, Song</v>
      </c>
      <c r="Q29" s="39" t="s">
        <v>8</v>
      </c>
      <c r="R29" s="39" t="s">
        <v>233</v>
      </c>
      <c r="S29" s="18"/>
      <c r="T29" s="1">
        <v>79</v>
      </c>
      <c r="U29" s="1">
        <v>78</v>
      </c>
      <c r="V29" s="1">
        <v>90</v>
      </c>
      <c r="W29" s="1">
        <v>80</v>
      </c>
      <c r="X29" s="1">
        <v>84</v>
      </c>
      <c r="Y29" s="1">
        <v>81</v>
      </c>
      <c r="Z29" s="1"/>
      <c r="AA29" s="1"/>
      <c r="AB29" s="1"/>
      <c r="AC29" s="1"/>
      <c r="AD29" s="1"/>
      <c r="AE29" s="18"/>
      <c r="AF29" s="1">
        <v>88</v>
      </c>
      <c r="AG29" s="1">
        <v>85</v>
      </c>
      <c r="AH29" s="1">
        <v>88</v>
      </c>
      <c r="AI29" s="1">
        <v>86</v>
      </c>
      <c r="AJ29" s="1">
        <v>88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42889</v>
      </c>
      <c r="FK29" s="77">
        <v>42899</v>
      </c>
    </row>
    <row r="30" spans="1:167" x14ac:dyDescent="0.25">
      <c r="A30" s="19">
        <v>20</v>
      </c>
      <c r="B30" s="19">
        <v>91463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News Item, Procedure, Song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 Procedure, Song</v>
      </c>
      <c r="Q30" s="39" t="s">
        <v>8</v>
      </c>
      <c r="R30" s="39" t="s">
        <v>233</v>
      </c>
      <c r="S30" s="18"/>
      <c r="T30" s="1">
        <v>84</v>
      </c>
      <c r="U30" s="1">
        <v>74</v>
      </c>
      <c r="V30" s="1">
        <v>97</v>
      </c>
      <c r="W30" s="1">
        <v>100</v>
      </c>
      <c r="X30" s="1">
        <v>94</v>
      </c>
      <c r="Y30" s="1">
        <v>88</v>
      </c>
      <c r="Z30" s="1"/>
      <c r="AA30" s="1"/>
      <c r="AB30" s="1"/>
      <c r="AC30" s="1"/>
      <c r="AD30" s="1"/>
      <c r="AE30" s="18"/>
      <c r="AF30" s="1">
        <v>88</v>
      </c>
      <c r="AG30" s="1">
        <v>86</v>
      </c>
      <c r="AH30" s="1">
        <v>88</v>
      </c>
      <c r="AI30" s="1">
        <v>90</v>
      </c>
      <c r="AJ30" s="1">
        <v>88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91477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kemampuan menganalisis pada materi News Item, Procedure, Song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 xml:space="preserve">Perlu peningkatan keterampulan berkomunikasi dan mempresentasikan materi News Item, Procedure, Song </v>
      </c>
      <c r="Q31" s="39" t="s">
        <v>8</v>
      </c>
      <c r="R31" s="39" t="s">
        <v>233</v>
      </c>
      <c r="S31" s="18"/>
      <c r="T31" s="1">
        <v>79</v>
      </c>
      <c r="U31" s="1">
        <v>78</v>
      </c>
      <c r="V31" s="1">
        <v>84</v>
      </c>
      <c r="W31" s="1">
        <v>70</v>
      </c>
      <c r="X31" s="1">
        <v>78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85</v>
      </c>
      <c r="AI31" s="1">
        <v>80</v>
      </c>
      <c r="AJ31" s="1">
        <v>85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42890</v>
      </c>
      <c r="FK31" s="77">
        <v>42900</v>
      </c>
    </row>
    <row r="32" spans="1:167" x14ac:dyDescent="0.25">
      <c r="A32" s="19">
        <v>22</v>
      </c>
      <c r="B32" s="19">
        <v>91715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kemampuan menganalisis pada materi News Item, Procedure, Song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 xml:space="preserve">Perlu peningkatan keterampulan berkomunikasi dan mempresentasikan materi News Item, Procedure, Song </v>
      </c>
      <c r="Q32" s="39" t="s">
        <v>8</v>
      </c>
      <c r="R32" s="39" t="s">
        <v>233</v>
      </c>
      <c r="S32" s="18"/>
      <c r="T32" s="1">
        <v>78</v>
      </c>
      <c r="U32" s="1">
        <v>70</v>
      </c>
      <c r="V32" s="1">
        <v>83</v>
      </c>
      <c r="W32" s="1">
        <v>90</v>
      </c>
      <c r="X32" s="1">
        <v>78</v>
      </c>
      <c r="Y32" s="1">
        <v>80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91491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kemampuan menganalisis pada materi News Item, Procedure, Song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 Procedure, Song</v>
      </c>
      <c r="Q33" s="39" t="s">
        <v>8</v>
      </c>
      <c r="R33" s="39" t="s">
        <v>233</v>
      </c>
      <c r="S33" s="18"/>
      <c r="T33" s="1">
        <v>79</v>
      </c>
      <c r="U33" s="1">
        <v>80</v>
      </c>
      <c r="V33" s="1">
        <v>95</v>
      </c>
      <c r="W33" s="1">
        <v>80</v>
      </c>
      <c r="X33" s="1">
        <v>78</v>
      </c>
      <c r="Y33" s="1">
        <v>85</v>
      </c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>
        <v>87</v>
      </c>
      <c r="AJ33" s="1">
        <v>85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91505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kemampuan menganalisis pada materi News Item, Procedure,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 Procedure, Song</v>
      </c>
      <c r="Q34" s="39" t="s">
        <v>8</v>
      </c>
      <c r="R34" s="39" t="s">
        <v>233</v>
      </c>
      <c r="S34" s="18"/>
      <c r="T34" s="1">
        <v>79</v>
      </c>
      <c r="U34" s="1">
        <v>70</v>
      </c>
      <c r="V34" s="1">
        <v>95</v>
      </c>
      <c r="W34" s="1">
        <v>100</v>
      </c>
      <c r="X34" s="1">
        <v>84</v>
      </c>
      <c r="Y34" s="1">
        <v>76</v>
      </c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83</v>
      </c>
      <c r="AI34" s="1">
        <v>85</v>
      </c>
      <c r="AJ34" s="1">
        <v>84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91519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News Item, Procedure, Song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 Procedure, Song</v>
      </c>
      <c r="Q35" s="39" t="s">
        <v>8</v>
      </c>
      <c r="R35" s="39" t="s">
        <v>233</v>
      </c>
      <c r="S35" s="18"/>
      <c r="T35" s="1">
        <v>79</v>
      </c>
      <c r="U35" s="1">
        <v>70</v>
      </c>
      <c r="V35" s="1">
        <v>88</v>
      </c>
      <c r="W35" s="1">
        <v>100</v>
      </c>
      <c r="X35" s="1">
        <v>94</v>
      </c>
      <c r="Y35" s="1">
        <v>79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86</v>
      </c>
      <c r="AJ35" s="1">
        <v>90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91533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 Item, Procedure, Song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 Procedure, Song</v>
      </c>
      <c r="Q36" s="39" t="s">
        <v>8</v>
      </c>
      <c r="R36" s="39" t="s">
        <v>233</v>
      </c>
      <c r="S36" s="18"/>
      <c r="T36" s="1">
        <v>89</v>
      </c>
      <c r="U36" s="1">
        <v>85</v>
      </c>
      <c r="V36" s="1">
        <v>95</v>
      </c>
      <c r="W36" s="1">
        <v>90</v>
      </c>
      <c r="X36" s="1">
        <v>92</v>
      </c>
      <c r="Y36" s="1">
        <v>90</v>
      </c>
      <c r="Z36" s="1"/>
      <c r="AA36" s="1"/>
      <c r="AB36" s="1"/>
      <c r="AC36" s="1"/>
      <c r="AD36" s="1"/>
      <c r="AE36" s="18"/>
      <c r="AF36" s="1">
        <v>95</v>
      </c>
      <c r="AG36" s="1">
        <v>96</v>
      </c>
      <c r="AH36" s="1">
        <v>95</v>
      </c>
      <c r="AI36" s="1">
        <v>96</v>
      </c>
      <c r="AJ36" s="1">
        <v>95</v>
      </c>
      <c r="AK36" s="1">
        <v>93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91547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Procedure, Song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 Procedure, Song</v>
      </c>
      <c r="Q37" s="39" t="s">
        <v>8</v>
      </c>
      <c r="R37" s="39" t="s">
        <v>233</v>
      </c>
      <c r="S37" s="18"/>
      <c r="T37" s="1">
        <v>88</v>
      </c>
      <c r="U37" s="1">
        <v>76</v>
      </c>
      <c r="V37" s="1">
        <v>95</v>
      </c>
      <c r="W37" s="1">
        <v>100</v>
      </c>
      <c r="X37" s="1">
        <v>94</v>
      </c>
      <c r="Y37" s="1">
        <v>83</v>
      </c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82</v>
      </c>
      <c r="AI37" s="1">
        <v>90</v>
      </c>
      <c r="AJ37" s="1">
        <v>82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91561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Procedure, Song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 Procedure, Song</v>
      </c>
      <c r="Q38" s="39" t="s">
        <v>8</v>
      </c>
      <c r="R38" s="39" t="s">
        <v>233</v>
      </c>
      <c r="S38" s="18"/>
      <c r="T38" s="1">
        <v>79</v>
      </c>
      <c r="U38" s="1">
        <v>74</v>
      </c>
      <c r="V38" s="1">
        <v>90</v>
      </c>
      <c r="W38" s="1">
        <v>100</v>
      </c>
      <c r="X38" s="1">
        <v>94</v>
      </c>
      <c r="Y38" s="1">
        <v>81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>
        <v>85</v>
      </c>
      <c r="AJ38" s="1">
        <v>88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91575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kemampuan menganalisis pada materi News Item, Procedure, Song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 Procedure, Song</v>
      </c>
      <c r="Q39" s="39" t="s">
        <v>8</v>
      </c>
      <c r="R39" s="39" t="s">
        <v>233</v>
      </c>
      <c r="S39" s="18"/>
      <c r="T39" s="1">
        <v>84</v>
      </c>
      <c r="U39" s="1">
        <v>78</v>
      </c>
      <c r="V39" s="1">
        <v>95</v>
      </c>
      <c r="W39" s="1">
        <v>80</v>
      </c>
      <c r="X39" s="1">
        <v>84</v>
      </c>
      <c r="Y39" s="1">
        <v>76</v>
      </c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83</v>
      </c>
      <c r="AI39" s="1">
        <v>85</v>
      </c>
      <c r="AJ39" s="1">
        <v>83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91589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kemampuan menganalisis pada materi News Item, Procedure, Song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 Procedure, Song</v>
      </c>
      <c r="Q40" s="39" t="s">
        <v>8</v>
      </c>
      <c r="R40" s="39" t="s">
        <v>233</v>
      </c>
      <c r="S40" s="18"/>
      <c r="T40" s="1">
        <v>84</v>
      </c>
      <c r="U40" s="1">
        <v>74</v>
      </c>
      <c r="V40" s="1">
        <v>90</v>
      </c>
      <c r="W40" s="1">
        <v>80</v>
      </c>
      <c r="X40" s="1">
        <v>78</v>
      </c>
      <c r="Y40" s="1">
        <v>83</v>
      </c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91603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Procedure, Song</v>
      </c>
      <c r="K41" s="28">
        <f t="shared" si="5"/>
        <v>86.833333333333329</v>
      </c>
      <c r="L41" s="28" t="str">
        <f t="shared" si="6"/>
        <v>A</v>
      </c>
      <c r="M41" s="28">
        <f t="shared" si="7"/>
        <v>86.833333333333329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 Procedure, Song</v>
      </c>
      <c r="Q41" s="39" t="s">
        <v>8</v>
      </c>
      <c r="R41" s="39" t="s">
        <v>233</v>
      </c>
      <c r="S41" s="18"/>
      <c r="T41" s="1">
        <v>79</v>
      </c>
      <c r="U41" s="1">
        <v>86</v>
      </c>
      <c r="V41" s="1">
        <v>95</v>
      </c>
      <c r="W41" s="1">
        <v>90</v>
      </c>
      <c r="X41" s="1">
        <v>100</v>
      </c>
      <c r="Y41" s="1">
        <v>85</v>
      </c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88</v>
      </c>
      <c r="AI41" s="1">
        <v>86</v>
      </c>
      <c r="AJ41" s="1">
        <v>88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91617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 Item, Procedure, Song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 Procedure, Song</v>
      </c>
      <c r="Q42" s="39" t="s">
        <v>8</v>
      </c>
      <c r="R42" s="39" t="s">
        <v>233</v>
      </c>
      <c r="S42" s="18"/>
      <c r="T42" s="1">
        <v>79</v>
      </c>
      <c r="U42" s="1">
        <v>86</v>
      </c>
      <c r="V42" s="1">
        <v>97</v>
      </c>
      <c r="W42" s="1">
        <v>86</v>
      </c>
      <c r="X42" s="1">
        <v>84</v>
      </c>
      <c r="Y42" s="1">
        <v>83</v>
      </c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90</v>
      </c>
      <c r="AI42" s="1">
        <v>88</v>
      </c>
      <c r="AJ42" s="1">
        <v>87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91631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kemampuan menganalisis pada materi News Item, Procedure, Song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 Procedure, Song</v>
      </c>
      <c r="Q43" s="39" t="s">
        <v>8</v>
      </c>
      <c r="R43" s="39" t="s">
        <v>233</v>
      </c>
      <c r="S43" s="18"/>
      <c r="T43" s="1">
        <v>79</v>
      </c>
      <c r="U43" s="1">
        <v>70</v>
      </c>
      <c r="V43" s="1">
        <v>95</v>
      </c>
      <c r="W43" s="1">
        <v>70</v>
      </c>
      <c r="X43" s="1">
        <v>78</v>
      </c>
      <c r="Y43" s="1">
        <v>84</v>
      </c>
      <c r="Z43" s="1"/>
      <c r="AA43" s="1"/>
      <c r="AB43" s="1"/>
      <c r="AC43" s="1"/>
      <c r="AD43" s="1"/>
      <c r="AE43" s="18"/>
      <c r="AF43" s="1">
        <v>90</v>
      </c>
      <c r="AG43" s="1">
        <v>86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91645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kemampuan menganalisis pada materi News Item, Procedure, Song</v>
      </c>
      <c r="K44" s="28">
        <f t="shared" si="5"/>
        <v>85.166666666666671</v>
      </c>
      <c r="L44" s="28" t="str">
        <f t="shared" si="6"/>
        <v>A</v>
      </c>
      <c r="M44" s="28">
        <f t="shared" si="7"/>
        <v>85.166666666666671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 Procedure, Song</v>
      </c>
      <c r="Q44" s="39" t="s">
        <v>8</v>
      </c>
      <c r="R44" s="39" t="s">
        <v>233</v>
      </c>
      <c r="S44" s="18"/>
      <c r="T44" s="1">
        <v>79</v>
      </c>
      <c r="U44" s="1">
        <v>70</v>
      </c>
      <c r="V44" s="1">
        <v>95</v>
      </c>
      <c r="W44" s="1">
        <v>70</v>
      </c>
      <c r="X44" s="1">
        <v>84</v>
      </c>
      <c r="Y44" s="1">
        <v>83</v>
      </c>
      <c r="Z44" s="1"/>
      <c r="AA44" s="1"/>
      <c r="AB44" s="1"/>
      <c r="AC44" s="1"/>
      <c r="AD44" s="1"/>
      <c r="AE44" s="18"/>
      <c r="AF44" s="1">
        <v>86</v>
      </c>
      <c r="AG44" s="1">
        <v>90</v>
      </c>
      <c r="AH44" s="1">
        <v>85</v>
      </c>
      <c r="AI44" s="1">
        <v>85</v>
      </c>
      <c r="AJ44" s="1">
        <v>80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91659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Procedure, Song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 Procedure, Song</v>
      </c>
      <c r="Q45" s="39" t="s">
        <v>8</v>
      </c>
      <c r="R45" s="39" t="s">
        <v>233</v>
      </c>
      <c r="S45" s="18"/>
      <c r="T45" s="1">
        <v>96</v>
      </c>
      <c r="U45" s="1">
        <v>86</v>
      </c>
      <c r="V45" s="1">
        <v>97</v>
      </c>
      <c r="W45" s="1">
        <v>90</v>
      </c>
      <c r="X45" s="1">
        <v>84</v>
      </c>
      <c r="Y45" s="1">
        <v>83</v>
      </c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88</v>
      </c>
      <c r="AI45" s="1">
        <v>86</v>
      </c>
      <c r="AJ45" s="1">
        <v>88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91673</v>
      </c>
      <c r="C46" s="19" t="s">
        <v>188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kemampuan menganalisis pada materi News Item, Procedure, Song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 Procedure, Song</v>
      </c>
      <c r="Q46" s="39" t="s">
        <v>8</v>
      </c>
      <c r="R46" s="39" t="s">
        <v>233</v>
      </c>
      <c r="S46" s="18"/>
      <c r="T46" s="1">
        <v>84</v>
      </c>
      <c r="U46" s="1">
        <v>74</v>
      </c>
      <c r="V46" s="1">
        <v>95</v>
      </c>
      <c r="W46" s="1">
        <v>70</v>
      </c>
      <c r="X46" s="1">
        <v>84</v>
      </c>
      <c r="Y46" s="1">
        <v>78</v>
      </c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90</v>
      </c>
      <c r="AI46" s="1">
        <v>90</v>
      </c>
      <c r="AJ46" s="1">
        <v>87</v>
      </c>
      <c r="AK46" s="1">
        <v>87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91687</v>
      </c>
      <c r="C47" s="19" t="s">
        <v>189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memahami namun perlu peningkatan kemampuan menganalisis pada materi News Item, Procedure, Song</v>
      </c>
      <c r="K47" s="28">
        <f t="shared" si="5"/>
        <v>88.5</v>
      </c>
      <c r="L47" s="28" t="str">
        <f t="shared" si="6"/>
        <v>A</v>
      </c>
      <c r="M47" s="28">
        <f t="shared" si="7"/>
        <v>88.5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News Item, Procedure, Song</v>
      </c>
      <c r="Q47" s="39" t="s">
        <v>8</v>
      </c>
      <c r="R47" s="39" t="s">
        <v>233</v>
      </c>
      <c r="S47" s="18"/>
      <c r="T47" s="1">
        <v>79</v>
      </c>
      <c r="U47" s="1">
        <v>70</v>
      </c>
      <c r="V47" s="1">
        <v>90</v>
      </c>
      <c r="W47" s="1">
        <v>80</v>
      </c>
      <c r="X47" s="1">
        <v>100</v>
      </c>
      <c r="Y47" s="1">
        <v>79</v>
      </c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>
        <v>86</v>
      </c>
      <c r="AJ47" s="1">
        <v>90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83.918918918918919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37" activePane="bottomRight" state="frozen"/>
      <selection pane="topRight"/>
      <selection pane="bottomLeft"/>
      <selection pane="bottomRight" activeCell="O11" sqref="O11: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23.140625" customWidth="1"/>
    <col min="18" max="18" width="1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91729</v>
      </c>
      <c r="C11" s="19" t="s">
        <v>191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 Item, Procedure, Song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 Procedure, Song</v>
      </c>
      <c r="Q11" s="39" t="s">
        <v>8</v>
      </c>
      <c r="R11" s="39" t="s">
        <v>233</v>
      </c>
      <c r="S11" s="18"/>
      <c r="T11" s="1">
        <v>88</v>
      </c>
      <c r="U11" s="1">
        <v>88</v>
      </c>
      <c r="V11" s="1">
        <v>97</v>
      </c>
      <c r="W11" s="1">
        <v>80</v>
      </c>
      <c r="X11" s="1">
        <v>100</v>
      </c>
      <c r="Y11" s="1">
        <v>83</v>
      </c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88</v>
      </c>
      <c r="AI11" s="1">
        <v>90</v>
      </c>
      <c r="AJ11" s="1">
        <v>88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91743</v>
      </c>
      <c r="C12" s="19" t="s">
        <v>192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kemampuan menganalisis pada materi News Item, Procedure,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 Procedure, Song</v>
      </c>
      <c r="Q12" s="39" t="s">
        <v>8</v>
      </c>
      <c r="R12" s="39" t="s">
        <v>233</v>
      </c>
      <c r="S12" s="18"/>
      <c r="T12" s="1">
        <v>80</v>
      </c>
      <c r="U12" s="1">
        <v>78</v>
      </c>
      <c r="V12" s="1">
        <v>100</v>
      </c>
      <c r="W12" s="1">
        <v>70</v>
      </c>
      <c r="X12" s="1">
        <v>70</v>
      </c>
      <c r="Y12" s="1">
        <v>85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90</v>
      </c>
      <c r="AJ12" s="1">
        <v>86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91757</v>
      </c>
      <c r="C13" s="19" t="s">
        <v>193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 Item, Procedure, Song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 Procedure, Song</v>
      </c>
      <c r="Q13" s="39" t="s">
        <v>8</v>
      </c>
      <c r="R13" s="39" t="s">
        <v>233</v>
      </c>
      <c r="S13" s="18"/>
      <c r="T13" s="1">
        <v>92</v>
      </c>
      <c r="U13" s="1">
        <v>88</v>
      </c>
      <c r="V13" s="1">
        <v>100</v>
      </c>
      <c r="W13" s="1">
        <v>70</v>
      </c>
      <c r="X13" s="1">
        <v>70</v>
      </c>
      <c r="Y13" s="1">
        <v>88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90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42901</v>
      </c>
      <c r="FK13" s="77">
        <v>42911</v>
      </c>
    </row>
    <row r="14" spans="1:167" x14ac:dyDescent="0.25">
      <c r="A14" s="19">
        <v>4</v>
      </c>
      <c r="B14" s="19">
        <v>91771</v>
      </c>
      <c r="C14" s="19" t="s">
        <v>194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Procedure, Song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 Procedure, Song</v>
      </c>
      <c r="Q14" s="39" t="s">
        <v>8</v>
      </c>
      <c r="R14" s="39" t="s">
        <v>233</v>
      </c>
      <c r="S14" s="18"/>
      <c r="T14" s="1">
        <v>80</v>
      </c>
      <c r="U14" s="1">
        <v>84</v>
      </c>
      <c r="V14" s="1">
        <v>100</v>
      </c>
      <c r="W14" s="1">
        <v>100</v>
      </c>
      <c r="X14" s="1">
        <v>70</v>
      </c>
      <c r="Y14" s="1">
        <v>82</v>
      </c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86</v>
      </c>
      <c r="AI14" s="1">
        <v>88</v>
      </c>
      <c r="AJ14" s="1">
        <v>90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91785</v>
      </c>
      <c r="C15" s="19" t="s">
        <v>195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 Item, Procedure,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 Procedure, Song</v>
      </c>
      <c r="Q15" s="39" t="s">
        <v>8</v>
      </c>
      <c r="R15" s="39" t="s">
        <v>233</v>
      </c>
      <c r="S15" s="18"/>
      <c r="T15" s="1">
        <v>80</v>
      </c>
      <c r="U15" s="1">
        <v>78</v>
      </c>
      <c r="V15" s="1">
        <v>100</v>
      </c>
      <c r="W15" s="1">
        <v>90</v>
      </c>
      <c r="X15" s="1">
        <v>100</v>
      </c>
      <c r="Y15" s="1">
        <v>83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86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42902</v>
      </c>
      <c r="FK15" s="77">
        <v>42912</v>
      </c>
    </row>
    <row r="16" spans="1:167" x14ac:dyDescent="0.25">
      <c r="A16" s="19">
        <v>6</v>
      </c>
      <c r="B16" s="19">
        <v>91799</v>
      </c>
      <c r="C16" s="19" t="s">
        <v>196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kemampuan menganalisis pada materi News Item, Procedure, Song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 Procedure, Song</v>
      </c>
      <c r="Q16" s="39" t="s">
        <v>8</v>
      </c>
      <c r="R16" s="39" t="s">
        <v>233</v>
      </c>
      <c r="S16" s="18"/>
      <c r="T16" s="1">
        <v>80</v>
      </c>
      <c r="U16" s="1">
        <v>84</v>
      </c>
      <c r="V16" s="1">
        <v>100</v>
      </c>
      <c r="W16" s="1">
        <v>80</v>
      </c>
      <c r="X16" s="1">
        <v>70</v>
      </c>
      <c r="Y16" s="1">
        <v>78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90</v>
      </c>
      <c r="AJ16" s="1">
        <v>86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91813</v>
      </c>
      <c r="C17" s="19" t="s">
        <v>197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kemampuan menganalisis pada materi News Item, Procedure, Song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 Procedure, Song</v>
      </c>
      <c r="Q17" s="39" t="s">
        <v>8</v>
      </c>
      <c r="R17" s="39" t="s">
        <v>233</v>
      </c>
      <c r="S17" s="18"/>
      <c r="T17" s="1">
        <v>76</v>
      </c>
      <c r="U17" s="1">
        <v>78</v>
      </c>
      <c r="V17" s="1">
        <v>100</v>
      </c>
      <c r="W17" s="1">
        <v>70</v>
      </c>
      <c r="X17" s="1">
        <v>70</v>
      </c>
      <c r="Y17" s="1">
        <v>88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90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232</v>
      </c>
      <c r="FI17" s="76"/>
      <c r="FJ17" s="77">
        <v>42903</v>
      </c>
      <c r="FK17" s="77">
        <v>42913</v>
      </c>
    </row>
    <row r="18" spans="1:167" x14ac:dyDescent="0.25">
      <c r="A18" s="19">
        <v>8</v>
      </c>
      <c r="B18" s="19">
        <v>91827</v>
      </c>
      <c r="C18" s="19" t="s">
        <v>198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News Item, Procedure, Song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 Procedure, Song</v>
      </c>
      <c r="Q18" s="39" t="s">
        <v>8</v>
      </c>
      <c r="R18" s="39" t="s">
        <v>233</v>
      </c>
      <c r="S18" s="18"/>
      <c r="T18" s="1">
        <v>92</v>
      </c>
      <c r="U18" s="1">
        <v>78</v>
      </c>
      <c r="V18" s="1">
        <v>100</v>
      </c>
      <c r="W18" s="1">
        <v>90</v>
      </c>
      <c r="X18" s="1">
        <v>100</v>
      </c>
      <c r="Y18" s="1">
        <v>78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86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91840</v>
      </c>
      <c r="C19" s="19" t="s">
        <v>199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Procedure, Song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 Procedure, Song</v>
      </c>
      <c r="Q19" s="39" t="s">
        <v>8</v>
      </c>
      <c r="R19" s="39" t="s">
        <v>233</v>
      </c>
      <c r="S19" s="18"/>
      <c r="T19" s="1">
        <v>80</v>
      </c>
      <c r="U19" s="1">
        <v>82</v>
      </c>
      <c r="V19" s="1">
        <v>90</v>
      </c>
      <c r="W19" s="1">
        <v>90</v>
      </c>
      <c r="X19" s="1">
        <v>100</v>
      </c>
      <c r="Y19" s="1">
        <v>79</v>
      </c>
      <c r="Z19" s="1"/>
      <c r="AA19" s="1"/>
      <c r="AB19" s="1"/>
      <c r="AC19" s="1"/>
      <c r="AD19" s="1"/>
      <c r="AE19" s="18"/>
      <c r="AF19" s="1">
        <v>82</v>
      </c>
      <c r="AG19" s="1">
        <v>88</v>
      </c>
      <c r="AH19" s="1">
        <v>82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42904</v>
      </c>
      <c r="FK19" s="77">
        <v>42914</v>
      </c>
    </row>
    <row r="20" spans="1:167" x14ac:dyDescent="0.25">
      <c r="A20" s="19">
        <v>10</v>
      </c>
      <c r="B20" s="19">
        <v>91854</v>
      </c>
      <c r="C20" s="19" t="s">
        <v>200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News Item, Procedure, Song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 Procedure, Song</v>
      </c>
      <c r="Q20" s="39" t="s">
        <v>8</v>
      </c>
      <c r="R20" s="39" t="s">
        <v>233</v>
      </c>
      <c r="S20" s="18"/>
      <c r="T20" s="1">
        <v>84</v>
      </c>
      <c r="U20" s="1">
        <v>78</v>
      </c>
      <c r="V20" s="1">
        <v>100</v>
      </c>
      <c r="W20" s="1">
        <v>70</v>
      </c>
      <c r="X20" s="1">
        <v>100</v>
      </c>
      <c r="Y20" s="1">
        <v>79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90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91868</v>
      </c>
      <c r="C21" s="19" t="s">
        <v>201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Procedure, Song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 Procedure, Song</v>
      </c>
      <c r="Q21" s="39" t="s">
        <v>8</v>
      </c>
      <c r="R21" s="39" t="s">
        <v>233</v>
      </c>
      <c r="S21" s="18"/>
      <c r="T21" s="1">
        <v>88</v>
      </c>
      <c r="U21" s="1">
        <v>84</v>
      </c>
      <c r="V21" s="1">
        <v>95</v>
      </c>
      <c r="W21" s="1">
        <v>80</v>
      </c>
      <c r="X21" s="1">
        <v>80</v>
      </c>
      <c r="Y21" s="1">
        <v>81</v>
      </c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87</v>
      </c>
      <c r="AI21" s="1">
        <v>85</v>
      </c>
      <c r="AJ21" s="1">
        <v>88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42905</v>
      </c>
      <c r="FK21" s="77">
        <v>42915</v>
      </c>
    </row>
    <row r="22" spans="1:167" x14ac:dyDescent="0.25">
      <c r="A22" s="19">
        <v>12</v>
      </c>
      <c r="B22" s="19">
        <v>91881</v>
      </c>
      <c r="C22" s="19" t="s">
        <v>202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kemampuan menganalisis pada materi News Item, Procedure, Song</v>
      </c>
      <c r="K22" s="28">
        <f t="shared" si="5"/>
        <v>84.166666666666671</v>
      </c>
      <c r="L22" s="28" t="str">
        <f t="shared" si="6"/>
        <v>A</v>
      </c>
      <c r="M22" s="28">
        <f t="shared" si="7"/>
        <v>84.166666666666671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 Procedure, Song</v>
      </c>
      <c r="Q22" s="39" t="s">
        <v>8</v>
      </c>
      <c r="R22" s="39" t="s">
        <v>233</v>
      </c>
      <c r="S22" s="18"/>
      <c r="T22" s="1">
        <v>70</v>
      </c>
      <c r="U22" s="1">
        <v>78</v>
      </c>
      <c r="V22" s="1">
        <v>100</v>
      </c>
      <c r="W22" s="1">
        <v>100</v>
      </c>
      <c r="X22" s="1">
        <v>70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>
        <v>85</v>
      </c>
      <c r="AI22" s="1">
        <v>83</v>
      </c>
      <c r="AJ22" s="1">
        <v>86</v>
      </c>
      <c r="AK22" s="1">
        <v>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91895</v>
      </c>
      <c r="C23" s="19" t="s">
        <v>203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memahami namun perlu peningkatan kemampuan menganalisis pada materi News Item, Procedure, Song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 Procedure, Song</v>
      </c>
      <c r="Q23" s="39" t="s">
        <v>8</v>
      </c>
      <c r="R23" s="39" t="s">
        <v>233</v>
      </c>
      <c r="S23" s="18"/>
      <c r="T23" s="1">
        <v>76</v>
      </c>
      <c r="U23" s="1">
        <v>78</v>
      </c>
      <c r="V23" s="1">
        <v>100</v>
      </c>
      <c r="W23" s="1">
        <v>70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87</v>
      </c>
      <c r="AI23" s="1">
        <v>90</v>
      </c>
      <c r="AJ23" s="1">
        <v>88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42906</v>
      </c>
      <c r="FK23" s="77">
        <v>42916</v>
      </c>
    </row>
    <row r="24" spans="1:167" x14ac:dyDescent="0.25">
      <c r="A24" s="19">
        <v>14</v>
      </c>
      <c r="B24" s="19">
        <v>91909</v>
      </c>
      <c r="C24" s="19" t="s">
        <v>204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Procedure, Song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 Procedure, Song</v>
      </c>
      <c r="Q24" s="39" t="s">
        <v>8</v>
      </c>
      <c r="R24" s="39" t="s">
        <v>233</v>
      </c>
      <c r="S24" s="18"/>
      <c r="T24" s="1">
        <v>80</v>
      </c>
      <c r="U24" s="1">
        <v>84</v>
      </c>
      <c r="V24" s="1">
        <v>95</v>
      </c>
      <c r="W24" s="1">
        <v>100</v>
      </c>
      <c r="X24" s="1">
        <v>70</v>
      </c>
      <c r="Y24" s="1">
        <v>78</v>
      </c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85</v>
      </c>
      <c r="AI24" s="1">
        <v>90</v>
      </c>
      <c r="AJ24" s="1">
        <v>85</v>
      </c>
      <c r="AK24" s="1">
        <v>84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91923</v>
      </c>
      <c r="C25" s="19" t="s">
        <v>205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News Item, Procedure, Song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 Procedure, Song</v>
      </c>
      <c r="Q25" s="39" t="s">
        <v>8</v>
      </c>
      <c r="R25" s="39" t="s">
        <v>233</v>
      </c>
      <c r="S25" s="18"/>
      <c r="T25" s="1">
        <v>80</v>
      </c>
      <c r="U25" s="1">
        <v>82</v>
      </c>
      <c r="V25" s="1">
        <v>100</v>
      </c>
      <c r="W25" s="1">
        <v>90</v>
      </c>
      <c r="X25" s="1">
        <v>80</v>
      </c>
      <c r="Y25" s="1">
        <v>78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86</v>
      </c>
      <c r="AI25" s="1">
        <v>90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42907</v>
      </c>
      <c r="FK25" s="77">
        <v>42917</v>
      </c>
    </row>
    <row r="26" spans="1:167" x14ac:dyDescent="0.25">
      <c r="A26" s="19">
        <v>16</v>
      </c>
      <c r="B26" s="19">
        <v>91937</v>
      </c>
      <c r="C26" s="19" t="s">
        <v>206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Procedure, Song</v>
      </c>
      <c r="K26" s="28">
        <f t="shared" si="5"/>
        <v>88.666666666666671</v>
      </c>
      <c r="L26" s="28" t="str">
        <f t="shared" si="6"/>
        <v>A</v>
      </c>
      <c r="M26" s="28">
        <f t="shared" si="7"/>
        <v>88.666666666666671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 Procedure, Song</v>
      </c>
      <c r="Q26" s="39" t="s">
        <v>8</v>
      </c>
      <c r="R26" s="39" t="s">
        <v>233</v>
      </c>
      <c r="S26" s="18"/>
      <c r="T26" s="1">
        <v>84</v>
      </c>
      <c r="U26" s="1">
        <v>84</v>
      </c>
      <c r="V26" s="1">
        <v>100</v>
      </c>
      <c r="W26" s="1">
        <v>80</v>
      </c>
      <c r="X26" s="1">
        <v>100</v>
      </c>
      <c r="Y26" s="1">
        <v>83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88</v>
      </c>
      <c r="AI26" s="1">
        <v>88</v>
      </c>
      <c r="AJ26" s="1">
        <v>90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91951</v>
      </c>
      <c r="C27" s="19" t="s">
        <v>207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News Item, Procedure,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 Procedure, Song</v>
      </c>
      <c r="Q27" s="39" t="s">
        <v>8</v>
      </c>
      <c r="R27" s="39" t="s">
        <v>233</v>
      </c>
      <c r="S27" s="18"/>
      <c r="T27" s="1">
        <v>70</v>
      </c>
      <c r="U27" s="1">
        <v>78</v>
      </c>
      <c r="V27" s="1">
        <v>90</v>
      </c>
      <c r="W27" s="1">
        <v>100</v>
      </c>
      <c r="X27" s="1">
        <v>90</v>
      </c>
      <c r="Y27" s="1">
        <v>81</v>
      </c>
      <c r="Z27" s="1"/>
      <c r="AA27" s="1"/>
      <c r="AB27" s="1"/>
      <c r="AC27" s="1"/>
      <c r="AD27" s="1"/>
      <c r="AE27" s="18"/>
      <c r="AF27" s="1">
        <v>90</v>
      </c>
      <c r="AG27" s="1">
        <v>86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42908</v>
      </c>
      <c r="FK27" s="77">
        <v>42918</v>
      </c>
    </row>
    <row r="28" spans="1:167" x14ac:dyDescent="0.25">
      <c r="A28" s="19">
        <v>18</v>
      </c>
      <c r="B28" s="19">
        <v>91965</v>
      </c>
      <c r="C28" s="19" t="s">
        <v>208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kemampuan menganalisis pada materi News Item, Procedure, Song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 Procedure, Song</v>
      </c>
      <c r="Q28" s="39" t="s">
        <v>8</v>
      </c>
      <c r="R28" s="39" t="s">
        <v>233</v>
      </c>
      <c r="S28" s="18"/>
      <c r="T28" s="1">
        <v>76</v>
      </c>
      <c r="U28" s="1">
        <v>78</v>
      </c>
      <c r="V28" s="1">
        <v>90</v>
      </c>
      <c r="W28" s="1">
        <v>90</v>
      </c>
      <c r="X28" s="1">
        <v>80</v>
      </c>
      <c r="Y28" s="1">
        <v>81</v>
      </c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91979</v>
      </c>
      <c r="C29" s="19" t="s">
        <v>209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News Item, Procedure, Song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 Procedure, Song</v>
      </c>
      <c r="Q29" s="39" t="s">
        <v>8</v>
      </c>
      <c r="R29" s="39" t="s">
        <v>233</v>
      </c>
      <c r="S29" s="18"/>
      <c r="T29" s="1">
        <v>88</v>
      </c>
      <c r="U29" s="1">
        <v>78</v>
      </c>
      <c r="V29" s="1">
        <v>95</v>
      </c>
      <c r="W29" s="1">
        <v>100</v>
      </c>
      <c r="X29" s="1">
        <v>90</v>
      </c>
      <c r="Y29" s="1">
        <v>84</v>
      </c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>
        <v>90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42909</v>
      </c>
      <c r="FK29" s="77">
        <v>42919</v>
      </c>
    </row>
    <row r="30" spans="1:167" x14ac:dyDescent="0.25">
      <c r="A30" s="19">
        <v>20</v>
      </c>
      <c r="B30" s="19">
        <v>95242</v>
      </c>
      <c r="C30" s="19" t="s">
        <v>210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kemampuan menganalisis pada materi News Item, Procedure, Song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 Procedure, Song</v>
      </c>
      <c r="Q30" s="39" t="s">
        <v>8</v>
      </c>
      <c r="R30" s="39" t="s">
        <v>233</v>
      </c>
      <c r="S30" s="18"/>
      <c r="T30" s="1">
        <v>76</v>
      </c>
      <c r="U30" s="1">
        <v>78</v>
      </c>
      <c r="V30" s="1">
        <v>100</v>
      </c>
      <c r="W30" s="1">
        <v>90</v>
      </c>
      <c r="X30" s="1">
        <v>80</v>
      </c>
      <c r="Y30" s="1">
        <v>78</v>
      </c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87</v>
      </c>
      <c r="AI30" s="1">
        <v>85</v>
      </c>
      <c r="AJ30" s="1">
        <v>87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91993</v>
      </c>
      <c r="C31" s="19" t="s">
        <v>211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kemampuan menganalisis pada materi News Item, Procedure, Song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 Procedure, Song</v>
      </c>
      <c r="Q31" s="39" t="s">
        <v>8</v>
      </c>
      <c r="R31" s="39" t="s">
        <v>233</v>
      </c>
      <c r="S31" s="18"/>
      <c r="T31" s="1">
        <v>76</v>
      </c>
      <c r="U31" s="1">
        <v>82</v>
      </c>
      <c r="V31" s="1">
        <v>84</v>
      </c>
      <c r="W31" s="1">
        <v>100</v>
      </c>
      <c r="X31" s="1">
        <v>80</v>
      </c>
      <c r="Y31" s="1">
        <v>80</v>
      </c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88</v>
      </c>
      <c r="AI31" s="1">
        <v>86</v>
      </c>
      <c r="AJ31" s="1">
        <v>88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42910</v>
      </c>
      <c r="FK31" s="77">
        <v>42920</v>
      </c>
    </row>
    <row r="32" spans="1:167" x14ac:dyDescent="0.25">
      <c r="A32" s="19">
        <v>22</v>
      </c>
      <c r="B32" s="19">
        <v>92007</v>
      </c>
      <c r="C32" s="19" t="s">
        <v>212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Procedure, Song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 Procedure, Song</v>
      </c>
      <c r="Q32" s="39" t="s">
        <v>8</v>
      </c>
      <c r="R32" s="39" t="s">
        <v>233</v>
      </c>
      <c r="S32" s="18"/>
      <c r="T32" s="1">
        <v>80</v>
      </c>
      <c r="U32" s="1">
        <v>78</v>
      </c>
      <c r="V32" s="1">
        <v>100</v>
      </c>
      <c r="W32" s="1">
        <v>80</v>
      </c>
      <c r="X32" s="1">
        <v>100</v>
      </c>
      <c r="Y32" s="1">
        <v>80</v>
      </c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92021</v>
      </c>
      <c r="C33" s="19" t="s">
        <v>213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News Item, Procedure, Song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 Procedure, Song</v>
      </c>
      <c r="Q33" s="39" t="s">
        <v>8</v>
      </c>
      <c r="R33" s="39" t="s">
        <v>233</v>
      </c>
      <c r="S33" s="18"/>
      <c r="T33" s="1">
        <v>80</v>
      </c>
      <c r="U33" s="1">
        <v>78</v>
      </c>
      <c r="V33" s="1">
        <v>95</v>
      </c>
      <c r="W33" s="1">
        <v>100</v>
      </c>
      <c r="X33" s="1">
        <v>70</v>
      </c>
      <c r="Y33" s="1">
        <v>86</v>
      </c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92035</v>
      </c>
      <c r="C34" s="19" t="s">
        <v>214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News Item, Procedure, Song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 Procedure, Song</v>
      </c>
      <c r="Q34" s="39" t="s">
        <v>8</v>
      </c>
      <c r="R34" s="39" t="s">
        <v>233</v>
      </c>
      <c r="S34" s="18"/>
      <c r="T34" s="1">
        <v>84</v>
      </c>
      <c r="U34" s="1">
        <v>84</v>
      </c>
      <c r="V34" s="1">
        <v>100</v>
      </c>
      <c r="W34" s="1">
        <v>90</v>
      </c>
      <c r="X34" s="1">
        <v>90</v>
      </c>
      <c r="Y34" s="1">
        <v>85</v>
      </c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88</v>
      </c>
      <c r="AI34" s="1">
        <v>86</v>
      </c>
      <c r="AJ34" s="1">
        <v>88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92049</v>
      </c>
      <c r="C35" s="19" t="s">
        <v>215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kemampuan menganalisis pada materi News Item, Procedure, Song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 Procedure, Song</v>
      </c>
      <c r="Q35" s="39" t="s">
        <v>8</v>
      </c>
      <c r="R35" s="39" t="s">
        <v>233</v>
      </c>
      <c r="S35" s="18"/>
      <c r="T35" s="1">
        <v>70</v>
      </c>
      <c r="U35" s="1">
        <v>84</v>
      </c>
      <c r="V35" s="1">
        <v>100</v>
      </c>
      <c r="W35" s="1">
        <v>90</v>
      </c>
      <c r="X35" s="1">
        <v>70</v>
      </c>
      <c r="Y35" s="1">
        <v>88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86</v>
      </c>
      <c r="AI35" s="1">
        <v>90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95229</v>
      </c>
      <c r="C36" s="19" t="s">
        <v>216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kemampuan menganalisis pada materi News Item, Procedure, Song</v>
      </c>
      <c r="K36" s="28">
        <f t="shared" si="5"/>
        <v>85.166666666666671</v>
      </c>
      <c r="L36" s="28" t="str">
        <f t="shared" si="6"/>
        <v>A</v>
      </c>
      <c r="M36" s="28">
        <f t="shared" si="7"/>
        <v>85.166666666666671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 Procedure, Song</v>
      </c>
      <c r="Q36" s="39" t="s">
        <v>8</v>
      </c>
      <c r="R36" s="39" t="s">
        <v>233</v>
      </c>
      <c r="S36" s="18"/>
      <c r="T36" s="1">
        <v>78</v>
      </c>
      <c r="U36" s="1">
        <v>80</v>
      </c>
      <c r="V36" s="1">
        <v>88</v>
      </c>
      <c r="W36" s="1">
        <v>75</v>
      </c>
      <c r="X36" s="1">
        <v>78</v>
      </c>
      <c r="Y36" s="1">
        <v>82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86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92063</v>
      </c>
      <c r="C37" s="19" t="s">
        <v>217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Procedure, Song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 Procedure, Song</v>
      </c>
      <c r="Q37" s="39" t="s">
        <v>8</v>
      </c>
      <c r="R37" s="39" t="s">
        <v>233</v>
      </c>
      <c r="S37" s="18"/>
      <c r="T37" s="1">
        <v>92</v>
      </c>
      <c r="U37" s="1">
        <v>78</v>
      </c>
      <c r="V37" s="1">
        <v>100</v>
      </c>
      <c r="W37" s="1">
        <v>100</v>
      </c>
      <c r="X37" s="1">
        <v>100</v>
      </c>
      <c r="Y37" s="1">
        <v>82</v>
      </c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90</v>
      </c>
      <c r="AI37" s="1">
        <v>88</v>
      </c>
      <c r="AJ37" s="1">
        <v>86</v>
      </c>
      <c r="AK37" s="1">
        <v>86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92076</v>
      </c>
      <c r="C38" s="19" t="s">
        <v>218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kemampuan menganalisis pada materi News Item, Procedure, Song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 Procedure, Song</v>
      </c>
      <c r="Q38" s="39" t="s">
        <v>8</v>
      </c>
      <c r="R38" s="39" t="s">
        <v>233</v>
      </c>
      <c r="S38" s="18"/>
      <c r="T38" s="1">
        <v>78</v>
      </c>
      <c r="U38" s="1">
        <v>78</v>
      </c>
      <c r="V38" s="1">
        <v>83</v>
      </c>
      <c r="W38" s="1">
        <v>78</v>
      </c>
      <c r="X38" s="1">
        <v>78</v>
      </c>
      <c r="Y38" s="1">
        <v>82</v>
      </c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87</v>
      </c>
      <c r="AI38" s="1">
        <v>88</v>
      </c>
      <c r="AJ38" s="1">
        <v>87</v>
      </c>
      <c r="AK38" s="1">
        <v>86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92090</v>
      </c>
      <c r="C39" s="19" t="s">
        <v>219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News Item, Procedure,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 Procedure, Song</v>
      </c>
      <c r="Q39" s="39" t="s">
        <v>8</v>
      </c>
      <c r="R39" s="39" t="s">
        <v>233</v>
      </c>
      <c r="S39" s="18"/>
      <c r="T39" s="1">
        <v>88</v>
      </c>
      <c r="U39" s="1">
        <v>78</v>
      </c>
      <c r="V39" s="1">
        <v>100</v>
      </c>
      <c r="W39" s="1">
        <v>90</v>
      </c>
      <c r="X39" s="1">
        <v>90</v>
      </c>
      <c r="Y39" s="1">
        <v>85</v>
      </c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86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92103</v>
      </c>
      <c r="C40" s="19" t="s">
        <v>220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News Item, Procedure, Song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 Procedure, Song</v>
      </c>
      <c r="Q40" s="39" t="s">
        <v>8</v>
      </c>
      <c r="R40" s="39" t="s">
        <v>233</v>
      </c>
      <c r="S40" s="18"/>
      <c r="T40" s="1">
        <v>70</v>
      </c>
      <c r="U40" s="1">
        <v>78</v>
      </c>
      <c r="V40" s="1">
        <v>85</v>
      </c>
      <c r="W40" s="1">
        <v>100</v>
      </c>
      <c r="X40" s="1">
        <v>100</v>
      </c>
      <c r="Y40" s="1">
        <v>79</v>
      </c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90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92117</v>
      </c>
      <c r="C41" s="19" t="s">
        <v>221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Procedure,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 Procedure, Song</v>
      </c>
      <c r="Q41" s="39" t="s">
        <v>8</v>
      </c>
      <c r="R41" s="39" t="s">
        <v>233</v>
      </c>
      <c r="S41" s="18"/>
      <c r="T41" s="1">
        <v>92</v>
      </c>
      <c r="U41" s="1">
        <v>78</v>
      </c>
      <c r="V41" s="1">
        <v>100</v>
      </c>
      <c r="W41" s="1">
        <v>100</v>
      </c>
      <c r="X41" s="1">
        <v>100</v>
      </c>
      <c r="Y41" s="1">
        <v>83</v>
      </c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>
        <v>90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92130</v>
      </c>
      <c r="C42" s="19" t="s">
        <v>222</v>
      </c>
      <c r="D42" s="18"/>
      <c r="E42" s="28">
        <f t="shared" si="0"/>
        <v>97</v>
      </c>
      <c r="F42" s="28" t="str">
        <f t="shared" si="1"/>
        <v>A</v>
      </c>
      <c r="G42" s="28">
        <f t="shared" si="2"/>
        <v>97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 Item, Procedure, Song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 Procedure, Song</v>
      </c>
      <c r="Q42" s="39" t="s">
        <v>8</v>
      </c>
      <c r="R42" s="39" t="s">
        <v>233</v>
      </c>
      <c r="S42" s="18"/>
      <c r="T42" s="1">
        <v>96</v>
      </c>
      <c r="U42" s="1">
        <v>90</v>
      </c>
      <c r="V42" s="1">
        <v>100</v>
      </c>
      <c r="W42" s="1">
        <v>100</v>
      </c>
      <c r="X42" s="1">
        <v>100</v>
      </c>
      <c r="Y42" s="1">
        <v>94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86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92143</v>
      </c>
      <c r="C43" s="19" t="s">
        <v>223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kemampuan menganalisis pada materi News Item, Procedure, Song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 Procedure, Song</v>
      </c>
      <c r="Q43" s="39" t="s">
        <v>8</v>
      </c>
      <c r="R43" s="39" t="s">
        <v>233</v>
      </c>
      <c r="S43" s="18"/>
      <c r="T43" s="1">
        <v>82</v>
      </c>
      <c r="U43" s="1">
        <v>78</v>
      </c>
      <c r="V43" s="1">
        <v>80</v>
      </c>
      <c r="W43" s="1">
        <v>80</v>
      </c>
      <c r="X43" s="1">
        <v>78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86</v>
      </c>
      <c r="AJ43" s="1">
        <v>90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92157</v>
      </c>
      <c r="C44" s="19" t="s">
        <v>224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Procedure, Song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 Procedure, Song</v>
      </c>
      <c r="Q44" s="39" t="s">
        <v>8</v>
      </c>
      <c r="R44" s="39" t="s">
        <v>233</v>
      </c>
      <c r="S44" s="18"/>
      <c r="T44" s="1">
        <v>72</v>
      </c>
      <c r="U44" s="1">
        <v>78</v>
      </c>
      <c r="V44" s="1">
        <v>100</v>
      </c>
      <c r="W44" s="1">
        <v>100</v>
      </c>
      <c r="X44" s="1">
        <v>100</v>
      </c>
      <c r="Y44" s="1">
        <v>78</v>
      </c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88</v>
      </c>
      <c r="AI44" s="1">
        <v>90</v>
      </c>
      <c r="AJ44" s="1">
        <v>87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92171</v>
      </c>
      <c r="C45" s="19" t="s">
        <v>225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kemampuan menganalisis pada materi News Item, Procedure, Song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 Procedure, Song</v>
      </c>
      <c r="Q45" s="39" t="s">
        <v>8</v>
      </c>
      <c r="R45" s="39" t="s">
        <v>233</v>
      </c>
      <c r="S45" s="18"/>
      <c r="T45" s="1">
        <v>72</v>
      </c>
      <c r="U45" s="1">
        <v>78</v>
      </c>
      <c r="V45" s="1">
        <v>97</v>
      </c>
      <c r="W45" s="1">
        <v>100</v>
      </c>
      <c r="X45" s="1">
        <v>80</v>
      </c>
      <c r="Y45" s="1">
        <v>79</v>
      </c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90</v>
      </c>
      <c r="AI45" s="1">
        <v>87</v>
      </c>
      <c r="AJ45" s="1">
        <v>85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92184</v>
      </c>
      <c r="C46" s="19" t="s">
        <v>226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kemampuan menganalisis pada materi News Item, Procedure, Song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 Procedure, Song</v>
      </c>
      <c r="Q46" s="39" t="s">
        <v>8</v>
      </c>
      <c r="R46" s="39" t="s">
        <v>233</v>
      </c>
      <c r="S46" s="18"/>
      <c r="T46" s="1">
        <v>78</v>
      </c>
      <c r="U46" s="1">
        <v>78</v>
      </c>
      <c r="V46" s="1">
        <v>100</v>
      </c>
      <c r="W46" s="1">
        <v>75</v>
      </c>
      <c r="X46" s="1">
        <v>75</v>
      </c>
      <c r="Y46" s="1">
        <v>78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86</v>
      </c>
      <c r="AI46" s="1">
        <v>90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92198</v>
      </c>
      <c r="C47" s="19" t="s">
        <v>227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News Item, Procedure, Song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News Item, Procedure, Song</v>
      </c>
      <c r="Q47" s="39" t="s">
        <v>8</v>
      </c>
      <c r="R47" s="39" t="s">
        <v>233</v>
      </c>
      <c r="S47" s="18"/>
      <c r="T47" s="1">
        <v>84</v>
      </c>
      <c r="U47" s="1">
        <v>78</v>
      </c>
      <c r="V47" s="1">
        <v>100</v>
      </c>
      <c r="W47" s="1">
        <v>90</v>
      </c>
      <c r="X47" s="1">
        <v>100</v>
      </c>
      <c r="Y47" s="1">
        <v>79</v>
      </c>
      <c r="Z47" s="1"/>
      <c r="AA47" s="1"/>
      <c r="AB47" s="1"/>
      <c r="AC47" s="1"/>
      <c r="AD47" s="1"/>
      <c r="AE47" s="18"/>
      <c r="AF47" s="1">
        <v>85</v>
      </c>
      <c r="AG47" s="1">
        <v>86</v>
      </c>
      <c r="AH47" s="1">
        <v>90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85.648648648648646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2019-04-23T13:30:12Z</dcterms:modified>
  <cp:category/>
</cp:coreProperties>
</file>