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SMA N 9 SEMARANG\PENILAIAN\NILAI HANYA SEBUAH ANGKA\2018-2019\PAT Semester II 2018-2019\"/>
    </mc:Choice>
  </mc:AlternateContent>
  <bookViews>
    <workbookView xWindow="390" yWindow="555" windowWidth="19815" windowHeight="7365" activeTab="2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K54" i="2"/>
  <c r="H11" i="3"/>
  <c r="H11" i="2"/>
  <c r="K52" i="1"/>
  <c r="K54" i="1"/>
  <c r="K53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<sst xmlns="http://schemas.openxmlformats.org/spreadsheetml/2006/main" count="451" uniqueCount="195">
  <si>
    <t>DAFTAR NILAI SISWA SMAN 9 SEMARANG SEMESTER GENAP TAHUN PELAJARAN 2018/2019</t>
  </si>
  <si>
    <t>Guru :</t>
  </si>
  <si>
    <t>Arga Dian Permana S.Pd.</t>
  </si>
  <si>
    <t>Kelas XI-IPS 1</t>
  </si>
  <si>
    <t>Mapel :</t>
  </si>
  <si>
    <t>Bahasa Indonesia [ Kelompok A (Wajib) ]</t>
  </si>
  <si>
    <t>didownload 31/05/2019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</si>
  <si>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</si>
  <si>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</si>
  <si>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</si>
  <si>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</si>
  <si>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</si>
  <si>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</si>
  <si>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</si>
  <si>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</si>
  <si>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</si>
  <si>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</si>
  <si>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</si>
  <si>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</si>
  <si>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</si>
  <si>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</si>
  <si>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</si>
  <si>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</si>
  <si>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</si>
  <si>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</si>
  <si>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</si>
  <si>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</si>
  <si>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</si>
  <si>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</si>
  <si>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</si>
  <si>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</si>
  <si>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</si>
  <si>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</si>
  <si>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</si>
  <si>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</si>
  <si>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</si>
  <si>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</si>
  <si>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</si>
  <si>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</si>
  <si>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</si>
  <si>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</si>
  <si>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</si>
  <si>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</si>
  <si>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</si>
  <si>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</si>
  <si>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</si>
  <si>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</si>
  <si>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</si>
  <si>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</si>
  <si>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</si>
  <si>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</si>
  <si>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</si>
  <si>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</si>
  <si>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</si>
  <si>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</si>
  <si>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</si>
  <si>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</si>
  <si>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</si>
  <si>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</si>
  <si>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</si>
  <si>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</si>
  <si>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</si>
  <si>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</si>
  <si>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</si>
  <si>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</si>
  <si>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</si>
  <si>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</si>
  <si>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</si>
  <si>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</si>
  <si>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</si>
  <si>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</si>
  <si>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</si>
  <si>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</si>
  <si>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</si>
  <si>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</si>
  <si>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</si>
  <si>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</si>
  <si>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</si>
  <si>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</si>
  <si>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</si>
  <si>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</si>
  <si>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</si>
  <si>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</si>
  <si>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</si>
  <si>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</si>
  <si>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</si>
  <si>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</si>
  <si>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</si>
  <si>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</si>
  <si>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</si>
  <si>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</si>
  <si>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</si>
  <si>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</si>
  <si>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</si>
  <si>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</si>
  <si>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</si>
  <si>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</si>
  <si>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</si>
  <si>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</si>
  <si>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</si>
  <si>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</si>
  <si>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</si>
  <si>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</si>
  <si>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</si>
  <si>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</si>
  <si>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</si>
  <si>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</si>
  <si>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</si>
  <si>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</si>
  <si>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</si>
  <si>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</si>
  <si>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</si>
  <si>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</si>
  <si>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</si>
  <si>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</si>
  <si>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</si>
  <si>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</si>
  <si>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</si>
  <si>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</si>
  <si>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</si>
  <si>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</si>
  <si>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</si>
  <si>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</si>
  <si>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</si>
  <si>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</si>
  <si>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</si>
  <si>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</si>
  <si>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</si>
  <si>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</si>
  <si>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</si>
  <si>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</si>
  <si>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</si>
  <si>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</si>
  <si>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</si>
  <si>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</si>
  <si>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</si>
  <si>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</si>
  <si>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</si>
  <si>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</si>
  <si>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</si>
  <si>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</si>
  <si>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</si>
  <si>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</si>
  <si>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</si>
  <si>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</si>
  <si>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</si>
  <si>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</si>
  <si>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</si>
  <si>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</si>
  <si>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</si>
  <si>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</si>
  <si>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</si>
  <si>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</si>
  <si>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</si>
  <si>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</si>
  <si>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</si>
  <si>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</si>
  <si>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</si>
  <si>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</si>
  <si>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</si>
  <si>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</si>
  <si>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</si>
  <si>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</si>
  <si>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</si>
  <si>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</si>
  <si>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</si>
  <si>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</si>
  <si>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</si>
  <si>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</si>
  <si>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</si>
  <si>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</si>
  <si>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</si>
  <si>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</si>
  <si>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</si>
  <si>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</si>
  <si>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</si>
  <si>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</si>
  <si>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</si>
  <si>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</si>
  <si>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</si>
  <si>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</si>
  <si>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</si>
  <si>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</si>
  <si>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</si>
  <si>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</si>
  <si>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</si>
  <si>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</si>
  <si>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mengidentifikasi drama, namun perlu peningkatan untuk menganalisis sistematika sebuah resensi, menganalisis isi sistematika, kebahasaan  suatu proposal, dan karya ilmiah.</t>
  </si>
  <si>
    <t>Terampil mengontruksi sebuah proposal dan melengkapi informasi dalam proposal secara lisan supaya lebih efektif.</t>
  </si>
  <si>
    <t>Memiliki kemampuan mengidentifikasi drama dan menganalisis sistematika sebuah resensi namun perlu peningkatan untuk menganalisis isi sistematika, kebahasaan  suatu proposal, dan karya ilmiah.</t>
  </si>
  <si>
    <t>Terampil merancang dan mengontruksi sebuah proposal karya ilmiah dengan memerhatikan isi, sistematika, kebahasaan, informasi, tujuan, dan esensi karya ilmiah yang diperlukan.</t>
  </si>
  <si>
    <t>Memiliki kemampuan mengidentifikasi drama, menemukan sistematika sebuah resensi, dan menganalisis isi, sistematika, kebahasaan  dalam proposal  namun perlu peningkatan untuk menganalisis sistematika dan kebahasaan dalam karya ilmiah.</t>
  </si>
  <si>
    <t>Terampil mengkonstruksi sebuah resensi dari buku  kumpulan cerita pendek atau novel yang sudah dibaca dengan memerhatikan hasil perbandingan beberapa teks resensi.</t>
  </si>
  <si>
    <t>Memiliki kemampuan mengidentifikasi drama, menemukan sistematika sebuah resensi, dan menganalisis isi, sistematika, kebahasaan  dalam proposal dan karya ilmiah.</t>
  </si>
  <si>
    <t>Terampil mendemonstrasikan sebuah naskah drama dengan memerhatikan isi dan kebahasaan dan mempertunjukkan salah satu tokoh dalam drama yang dibaca atau ditonton secara lisan.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</si>
</sst>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11" activePane="bottomRight" state="frozen"/>
      <selection pane="topRight"/>
      <selection pane="bottomLeft"/>
      <selection pane="bottomRight" activeCell="FI19" activeCellId="7" sqref="FH13:FH14 FH15:FH16 FH17:FH18 FH19:FH20 FI13:FI14 FI15:FI16 FI17:FI18 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8" width="5.7109375" customWidth="1"/>
    <col min="9" max="9" width="11.7109375" customWidth="1"/>
    <col min="10" max="10" width="10.140625" bestFit="1" customWidth="1"/>
    <col min="11" max="14" width="5.7109375" customWidth="1"/>
    <col min="15" max="15" width="11.7109375" customWidth="1"/>
    <col min="16" max="16" width="10.140625" bestFit="1" customWidth="1"/>
    <col min="17" max="18" width="7.7109375" hidden="1" customWidth="1"/>
    <col min="19" max="19" width="1.7109375" customWidth="1"/>
    <col min="20" max="23" width="6.140625" bestFit="1" customWidth="1"/>
    <col min="24" max="31" width="1.7109375" customWidth="1"/>
    <col min="32" max="35" width="6.140625" bestFit="1" customWidth="1"/>
    <col min="36" max="41" width="1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98577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dan karya ilmiah.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sebuah naskah drama dengan memerhatikan isi dan kebahasaan dan mempertunjukkan salah satu tokoh dalam drama yang dibaca atau ditonton secara lisan.</v>
      </c>
      <c r="Q11" s="39"/>
      <c r="R11" s="39"/>
      <c r="S11" s="18"/>
      <c r="T11" s="1">
        <v>94</v>
      </c>
      <c r="U11" s="1">
        <v>85</v>
      </c>
      <c r="V11" s="1">
        <v>88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86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98591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4</v>
      </c>
      <c r="J12" s="28" t="str">
        <f t="shared" si="4"/>
        <v>Memiliki kemampuan mengidentifikasi drama, menemukan sistematika sebuah resensi, dan menganalisis isi, sistematika, kebahasaan  dalam proposal dan karya ilmiah.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4</v>
      </c>
      <c r="P12" s="28" t="str">
        <f t="shared" si="9"/>
        <v>Terampil mendemonstrasikan sebuah naskah drama dengan memerhatikan isi dan kebahasaan dan mempertunjukkan salah satu tokoh dalam drama yang dibaca atau ditonton secara lisan.</v>
      </c>
      <c r="Q12" s="39"/>
      <c r="R12" s="39"/>
      <c r="S12" s="18"/>
      <c r="T12" s="1">
        <v>95.5</v>
      </c>
      <c r="U12" s="1">
        <v>89.5</v>
      </c>
      <c r="V12" s="1">
        <v>79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88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98605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4</v>
      </c>
      <c r="J13" s="28" t="str">
        <f t="shared" si="4"/>
        <v>Memiliki kemampuan mengidentifikasi drama, menemukan sistematika sebuah resensi, dan menganalisis isi, sistematika, kebahasaan  dalam proposal dan karya ilmiah.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4</v>
      </c>
      <c r="P13" s="28" t="str">
        <f t="shared" si="9"/>
        <v>Terampil mendemonstrasikan sebuah naskah drama dengan memerhatikan isi dan kebahasaan dan mempertunjukkan salah satu tokoh dalam drama yang dibaca atau ditonton secara lisan.</v>
      </c>
      <c r="Q13" s="39"/>
      <c r="R13" s="39"/>
      <c r="S13" s="18"/>
      <c r="T13" s="1">
        <v>95</v>
      </c>
      <c r="U13" s="1">
        <v>92</v>
      </c>
      <c r="V13" s="1">
        <v>88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80</v>
      </c>
      <c r="AH13" s="1">
        <v>94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187</v>
      </c>
      <c r="FI13" s="44" t="s">
        <v>188</v>
      </c>
      <c r="FJ13" s="41">
        <v>39381</v>
      </c>
      <c r="FK13" s="41">
        <v>39391</v>
      </c>
    </row>
    <row r="14" spans="1:167" x14ac:dyDescent="0.25">
      <c r="A14" s="19">
        <v>4</v>
      </c>
      <c r="B14" s="19">
        <v>98619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3</v>
      </c>
      <c r="J1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4</v>
      </c>
      <c r="P14" s="28" t="str">
        <f t="shared" si="9"/>
        <v>Terampil mendemonstrasikan sebuah naskah drama dengan memerhatikan isi dan kebahasaan dan mempertunjukkan salah satu tokoh dalam drama yang dibaca atau ditonton secara lisan.</v>
      </c>
      <c r="Q14" s="39"/>
      <c r="R14" s="39"/>
      <c r="S14" s="18"/>
      <c r="T14" s="1">
        <v>88</v>
      </c>
      <c r="U14" s="1">
        <v>87</v>
      </c>
      <c r="V14" s="1">
        <v>85</v>
      </c>
      <c r="W14" s="1">
        <v>71.5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85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98633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4</v>
      </c>
      <c r="J15" s="28" t="str">
        <f t="shared" si="4"/>
        <v>Memiliki kemampuan mengidentifikasi drama, menemukan sistematika sebuah resensi, dan menganalisis isi, sistematika, kebahasaan  dalam proposal dan karya ilmiah.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4</v>
      </c>
      <c r="P15" s="28" t="str">
        <f t="shared" si="9"/>
        <v>Terampil mendemonstrasikan sebuah naskah drama dengan memerhatikan isi dan kebahasaan dan mempertunjukkan salah satu tokoh dalam drama yang dibaca atau ditonton secara lisan.</v>
      </c>
      <c r="Q15" s="39"/>
      <c r="R15" s="39"/>
      <c r="S15" s="18"/>
      <c r="T15" s="1">
        <v>91.5</v>
      </c>
      <c r="U15" s="1">
        <v>95.75</v>
      </c>
      <c r="V15" s="1">
        <v>79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90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189</v>
      </c>
      <c r="FI15" s="44" t="s">
        <v>190</v>
      </c>
      <c r="FJ15" s="41">
        <v>39382</v>
      </c>
      <c r="FK15" s="41">
        <v>39392</v>
      </c>
    </row>
    <row r="16" spans="1:167" x14ac:dyDescent="0.25">
      <c r="A16" s="19">
        <v>6</v>
      </c>
      <c r="B16" s="19">
        <v>98647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4</v>
      </c>
      <c r="J16" s="28" t="str">
        <f t="shared" si="4"/>
        <v>Memiliki kemampuan mengidentifikasi drama, menemukan sistematika sebuah resensi, dan menganalisis isi, sistematika, kebahasaan  dalam proposal dan karya ilmiah.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4</v>
      </c>
      <c r="P16" s="28" t="str">
        <f t="shared" si="9"/>
        <v>Terampil mendemonstrasikan sebuah naskah drama dengan memerhatikan isi dan kebahasaan dan mempertunjukkan salah satu tokoh dalam drama yang dibaca atau ditonton secara lisan.</v>
      </c>
      <c r="Q16" s="39"/>
      <c r="R16" s="39"/>
      <c r="S16" s="18"/>
      <c r="T16" s="1">
        <v>93</v>
      </c>
      <c r="U16" s="1">
        <v>95</v>
      </c>
      <c r="V16" s="1">
        <v>88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80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98661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4</v>
      </c>
      <c r="J17" s="28" t="str">
        <f t="shared" si="4"/>
        <v>Memiliki kemampuan mengidentifikasi drama, menemukan sistematika sebuah resensi, dan menganalisis isi, sistematika, kebahasaan  dalam proposal dan karya ilmiah.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4</v>
      </c>
      <c r="P17" s="28" t="str">
        <f t="shared" si="9"/>
        <v>Terampil mendemonstrasikan sebuah naskah drama dengan memerhatikan isi dan kebahasaan dan mempertunjukkan salah satu tokoh dalam drama yang dibaca atau ditonton secara lisan.</v>
      </c>
      <c r="Q17" s="39"/>
      <c r="R17" s="39"/>
      <c r="S17" s="18"/>
      <c r="T17" s="1">
        <v>94.5</v>
      </c>
      <c r="U17" s="1">
        <v>92.25</v>
      </c>
      <c r="V17" s="1">
        <v>82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90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191</v>
      </c>
      <c r="FI17" s="44" t="s">
        <v>192</v>
      </c>
      <c r="FJ17" s="41">
        <v>39383</v>
      </c>
      <c r="FK17" s="41">
        <v>39393</v>
      </c>
    </row>
    <row r="18" spans="1:167" x14ac:dyDescent="0.25">
      <c r="A18" s="19">
        <v>8</v>
      </c>
      <c r="B18" s="19">
        <v>98675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3</v>
      </c>
      <c r="J1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8" s="28">
        <f t="shared" si="5"/>
        <v>85.125</v>
      </c>
      <c r="L18" s="28" t="str">
        <f t="shared" si="6"/>
        <v>A</v>
      </c>
      <c r="M18" s="28">
        <f t="shared" si="7"/>
        <v>85.125</v>
      </c>
      <c r="N18" s="28" t="str">
        <f t="shared" si="8"/>
        <v>A</v>
      </c>
      <c r="O18" s="36">
        <v>4</v>
      </c>
      <c r="P18" s="28" t="str">
        <f t="shared" si="9"/>
        <v>Terampil mendemonstrasikan sebuah naskah drama dengan memerhatikan isi dan kebahasaan dan mempertunjukkan salah satu tokoh dalam drama yang dibaca atau ditonton secara lisan.</v>
      </c>
      <c r="Q18" s="39"/>
      <c r="R18" s="39"/>
      <c r="S18" s="18"/>
      <c r="T18" s="1">
        <v>93</v>
      </c>
      <c r="U18" s="1">
        <v>89.5</v>
      </c>
      <c r="V18" s="1">
        <v>82</v>
      </c>
      <c r="W18" s="1">
        <v>70.5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83.5</v>
      </c>
      <c r="AH18" s="1">
        <v>86.5</v>
      </c>
      <c r="AI18" s="1">
        <v>89.5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98689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4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87.916666666666671</v>
      </c>
      <c r="L19" s="28" t="str">
        <f t="shared" si="6"/>
        <v>A</v>
      </c>
      <c r="M19" s="28">
        <f t="shared" si="7"/>
        <v>87.916666666666671</v>
      </c>
      <c r="N19" s="28" t="str">
        <f t="shared" si="8"/>
        <v>A</v>
      </c>
      <c r="O19" s="36">
        <v>4</v>
      </c>
      <c r="P19" s="28" t="str">
        <f t="shared" si="9"/>
        <v>Terampil mendemonstrasikan sebuah naskah drama dengan memerhatikan isi dan kebahasaan dan mempertunjukkan salah satu tokoh dalam drama yang dibaca atau ditonton secara lisan.</v>
      </c>
      <c r="Q19" s="39"/>
      <c r="R19" s="39"/>
      <c r="S19" s="18"/>
      <c r="T19" s="1">
        <v>92.75</v>
      </c>
      <c r="U19" s="1">
        <v>92</v>
      </c>
      <c r="V19" s="1">
        <v>83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83.666666666666671</v>
      </c>
      <c r="AH19" s="1">
        <v>96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193</v>
      </c>
      <c r="FI19" s="44" t="s">
        <v>194</v>
      </c>
      <c r="FJ19" s="41">
        <v>39384</v>
      </c>
      <c r="FK19" s="41">
        <v>39394</v>
      </c>
    </row>
    <row r="20" spans="1:167" x14ac:dyDescent="0.25">
      <c r="A20" s="19">
        <v>10</v>
      </c>
      <c r="B20" s="19">
        <v>98702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3</v>
      </c>
      <c r="J2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3</v>
      </c>
      <c r="P20" s="28" t="str">
        <f t="shared" si="9"/>
        <v>Terampil mengkonstruksi sebuah resensi dari buku  kumpulan cerita pendek atau novel yang sudah dibaca dengan memerhatikan hasil perbandingan beberapa teks resensi.</v>
      </c>
      <c r="Q20" s="39"/>
      <c r="R20" s="39"/>
      <c r="S20" s="18"/>
      <c r="T20" s="1">
        <v>81.25</v>
      </c>
      <c r="U20" s="1">
        <v>79.5</v>
      </c>
      <c r="V20" s="1">
        <v>83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>
        <v>84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98716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3</v>
      </c>
      <c r="J2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3</v>
      </c>
      <c r="P21" s="28" t="str">
        <f t="shared" si="9"/>
        <v>Terampil mengkonstruksi sebuah resensi dari buku  kumpulan cerita pendek atau novel yang sudah dibaca dengan memerhatikan hasil perbandingan beberapa teks resensi.</v>
      </c>
      <c r="Q21" s="39"/>
      <c r="R21" s="39"/>
      <c r="S21" s="18"/>
      <c r="T21" s="1">
        <v>84.75</v>
      </c>
      <c r="U21" s="1">
        <v>80</v>
      </c>
      <c r="V21" s="1">
        <v>82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>
        <v>80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39385</v>
      </c>
      <c r="FK21" s="41">
        <v>39395</v>
      </c>
    </row>
    <row r="22" spans="1:167" x14ac:dyDescent="0.25">
      <c r="A22" s="19">
        <v>12</v>
      </c>
      <c r="B22" s="19">
        <v>98730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3</v>
      </c>
      <c r="J2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2" s="28">
        <f t="shared" si="5"/>
        <v>83.125</v>
      </c>
      <c r="L22" s="28" t="str">
        <f t="shared" si="6"/>
        <v>B</v>
      </c>
      <c r="M22" s="28">
        <f t="shared" si="7"/>
        <v>83.125</v>
      </c>
      <c r="N22" s="28" t="str">
        <f t="shared" si="8"/>
        <v>B</v>
      </c>
      <c r="O22" s="36">
        <v>3</v>
      </c>
      <c r="P22" s="28" t="str">
        <f t="shared" si="9"/>
        <v>Terampil mengkonstruksi sebuah resensi dari buku  kumpulan cerita pendek atau novel yang sudah dibaca dengan memerhatikan hasil perbandingan beberapa teks resensi.</v>
      </c>
      <c r="Q22" s="39"/>
      <c r="R22" s="39"/>
      <c r="S22" s="18"/>
      <c r="T22" s="1">
        <v>93.5</v>
      </c>
      <c r="U22" s="1">
        <v>82</v>
      </c>
      <c r="V22" s="1">
        <v>80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81.5</v>
      </c>
      <c r="AH22" s="1">
        <v>86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98744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3</v>
      </c>
      <c r="J2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3</v>
      </c>
      <c r="P23" s="28" t="str">
        <f t="shared" si="9"/>
        <v>Terampil mengkonstruksi sebuah resensi dari buku  kumpulan cerita pendek atau novel yang sudah dibaca dengan memerhatikan hasil perbandingan beberapa teks resensi.</v>
      </c>
      <c r="Q23" s="39"/>
      <c r="R23" s="39"/>
      <c r="S23" s="18"/>
      <c r="T23" s="1">
        <v>92.5</v>
      </c>
      <c r="U23" s="1">
        <v>80</v>
      </c>
      <c r="V23" s="1">
        <v>81</v>
      </c>
      <c r="W23" s="1">
        <v>68.5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>
        <v>83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39386</v>
      </c>
      <c r="FK23" s="41">
        <v>39396</v>
      </c>
    </row>
    <row r="24" spans="1:167" x14ac:dyDescent="0.25">
      <c r="A24" s="19">
        <v>14</v>
      </c>
      <c r="B24" s="19">
        <v>98758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3</v>
      </c>
      <c r="J2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3</v>
      </c>
      <c r="P24" s="28" t="str">
        <f t="shared" si="9"/>
        <v>Terampil mengkonstruksi sebuah resensi dari buku  kumpulan cerita pendek atau novel yang sudah dibaca dengan memerhatikan hasil perbandingan beberapa teks resensi.</v>
      </c>
      <c r="Q24" s="39"/>
      <c r="R24" s="39"/>
      <c r="S24" s="18"/>
      <c r="T24" s="1">
        <v>80</v>
      </c>
      <c r="U24" s="1">
        <v>87</v>
      </c>
      <c r="V24" s="1">
        <v>81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>
        <v>86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98771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4</v>
      </c>
      <c r="J25" s="28" t="str">
        <f t="shared" si="4"/>
        <v>Memiliki kemampuan mengidentifikasi drama, menemukan sistematika sebuah resensi, dan menganalisis isi, sistematika, kebahasaan  dalam proposal dan karya ilmiah.</v>
      </c>
      <c r="K25" s="28">
        <f t="shared" si="5"/>
        <v>86.8125</v>
      </c>
      <c r="L25" s="28" t="str">
        <f t="shared" si="6"/>
        <v>A</v>
      </c>
      <c r="M25" s="28">
        <f t="shared" si="7"/>
        <v>86.8125</v>
      </c>
      <c r="N25" s="28" t="str">
        <f t="shared" si="8"/>
        <v>A</v>
      </c>
      <c r="O25" s="36">
        <v>4</v>
      </c>
      <c r="P25" s="28" t="str">
        <f t="shared" si="9"/>
        <v>Terampil mendemonstrasikan sebuah naskah drama dengan memerhatikan isi dan kebahasaan dan mempertunjukkan salah satu tokoh dalam drama yang dibaca atau ditonton secara lisan.</v>
      </c>
      <c r="Q25" s="39"/>
      <c r="R25" s="39"/>
      <c r="S25" s="18"/>
      <c r="T25" s="1">
        <v>92</v>
      </c>
      <c r="U25" s="1">
        <v>90</v>
      </c>
      <c r="V25" s="1">
        <v>84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82.25</v>
      </c>
      <c r="AH25" s="1">
        <v>91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39387</v>
      </c>
      <c r="FK25" s="41">
        <v>39397</v>
      </c>
    </row>
    <row r="26" spans="1:167" x14ac:dyDescent="0.25">
      <c r="A26" s="19">
        <v>16</v>
      </c>
      <c r="B26" s="19">
        <v>98785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4</v>
      </c>
      <c r="J26" s="28" t="str">
        <f t="shared" si="4"/>
        <v>Memiliki kemampuan mengidentifikasi drama, menemukan sistematika sebuah resensi, dan menganalisis isi, sistematika, kebahasaan  dalam proposal dan karya ilmiah.</v>
      </c>
      <c r="K26" s="28">
        <f t="shared" si="5"/>
        <v>87.75</v>
      </c>
      <c r="L26" s="28" t="str">
        <f t="shared" si="6"/>
        <v>A</v>
      </c>
      <c r="M26" s="28">
        <f t="shared" si="7"/>
        <v>87.75</v>
      </c>
      <c r="N26" s="28" t="str">
        <f t="shared" si="8"/>
        <v>A</v>
      </c>
      <c r="O26" s="36">
        <v>4</v>
      </c>
      <c r="P26" s="28" t="str">
        <f t="shared" si="9"/>
        <v>Terampil mendemonstrasikan sebuah naskah drama dengan memerhatikan isi dan kebahasaan dan mempertunjukkan salah satu tokoh dalam drama yang dibaca atau ditonton secara lisan.</v>
      </c>
      <c r="Q26" s="39"/>
      <c r="R26" s="39"/>
      <c r="S26" s="18"/>
      <c r="T26" s="1">
        <v>96.5</v>
      </c>
      <c r="U26" s="1">
        <v>94</v>
      </c>
      <c r="V26" s="1">
        <v>88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91</v>
      </c>
      <c r="AI26" s="1">
        <v>91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99061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3</v>
      </c>
      <c r="J2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3</v>
      </c>
      <c r="P27" s="28" t="str">
        <f t="shared" si="9"/>
        <v>Terampil mengkonstruksi sebuah resensi dari buku  kumpulan cerita pendek atau novel yang sudah dibaca dengan memerhatikan hasil perbandingan beberapa teks resensi.</v>
      </c>
      <c r="Q27" s="39"/>
      <c r="R27" s="39"/>
      <c r="S27" s="18"/>
      <c r="T27" s="1">
        <v>94.25</v>
      </c>
      <c r="U27" s="1">
        <v>84</v>
      </c>
      <c r="V27" s="1">
        <v>72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84</v>
      </c>
      <c r="AH27" s="1">
        <v>80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39388</v>
      </c>
      <c r="FK27" s="41">
        <v>39398</v>
      </c>
    </row>
    <row r="28" spans="1:167" x14ac:dyDescent="0.25">
      <c r="A28" s="19">
        <v>18</v>
      </c>
      <c r="B28" s="19">
        <v>98798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3</v>
      </c>
      <c r="J2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8" s="28">
        <f t="shared" si="5"/>
        <v>85.21875</v>
      </c>
      <c r="L28" s="28" t="str">
        <f t="shared" si="6"/>
        <v>A</v>
      </c>
      <c r="M28" s="28">
        <f t="shared" si="7"/>
        <v>85.21875</v>
      </c>
      <c r="N28" s="28" t="str">
        <f t="shared" si="8"/>
        <v>A</v>
      </c>
      <c r="O28" s="36">
        <v>4</v>
      </c>
      <c r="P28" s="28" t="str">
        <f t="shared" si="9"/>
        <v>Terampil mendemonstrasikan sebuah naskah drama dengan memerhatikan isi dan kebahasaan dan mempertunjukkan salah satu tokoh dalam drama yang dibaca atau ditonton secara lisan.</v>
      </c>
      <c r="Q28" s="39"/>
      <c r="R28" s="39"/>
      <c r="S28" s="18"/>
      <c r="T28" s="1">
        <v>93.75</v>
      </c>
      <c r="U28" s="1">
        <v>90.5</v>
      </c>
      <c r="V28" s="1">
        <v>75</v>
      </c>
      <c r="W28" s="1">
        <v>64.5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81.875</v>
      </c>
      <c r="AH28" s="1">
        <v>88.5</v>
      </c>
      <c r="AI28" s="1">
        <v>90.5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98812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3</v>
      </c>
      <c r="J2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4</v>
      </c>
      <c r="P29" s="28" t="str">
        <f t="shared" si="9"/>
        <v>Terampil mendemonstrasikan sebuah naskah drama dengan memerhatikan isi dan kebahasaan dan mempertunjukkan salah satu tokoh dalam drama yang dibaca atau ditonton secara lisan.</v>
      </c>
      <c r="Q29" s="39"/>
      <c r="R29" s="39"/>
      <c r="S29" s="18"/>
      <c r="T29" s="1">
        <v>92</v>
      </c>
      <c r="U29" s="1">
        <v>85</v>
      </c>
      <c r="V29" s="1">
        <v>88</v>
      </c>
      <c r="W29" s="1">
        <v>69.5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89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39389</v>
      </c>
      <c r="FK29" s="41">
        <v>39399</v>
      </c>
    </row>
    <row r="30" spans="1:167" x14ac:dyDescent="0.25">
      <c r="A30" s="19">
        <v>20</v>
      </c>
      <c r="B30" s="19">
        <v>98825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3</v>
      </c>
      <c r="J3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0" s="28">
        <f t="shared" si="5"/>
        <v>84.6875</v>
      </c>
      <c r="L30" s="28" t="str">
        <f t="shared" si="6"/>
        <v>A</v>
      </c>
      <c r="M30" s="28">
        <f t="shared" si="7"/>
        <v>84.6875</v>
      </c>
      <c r="N30" s="28" t="str">
        <f t="shared" si="8"/>
        <v>A</v>
      </c>
      <c r="O30" s="36">
        <v>4</v>
      </c>
      <c r="P30" s="28" t="str">
        <f t="shared" si="9"/>
        <v>Terampil mendemonstrasikan sebuah naskah drama dengan memerhatikan isi dan kebahasaan dan mempertunjukkan salah satu tokoh dalam drama yang dibaca atau ditonton secara lisan.</v>
      </c>
      <c r="Q30" s="39"/>
      <c r="R30" s="39"/>
      <c r="S30" s="18"/>
      <c r="T30" s="1">
        <v>93.5</v>
      </c>
      <c r="U30" s="1">
        <v>84</v>
      </c>
      <c r="V30" s="1">
        <v>76</v>
      </c>
      <c r="W30" s="1">
        <v>69.5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82.75</v>
      </c>
      <c r="AH30" s="1">
        <v>84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98839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4</v>
      </c>
      <c r="J31" s="28" t="str">
        <f t="shared" si="4"/>
        <v>Memiliki kemampuan mengidentifikasi drama, menemukan sistematika sebuah resensi, dan menganalisis isi, sistematika, kebahasaan  dalam proposal dan karya ilmiah.</v>
      </c>
      <c r="K31" s="28">
        <f t="shared" si="5"/>
        <v>87.015625</v>
      </c>
      <c r="L31" s="28" t="str">
        <f t="shared" si="6"/>
        <v>A</v>
      </c>
      <c r="M31" s="28">
        <f t="shared" si="7"/>
        <v>87.015625</v>
      </c>
      <c r="N31" s="28" t="str">
        <f t="shared" si="8"/>
        <v>A</v>
      </c>
      <c r="O31" s="36">
        <v>4</v>
      </c>
      <c r="P31" s="28" t="str">
        <f t="shared" si="9"/>
        <v>Terampil mendemonstrasikan sebuah naskah drama dengan memerhatikan isi dan kebahasaan dan mempertunjukkan salah satu tokoh dalam drama yang dibaca atau ditonton secara lisan.</v>
      </c>
      <c r="Q31" s="39"/>
      <c r="R31" s="39"/>
      <c r="S31" s="18"/>
      <c r="T31" s="1">
        <v>93</v>
      </c>
      <c r="U31" s="1">
        <v>89.5</v>
      </c>
      <c r="V31" s="1">
        <v>88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83.5625</v>
      </c>
      <c r="AH31" s="1">
        <v>90</v>
      </c>
      <c r="AI31" s="1">
        <v>89.5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39390</v>
      </c>
      <c r="FK31" s="41">
        <v>39400</v>
      </c>
    </row>
    <row r="32" spans="1:167" x14ac:dyDescent="0.25">
      <c r="A32" s="19">
        <v>22</v>
      </c>
      <c r="B32" s="19">
        <v>98852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4</v>
      </c>
      <c r="J32" s="28" t="str">
        <f t="shared" si="4"/>
        <v>Memiliki kemampuan mengidentifikasi drama, menemukan sistematika sebuah resensi, dan menganalisis isi, sistematika, kebahasaan  dalam proposal dan karya ilmiah.</v>
      </c>
      <c r="K32" s="28">
        <f t="shared" si="5"/>
        <v>85.8125</v>
      </c>
      <c r="L32" s="28" t="str">
        <f t="shared" si="6"/>
        <v>A</v>
      </c>
      <c r="M32" s="28">
        <f t="shared" si="7"/>
        <v>85.8125</v>
      </c>
      <c r="N32" s="28" t="str">
        <f t="shared" si="8"/>
        <v>A</v>
      </c>
      <c r="O32" s="36">
        <v>4</v>
      </c>
      <c r="P32" s="28" t="str">
        <f t="shared" si="9"/>
        <v>Terampil mendemonstrasikan sebuah naskah drama dengan memerhatikan isi dan kebahasaan dan mempertunjukkan salah satu tokoh dalam drama yang dibaca atau ditonton secara lisan.</v>
      </c>
      <c r="Q32" s="39"/>
      <c r="R32" s="39"/>
      <c r="S32" s="18"/>
      <c r="T32" s="1">
        <v>91</v>
      </c>
      <c r="U32" s="1">
        <v>88</v>
      </c>
      <c r="V32" s="1">
        <v>88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84.5</v>
      </c>
      <c r="AI32" s="1">
        <v>86.75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98866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3</v>
      </c>
      <c r="J3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3" s="28">
        <f t="shared" si="5"/>
        <v>83.0625</v>
      </c>
      <c r="L33" s="28" t="str">
        <f t="shared" si="6"/>
        <v>B</v>
      </c>
      <c r="M33" s="28">
        <f t="shared" si="7"/>
        <v>83.0625</v>
      </c>
      <c r="N33" s="28" t="str">
        <f t="shared" si="8"/>
        <v>B</v>
      </c>
      <c r="O33" s="36">
        <v>3</v>
      </c>
      <c r="P33" s="28" t="str">
        <f t="shared" si="9"/>
        <v>Terampil mengkonstruksi sebuah resensi dari buku  kumpulan cerita pendek atau novel yang sudah dibaca dengan memerhatikan hasil perbandingan beberapa teks resensi.</v>
      </c>
      <c r="Q33" s="39"/>
      <c r="R33" s="39"/>
      <c r="S33" s="18"/>
      <c r="T33" s="1">
        <v>94.75</v>
      </c>
      <c r="U33" s="1">
        <v>82.75</v>
      </c>
      <c r="V33" s="1">
        <v>82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82.5</v>
      </c>
      <c r="AH33" s="1">
        <v>84</v>
      </c>
      <c r="AI33" s="1">
        <v>82.75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98880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mengidentifikasi drama dan menganalisis sistematika sebuah resensi namun perlu peningkatan untuk menganalisis isi sistematika, kebahasaan  suatu proposal, dan karya ilmiah.</v>
      </c>
      <c r="K34" s="28">
        <f t="shared" si="5"/>
        <v>83.890625</v>
      </c>
      <c r="L34" s="28" t="str">
        <f t="shared" si="6"/>
        <v>B</v>
      </c>
      <c r="M34" s="28">
        <f t="shared" si="7"/>
        <v>83.890625</v>
      </c>
      <c r="N34" s="28" t="str">
        <f t="shared" si="8"/>
        <v>B</v>
      </c>
      <c r="O34" s="36">
        <v>3</v>
      </c>
      <c r="P34" s="28" t="str">
        <f t="shared" si="9"/>
        <v>Terampil mengkonstruksi sebuah resensi dari buku  kumpulan cerita pendek atau novel yang sudah dibaca dengan memerhatikan hasil perbandingan beberapa teks resensi.</v>
      </c>
      <c r="Q34" s="39"/>
      <c r="R34" s="39"/>
      <c r="S34" s="18"/>
      <c r="T34" s="1">
        <v>94.5</v>
      </c>
      <c r="U34" s="1">
        <v>74.75</v>
      </c>
      <c r="V34" s="1">
        <v>85</v>
      </c>
      <c r="W34" s="1">
        <v>60.5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82.5625</v>
      </c>
      <c r="AH34" s="1">
        <v>83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98894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4</v>
      </c>
      <c r="J35" s="28" t="str">
        <f t="shared" si="4"/>
        <v>Memiliki kemampuan mengidentifikasi drama, menemukan sistematika sebuah resensi, dan menganalisis isi, sistematika, kebahasaan  dalam proposal dan karya ilmiah.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4</v>
      </c>
      <c r="P35" s="28" t="str">
        <f t="shared" si="9"/>
        <v>Terampil mendemonstrasikan sebuah naskah drama dengan memerhatikan isi dan kebahasaan dan mempertunjukkan salah satu tokoh dalam drama yang dibaca atau ditonton secara lisan.</v>
      </c>
      <c r="Q35" s="39"/>
      <c r="R35" s="39"/>
      <c r="S35" s="18"/>
      <c r="T35" s="1">
        <v>94.75</v>
      </c>
      <c r="U35" s="1">
        <v>84.25</v>
      </c>
      <c r="V35" s="1">
        <v>84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>
        <v>84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98908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mengidentifikasi drama dan menganalisis sistematika sebuah resensi namun perlu peningkatan untuk menganalisis isi sistematika, kebahasaan  suatu proposal, dan karya ilmiah.</v>
      </c>
      <c r="K36" s="28">
        <f t="shared" si="5"/>
        <v>81.546875</v>
      </c>
      <c r="L36" s="28" t="str">
        <f t="shared" si="6"/>
        <v>B</v>
      </c>
      <c r="M36" s="28">
        <f t="shared" si="7"/>
        <v>81.546875</v>
      </c>
      <c r="N36" s="28" t="str">
        <f t="shared" si="8"/>
        <v>B</v>
      </c>
      <c r="O36" s="36">
        <v>3</v>
      </c>
      <c r="P36" s="28" t="str">
        <f t="shared" si="9"/>
        <v>Terampil mengkonstruksi sebuah resensi dari buku  kumpulan cerita pendek atau novel yang sudah dibaca dengan memerhatikan hasil perbandingan beberapa teks resensi.</v>
      </c>
      <c r="Q36" s="39"/>
      <c r="R36" s="39"/>
      <c r="S36" s="18"/>
      <c r="T36" s="1">
        <v>82</v>
      </c>
      <c r="U36" s="1">
        <v>83</v>
      </c>
      <c r="V36" s="1">
        <v>80</v>
      </c>
      <c r="W36" s="1">
        <v>71.5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81.6875</v>
      </c>
      <c r="AH36" s="1">
        <v>76.5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98922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3</v>
      </c>
      <c r="J3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3</v>
      </c>
      <c r="P37" s="28" t="str">
        <f t="shared" si="9"/>
        <v>Terampil mengkonstruksi sebuah resensi dari buku  kumpulan cerita pendek atau novel yang sudah dibaca dengan memerhatikan hasil perbandingan beberapa teks resensi.</v>
      </c>
      <c r="Q37" s="39"/>
      <c r="R37" s="39"/>
      <c r="S37" s="18"/>
      <c r="T37" s="1">
        <v>87.5</v>
      </c>
      <c r="U37" s="1">
        <v>80</v>
      </c>
      <c r="V37" s="1">
        <v>85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80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98936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4</v>
      </c>
      <c r="J38" s="28" t="str">
        <f t="shared" si="4"/>
        <v>Memiliki kemampuan mengidentifikasi drama, menemukan sistematika sebuah resensi, dan menganalisis isi, sistematika, kebahasaan  dalam proposal dan karya ilmiah.</v>
      </c>
      <c r="K38" s="28">
        <f t="shared" si="5"/>
        <v>88.208333333333329</v>
      </c>
      <c r="L38" s="28" t="str">
        <f t="shared" si="6"/>
        <v>A</v>
      </c>
      <c r="M38" s="28">
        <f t="shared" si="7"/>
        <v>88.208333333333329</v>
      </c>
      <c r="N38" s="28" t="str">
        <f t="shared" si="8"/>
        <v>A</v>
      </c>
      <c r="O38" s="36">
        <v>4</v>
      </c>
      <c r="P38" s="28" t="str">
        <f t="shared" si="9"/>
        <v>Terampil mendemonstrasikan sebuah naskah drama dengan memerhatikan isi dan kebahasaan dan mempertunjukkan salah satu tokoh dalam drama yang dibaca atau ditonton secara lisan.</v>
      </c>
      <c r="Q38" s="39"/>
      <c r="R38" s="39"/>
      <c r="S38" s="18"/>
      <c r="T38" s="1">
        <v>90</v>
      </c>
      <c r="U38" s="1">
        <v>91</v>
      </c>
      <c r="V38" s="1">
        <v>92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82.833333333333329</v>
      </c>
      <c r="AH38" s="1">
        <v>94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98950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3</v>
      </c>
      <c r="J3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3</v>
      </c>
      <c r="P39" s="28" t="str">
        <f t="shared" si="9"/>
        <v>Terampil mengkonstruksi sebuah resensi dari buku  kumpulan cerita pendek atau novel yang sudah dibaca dengan memerhatikan hasil perbandingan beberapa teks resensi.</v>
      </c>
      <c r="Q39" s="39"/>
      <c r="R39" s="39"/>
      <c r="S39" s="18"/>
      <c r="T39" s="1">
        <v>94</v>
      </c>
      <c r="U39" s="1">
        <v>80</v>
      </c>
      <c r="V39" s="1">
        <v>80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98964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4</v>
      </c>
      <c r="J40" s="28" t="str">
        <f t="shared" si="4"/>
        <v>Memiliki kemampuan mengidentifikasi drama, menemukan sistematika sebuah resensi, dan menganalisis isi, sistematika, kebahasaan  dalam proposal dan karya ilmiah.</v>
      </c>
      <c r="K40" s="28">
        <f t="shared" si="5"/>
        <v>85.25</v>
      </c>
      <c r="L40" s="28" t="str">
        <f t="shared" si="6"/>
        <v>A</v>
      </c>
      <c r="M40" s="28">
        <f t="shared" si="7"/>
        <v>85.25</v>
      </c>
      <c r="N40" s="28" t="str">
        <f t="shared" si="8"/>
        <v>A</v>
      </c>
      <c r="O40" s="36">
        <v>4</v>
      </c>
      <c r="P40" s="28" t="str">
        <f t="shared" si="9"/>
        <v>Terampil mendemonstrasikan sebuah naskah drama dengan memerhatikan isi dan kebahasaan dan mempertunjukkan salah satu tokoh dalam drama yang dibaca atau ditonton secara lisan.</v>
      </c>
      <c r="Q40" s="39"/>
      <c r="R40" s="39"/>
      <c r="S40" s="18"/>
      <c r="T40" s="1">
        <v>96</v>
      </c>
      <c r="U40" s="1">
        <v>91</v>
      </c>
      <c r="V40" s="1">
        <v>84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90</v>
      </c>
      <c r="AI40" s="1">
        <v>91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98978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4</v>
      </c>
      <c r="J41" s="28" t="str">
        <f t="shared" si="4"/>
        <v>Memiliki kemampuan mengidentifikasi drama, menemukan sistematika sebuah resensi, dan menganalisis isi, sistematika, kebahasaan  dalam proposal dan karya ilmiah.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4</v>
      </c>
      <c r="P41" s="28" t="str">
        <f t="shared" si="9"/>
        <v>Terampil mendemonstrasikan sebuah naskah drama dengan memerhatikan isi dan kebahasaan dan mempertunjukkan salah satu tokoh dalam drama yang dibaca atau ditonton secara lisan.</v>
      </c>
      <c r="Q41" s="39"/>
      <c r="R41" s="39"/>
      <c r="S41" s="18"/>
      <c r="T41" s="1">
        <v>93.5</v>
      </c>
      <c r="U41" s="1">
        <v>94.5</v>
      </c>
      <c r="V41" s="1">
        <v>82</v>
      </c>
      <c r="W41" s="1">
        <v>72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82.5</v>
      </c>
      <c r="AH41" s="1">
        <v>82</v>
      </c>
      <c r="AI41" s="1">
        <v>94.5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98992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3</v>
      </c>
      <c r="J4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3</v>
      </c>
      <c r="P42" s="28" t="str">
        <f t="shared" si="9"/>
        <v>Terampil mengkonstruksi sebuah resensi dari buku  kumpulan cerita pendek atau novel yang sudah dibaca dengan memerhatikan hasil perbandingan beberapa teks resensi.</v>
      </c>
      <c r="Q42" s="39"/>
      <c r="R42" s="39"/>
      <c r="S42" s="18"/>
      <c r="T42" s="1">
        <v>91.75</v>
      </c>
      <c r="U42" s="1">
        <v>91.5</v>
      </c>
      <c r="V42" s="1">
        <v>86</v>
      </c>
      <c r="W42" s="1">
        <v>60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90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99006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3</v>
      </c>
      <c r="J4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3</v>
      </c>
      <c r="P43" s="28" t="str">
        <f t="shared" si="9"/>
        <v>Terampil mengkonstruksi sebuah resensi dari buku  kumpulan cerita pendek atau novel yang sudah dibaca dengan memerhatikan hasil perbandingan beberapa teks resensi.</v>
      </c>
      <c r="Q43" s="39"/>
      <c r="R43" s="39"/>
      <c r="S43" s="18"/>
      <c r="T43" s="1">
        <v>89.25</v>
      </c>
      <c r="U43" s="1">
        <v>92.25</v>
      </c>
      <c r="V43" s="1">
        <v>82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86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99019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3</v>
      </c>
      <c r="J4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4" s="28">
        <f t="shared" si="5"/>
        <v>82.6875</v>
      </c>
      <c r="L44" s="28" t="str">
        <f t="shared" si="6"/>
        <v>B</v>
      </c>
      <c r="M44" s="28">
        <f t="shared" si="7"/>
        <v>82.6875</v>
      </c>
      <c r="N44" s="28" t="str">
        <f t="shared" si="8"/>
        <v>B</v>
      </c>
      <c r="O44" s="36">
        <v>3</v>
      </c>
      <c r="P44" s="28" t="str">
        <f t="shared" si="9"/>
        <v>Terampil mengkonstruksi sebuah resensi dari buku  kumpulan cerita pendek atau novel yang sudah dibaca dengan memerhatikan hasil perbandingan beberapa teks resensi.</v>
      </c>
      <c r="Q44" s="39"/>
      <c r="R44" s="39"/>
      <c r="S44" s="18"/>
      <c r="T44" s="1">
        <v>94</v>
      </c>
      <c r="U44" s="1">
        <v>85</v>
      </c>
      <c r="V44" s="1">
        <v>82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81.75</v>
      </c>
      <c r="AH44" s="1">
        <v>84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99033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3</v>
      </c>
      <c r="J4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3</v>
      </c>
      <c r="P45" s="28" t="str">
        <f t="shared" si="9"/>
        <v>Terampil mengkonstruksi sebuah resensi dari buku  kumpulan cerita pendek atau novel yang sudah dibaca dengan memerhatikan hasil perbandingan beberapa teks resensi.</v>
      </c>
      <c r="Q45" s="39"/>
      <c r="R45" s="39"/>
      <c r="S45" s="18"/>
      <c r="T45" s="1">
        <v>93.25</v>
      </c>
      <c r="U45" s="1">
        <v>80.25</v>
      </c>
      <c r="V45" s="1">
        <v>78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88</v>
      </c>
      <c r="AH45" s="1">
        <v>84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99047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4</v>
      </c>
      <c r="J46" s="28" t="str">
        <f t="shared" si="4"/>
        <v>Memiliki kemampuan mengidentifikasi drama, menemukan sistematika sebuah resensi, dan menganalisis isi, sistematika, kebahasaan  dalam proposal dan karya ilmiah.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3</v>
      </c>
      <c r="P46" s="28" t="str">
        <f t="shared" si="9"/>
        <v>Terampil mengkonstruksi sebuah resensi dari buku  kumpulan cerita pendek atau novel yang sudah dibaca dengan memerhatikan hasil perbandingan beberapa teks resensi.</v>
      </c>
      <c r="Q46" s="39"/>
      <c r="R46" s="39"/>
      <c r="S46" s="18"/>
      <c r="T46" s="1">
        <v>90</v>
      </c>
      <c r="U46" s="1">
        <v>88</v>
      </c>
      <c r="V46" s="1">
        <v>86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88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P16" sqref="P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8" width="5.7109375" customWidth="1"/>
    <col min="9" max="9" width="11.7109375" customWidth="1"/>
    <col min="10" max="10" width="10.140625" bestFit="1" customWidth="1"/>
    <col min="11" max="14" width="5.7109375" customWidth="1"/>
    <col min="15" max="15" width="11.7109375" customWidth="1"/>
    <col min="16" max="16" width="10.140625" bestFit="1" customWidth="1"/>
    <col min="17" max="18" width="7.7109375" hidden="1" customWidth="1"/>
    <col min="19" max="19" width="1.7109375" customWidth="1"/>
    <col min="20" max="23" width="6.140625" bestFit="1" customWidth="1"/>
    <col min="24" max="31" width="1.7109375" customWidth="1"/>
    <col min="32" max="32" width="6.140625" bestFit="1" customWidth="1"/>
    <col min="33" max="33" width="6.140625" customWidth="1"/>
    <col min="34" max="35" width="6.140625" bestFit="1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99074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dan karya ilmiah.</v>
      </c>
      <c r="K11" s="28">
        <f t="shared" ref="K11:K50" si="5">IF((COUNTA(AF11:AO11)&gt;0),AVERAGE(AF11:AO11),"")</f>
        <v>84.75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sebuah naskah drama dengan memerhatikan isi dan kebahasaan dan mempertunjukkan salah satu tokoh dalam drama yang dibaca atau ditonton secara lisan.</v>
      </c>
      <c r="Q11" s="39"/>
      <c r="R11" s="39"/>
      <c r="S11" s="18"/>
      <c r="T11" s="1">
        <v>88</v>
      </c>
      <c r="U11" s="1">
        <v>89</v>
      </c>
      <c r="V11" s="1">
        <v>86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88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99088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3</v>
      </c>
      <c r="J1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3</v>
      </c>
      <c r="P12" s="28" t="str">
        <f t="shared" si="9"/>
        <v>Terampil mengkonstruksi sebuah resensi dari buku  kumpulan cerita pendek atau novel yang sudah dibaca dengan memerhatikan hasil perbandingan beberapa teks resensi.</v>
      </c>
      <c r="Q12" s="39"/>
      <c r="R12" s="39"/>
      <c r="S12" s="18"/>
      <c r="T12" s="1">
        <v>78.25</v>
      </c>
      <c r="U12" s="1">
        <v>92</v>
      </c>
      <c r="V12" s="1">
        <v>81</v>
      </c>
      <c r="W12" s="1">
        <v>72.5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82.75</v>
      </c>
      <c r="AH12" s="1">
        <v>85</v>
      </c>
      <c r="AI12" s="1">
        <v>78.25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99102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4</v>
      </c>
      <c r="J13" s="28" t="str">
        <f t="shared" si="4"/>
        <v>Memiliki kemampuan mengidentifikasi drama, menemukan sistematika sebuah resensi, dan menganalisis isi, sistematika, kebahasaan  dalam proposal dan karya ilmiah.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4</v>
      </c>
      <c r="P13" s="28" t="str">
        <f t="shared" si="9"/>
        <v>Terampil mendemonstrasikan sebuah naskah drama dengan memerhatikan isi dan kebahasaan dan mempertunjukkan salah satu tokoh dalam drama yang dibaca atau ditonton secara lisan.</v>
      </c>
      <c r="Q13" s="39"/>
      <c r="R13" s="39"/>
      <c r="S13" s="18"/>
      <c r="T13" s="1">
        <v>85</v>
      </c>
      <c r="U13" s="1">
        <v>92</v>
      </c>
      <c r="V13" s="1">
        <v>84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82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187</v>
      </c>
      <c r="FI13" s="44" t="s">
        <v>188</v>
      </c>
      <c r="FJ13" s="41">
        <v>39401</v>
      </c>
      <c r="FK13" s="41">
        <v>39411</v>
      </c>
    </row>
    <row r="14" spans="1:167" x14ac:dyDescent="0.25">
      <c r="A14" s="19">
        <v>4</v>
      </c>
      <c r="B14" s="19">
        <v>99115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4</v>
      </c>
      <c r="J14" s="28" t="str">
        <f t="shared" si="4"/>
        <v>Memiliki kemampuan mengidentifikasi drama, menemukan sistematika sebuah resensi, dan menganalisis isi, sistematika, kebahasaan  dalam proposal dan karya ilmiah.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4</v>
      </c>
      <c r="P14" s="28" t="str">
        <f t="shared" si="9"/>
        <v>Terampil mendemonstrasikan sebuah naskah drama dengan memerhatikan isi dan kebahasaan dan mempertunjukkan salah satu tokoh dalam drama yang dibaca atau ditonton secara lisan.</v>
      </c>
      <c r="Q14" s="39"/>
      <c r="R14" s="39"/>
      <c r="S14" s="18"/>
      <c r="T14" s="1">
        <v>89</v>
      </c>
      <c r="U14" s="1">
        <v>94</v>
      </c>
      <c r="V14" s="1">
        <v>86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86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99129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3</v>
      </c>
      <c r="J1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3</v>
      </c>
      <c r="P15" s="28" t="str">
        <f t="shared" si="9"/>
        <v>Terampil mengkonstruksi sebuah resensi dari buku  kumpulan cerita pendek atau novel yang sudah dibaca dengan memerhatikan hasil perbandingan beberapa teks resensi.</v>
      </c>
      <c r="Q15" s="39"/>
      <c r="R15" s="39"/>
      <c r="S15" s="18"/>
      <c r="T15" s="1">
        <v>80.25</v>
      </c>
      <c r="U15" s="1">
        <v>93.5</v>
      </c>
      <c r="V15" s="1">
        <v>87</v>
      </c>
      <c r="W15" s="1">
        <v>72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>
        <v>80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189</v>
      </c>
      <c r="FI15" s="44" t="s">
        <v>190</v>
      </c>
      <c r="FJ15" s="41">
        <v>39402</v>
      </c>
      <c r="FK15" s="41">
        <v>39412</v>
      </c>
    </row>
    <row r="16" spans="1:167" x14ac:dyDescent="0.25">
      <c r="A16" s="19">
        <v>6</v>
      </c>
      <c r="B16" s="19">
        <v>99143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3</v>
      </c>
      <c r="J1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6" s="28">
        <f t="shared" si="5"/>
        <v>81.8125</v>
      </c>
      <c r="L16" s="28" t="str">
        <f t="shared" si="6"/>
        <v>B</v>
      </c>
      <c r="M16" s="28">
        <f t="shared" si="7"/>
        <v>81.8125</v>
      </c>
      <c r="N16" s="28" t="str">
        <f t="shared" si="8"/>
        <v>B</v>
      </c>
      <c r="O16" s="36">
        <v>3</v>
      </c>
      <c r="P16" s="28" t="str">
        <f t="shared" si="9"/>
        <v>Terampil mengkonstruksi sebuah resensi dari buku  kumpulan cerita pendek atau novel yang sudah dibaca dengan memerhatikan hasil perbandingan beberapa teks resensi.</v>
      </c>
      <c r="Q16" s="39"/>
      <c r="R16" s="39"/>
      <c r="S16" s="18"/>
      <c r="T16" s="1">
        <v>84</v>
      </c>
      <c r="U16" s="1">
        <v>85</v>
      </c>
      <c r="V16" s="1">
        <v>89</v>
      </c>
      <c r="W16" s="1">
        <v>64.5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82</v>
      </c>
      <c r="AI16" s="1">
        <v>80.25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99157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3</v>
      </c>
      <c r="J1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3</v>
      </c>
      <c r="P17" s="28" t="str">
        <f t="shared" si="9"/>
        <v>Terampil mengkonstruksi sebuah resensi dari buku  kumpulan cerita pendek atau novel yang sudah dibaca dengan memerhatikan hasil perbandingan beberapa teks resensi.</v>
      </c>
      <c r="Q17" s="39"/>
      <c r="R17" s="39"/>
      <c r="S17" s="18"/>
      <c r="T17" s="1">
        <v>87</v>
      </c>
      <c r="U17" s="1">
        <v>86</v>
      </c>
      <c r="V17" s="1">
        <v>82</v>
      </c>
      <c r="W17" s="1">
        <v>65.5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84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191</v>
      </c>
      <c r="FI17" s="44" t="s">
        <v>192</v>
      </c>
      <c r="FJ17" s="41">
        <v>39403</v>
      </c>
      <c r="FK17" s="41">
        <v>39413</v>
      </c>
    </row>
    <row r="18" spans="1:167" x14ac:dyDescent="0.25">
      <c r="A18" s="19">
        <v>8</v>
      </c>
      <c r="B18" s="19">
        <v>99171</v>
      </c>
      <c r="C18" s="19" t="s">
        <v>123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4</v>
      </c>
      <c r="J18" s="28" t="str">
        <f t="shared" si="4"/>
        <v>Memiliki kemampuan mengidentifikasi drama, menemukan sistematika sebuah resensi, dan menganalisis isi, sistematika, kebahasaan  dalam proposal dan karya ilmiah.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4</v>
      </c>
      <c r="P18" s="28" t="str">
        <f t="shared" si="9"/>
        <v>Terampil mendemonstrasikan sebuah naskah drama dengan memerhatikan isi dan kebahasaan dan mempertunjukkan salah satu tokoh dalam drama yang dibaca atau ditonton secara lisan.</v>
      </c>
      <c r="Q18" s="39"/>
      <c r="R18" s="39"/>
      <c r="S18" s="18"/>
      <c r="T18" s="1">
        <v>90</v>
      </c>
      <c r="U18" s="1">
        <v>92</v>
      </c>
      <c r="V18" s="1">
        <v>90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94</v>
      </c>
      <c r="AG18" s="1">
        <v>88</v>
      </c>
      <c r="AH18" s="1">
        <v>84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99185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4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86.875</v>
      </c>
      <c r="L19" s="28" t="str">
        <f t="shared" si="6"/>
        <v>A</v>
      </c>
      <c r="M19" s="28">
        <f t="shared" si="7"/>
        <v>86.875</v>
      </c>
      <c r="N19" s="28" t="str">
        <f t="shared" si="8"/>
        <v>A</v>
      </c>
      <c r="O19" s="36">
        <v>4</v>
      </c>
      <c r="P19" s="28" t="str">
        <f t="shared" si="9"/>
        <v>Terampil mendemonstrasikan sebuah naskah drama dengan memerhatikan isi dan kebahasaan dan mempertunjukkan salah satu tokoh dalam drama yang dibaca atau ditonton secara lisan.</v>
      </c>
      <c r="Q19" s="39"/>
      <c r="R19" s="39"/>
      <c r="S19" s="18"/>
      <c r="T19" s="1">
        <v>90</v>
      </c>
      <c r="U19" s="1">
        <v>94</v>
      </c>
      <c r="V19" s="1">
        <v>89</v>
      </c>
      <c r="W19" s="1">
        <v>73.5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90</v>
      </c>
      <c r="AI19" s="1">
        <v>87.5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193</v>
      </c>
      <c r="FI19" s="44" t="s">
        <v>194</v>
      </c>
      <c r="FJ19" s="41">
        <v>39404</v>
      </c>
      <c r="FK19" s="41">
        <v>39414</v>
      </c>
    </row>
    <row r="20" spans="1:167" x14ac:dyDescent="0.25">
      <c r="A20" s="19">
        <v>10</v>
      </c>
      <c r="B20" s="19">
        <v>99199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4</v>
      </c>
      <c r="J20" s="28" t="str">
        <f t="shared" si="4"/>
        <v>Memiliki kemampuan mengidentifikasi drama, menemukan sistematika sebuah resensi, dan menganalisis isi, sistematika, kebahasaan  dalam proposal dan karya ilmiah.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4</v>
      </c>
      <c r="P20" s="28" t="str">
        <f t="shared" si="9"/>
        <v>Terampil mendemonstrasikan sebuah naskah drama dengan memerhatikan isi dan kebahasaan dan mempertunjukkan salah satu tokoh dalam drama yang dibaca atau ditonton secara lisan.</v>
      </c>
      <c r="Q20" s="39"/>
      <c r="R20" s="39"/>
      <c r="S20" s="18"/>
      <c r="T20" s="1">
        <v>84</v>
      </c>
      <c r="U20" s="1">
        <v>89</v>
      </c>
      <c r="V20" s="1">
        <v>94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>
        <v>84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99213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3</v>
      </c>
      <c r="J2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3</v>
      </c>
      <c r="P21" s="28" t="str">
        <f t="shared" si="9"/>
        <v>Terampil mengkonstruksi sebuah resensi dari buku  kumpulan cerita pendek atau novel yang sudah dibaca dengan memerhatikan hasil perbandingan beberapa teks resensi.</v>
      </c>
      <c r="Q21" s="39"/>
      <c r="R21" s="39"/>
      <c r="S21" s="18"/>
      <c r="T21" s="1">
        <v>76</v>
      </c>
      <c r="U21" s="1">
        <v>92</v>
      </c>
      <c r="V21" s="1">
        <v>80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86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39405</v>
      </c>
      <c r="FK21" s="41">
        <v>39415</v>
      </c>
    </row>
    <row r="22" spans="1:167" x14ac:dyDescent="0.25">
      <c r="A22" s="19">
        <v>12</v>
      </c>
      <c r="B22" s="19">
        <v>99227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3</v>
      </c>
      <c r="J2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2" s="28">
        <f t="shared" si="5"/>
        <v>83.1875</v>
      </c>
      <c r="L22" s="28" t="str">
        <f t="shared" si="6"/>
        <v>B</v>
      </c>
      <c r="M22" s="28">
        <f t="shared" si="7"/>
        <v>83.1875</v>
      </c>
      <c r="N22" s="28" t="str">
        <f t="shared" si="8"/>
        <v>B</v>
      </c>
      <c r="O22" s="36">
        <v>3</v>
      </c>
      <c r="P22" s="28" t="str">
        <f t="shared" si="9"/>
        <v>Terampil mengkonstruksi sebuah resensi dari buku  kumpulan cerita pendek atau novel yang sudah dibaca dengan memerhatikan hasil perbandingan beberapa teks resensi.</v>
      </c>
      <c r="Q22" s="39"/>
      <c r="R22" s="39"/>
      <c r="S22" s="18"/>
      <c r="T22" s="1">
        <v>88</v>
      </c>
      <c r="U22" s="1">
        <v>84</v>
      </c>
      <c r="V22" s="1">
        <v>89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82.75</v>
      </c>
      <c r="AH22" s="1">
        <v>83.5</v>
      </c>
      <c r="AI22" s="1">
        <v>83.5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99241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4</v>
      </c>
      <c r="J23" s="28" t="str">
        <f t="shared" si="4"/>
        <v>Memiliki kemampuan mengidentifikasi drama, menemukan sistematika sebuah resensi, dan menganalisis isi, sistematika, kebahasaan  dalam proposal dan karya ilmiah.</v>
      </c>
      <c r="K23" s="28">
        <f t="shared" si="5"/>
        <v>86.375</v>
      </c>
      <c r="L23" s="28" t="str">
        <f t="shared" si="6"/>
        <v>A</v>
      </c>
      <c r="M23" s="28">
        <f t="shared" si="7"/>
        <v>86.375</v>
      </c>
      <c r="N23" s="28" t="str">
        <f t="shared" si="8"/>
        <v>A</v>
      </c>
      <c r="O23" s="36">
        <v>4</v>
      </c>
      <c r="P23" s="28" t="str">
        <f t="shared" si="9"/>
        <v>Terampil mendemonstrasikan sebuah naskah drama dengan memerhatikan isi dan kebahasaan dan mempertunjukkan salah satu tokoh dalam drama yang dibaca atau ditonton secara lisan.</v>
      </c>
      <c r="Q23" s="39"/>
      <c r="R23" s="39"/>
      <c r="S23" s="18"/>
      <c r="T23" s="1">
        <v>89</v>
      </c>
      <c r="U23" s="1">
        <v>94</v>
      </c>
      <c r="V23" s="1">
        <v>90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83.5</v>
      </c>
      <c r="AH23" s="1">
        <v>90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39406</v>
      </c>
      <c r="FK23" s="41">
        <v>39416</v>
      </c>
    </row>
    <row r="24" spans="1:167" x14ac:dyDescent="0.25">
      <c r="A24" s="19">
        <v>14</v>
      </c>
      <c r="B24" s="19">
        <v>99254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3</v>
      </c>
      <c r="J2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3</v>
      </c>
      <c r="P24" s="28" t="str">
        <f t="shared" si="9"/>
        <v>Terampil mengkonstruksi sebuah resensi dari buku  kumpulan cerita pendek atau novel yang sudah dibaca dengan memerhatikan hasil perbandingan beberapa teks resensi.</v>
      </c>
      <c r="Q24" s="39"/>
      <c r="R24" s="39"/>
      <c r="S24" s="18"/>
      <c r="T24" s="1">
        <v>88</v>
      </c>
      <c r="U24" s="1">
        <v>90</v>
      </c>
      <c r="V24" s="1">
        <v>88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84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99268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3</v>
      </c>
      <c r="J2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3</v>
      </c>
      <c r="P25" s="28" t="str">
        <f t="shared" si="9"/>
        <v>Terampil mengkonstruksi sebuah resensi dari buku  kumpulan cerita pendek atau novel yang sudah dibaca dengan memerhatikan hasil perbandingan beberapa teks resensi.</v>
      </c>
      <c r="Q25" s="39"/>
      <c r="R25" s="39"/>
      <c r="S25" s="18"/>
      <c r="T25" s="1">
        <v>86</v>
      </c>
      <c r="U25" s="1">
        <v>88.25</v>
      </c>
      <c r="V25" s="1">
        <v>82</v>
      </c>
      <c r="W25" s="1">
        <v>64.5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80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39407</v>
      </c>
      <c r="FK25" s="41">
        <v>39417</v>
      </c>
    </row>
    <row r="26" spans="1:167" x14ac:dyDescent="0.25">
      <c r="A26" s="19">
        <v>16</v>
      </c>
      <c r="B26" s="19">
        <v>99295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3</v>
      </c>
      <c r="J2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6" s="28">
        <f t="shared" si="5"/>
        <v>83.6875</v>
      </c>
      <c r="L26" s="28" t="str">
        <f t="shared" si="6"/>
        <v>B</v>
      </c>
      <c r="M26" s="28">
        <f t="shared" si="7"/>
        <v>83.6875</v>
      </c>
      <c r="N26" s="28" t="str">
        <f t="shared" si="8"/>
        <v>B</v>
      </c>
      <c r="O26" s="36">
        <v>3</v>
      </c>
      <c r="P26" s="28" t="str">
        <f t="shared" si="9"/>
        <v>Terampil mengkonstruksi sebuah resensi dari buku  kumpulan cerita pendek atau novel yang sudah dibaca dengan memerhatikan hasil perbandingan beberapa teks resensi.</v>
      </c>
      <c r="Q26" s="39"/>
      <c r="R26" s="39"/>
      <c r="S26" s="18"/>
      <c r="T26" s="1">
        <v>82</v>
      </c>
      <c r="U26" s="1">
        <v>87</v>
      </c>
      <c r="V26" s="1">
        <v>86</v>
      </c>
      <c r="W26" s="1">
        <v>73.5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81.75</v>
      </c>
      <c r="AH26" s="1">
        <v>88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99308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3</v>
      </c>
      <c r="J2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7" s="28">
        <f t="shared" si="5"/>
        <v>83.25</v>
      </c>
      <c r="L27" s="28" t="str">
        <f t="shared" si="6"/>
        <v>B</v>
      </c>
      <c r="M27" s="28">
        <f t="shared" si="7"/>
        <v>83.25</v>
      </c>
      <c r="N27" s="28" t="str">
        <f t="shared" si="8"/>
        <v>B</v>
      </c>
      <c r="O27" s="36">
        <v>3</v>
      </c>
      <c r="P27" s="28" t="str">
        <f t="shared" si="9"/>
        <v>Terampil mengkonstruksi sebuah resensi dari buku  kumpulan cerita pendek atau novel yang sudah dibaca dengan memerhatikan hasil perbandingan beberapa teks resensi.</v>
      </c>
      <c r="Q27" s="39"/>
      <c r="R27" s="39"/>
      <c r="S27" s="18"/>
      <c r="T27" s="1">
        <v>84</v>
      </c>
      <c r="U27" s="1">
        <v>85</v>
      </c>
      <c r="V27" s="1">
        <v>86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83</v>
      </c>
      <c r="AH27" s="1">
        <v>82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39408</v>
      </c>
      <c r="FK27" s="41">
        <v>39418</v>
      </c>
    </row>
    <row r="28" spans="1:167" x14ac:dyDescent="0.25">
      <c r="A28" s="19">
        <v>18</v>
      </c>
      <c r="B28" s="19">
        <v>99321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3</v>
      </c>
      <c r="J2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3</v>
      </c>
      <c r="P28" s="28" t="str">
        <f t="shared" si="9"/>
        <v>Terampil mengkonstruksi sebuah resensi dari buku  kumpulan cerita pendek atau novel yang sudah dibaca dengan memerhatikan hasil perbandingan beberapa teks resensi.</v>
      </c>
      <c r="Q28" s="39"/>
      <c r="R28" s="39"/>
      <c r="S28" s="18"/>
      <c r="T28" s="1">
        <v>88</v>
      </c>
      <c r="U28" s="1">
        <v>84.75</v>
      </c>
      <c r="V28" s="1">
        <v>84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86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99334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3</v>
      </c>
      <c r="J2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3</v>
      </c>
      <c r="P29" s="28" t="str">
        <f t="shared" si="9"/>
        <v>Terampil mengkonstruksi sebuah resensi dari buku  kumpulan cerita pendek atau novel yang sudah dibaca dengan memerhatikan hasil perbandingan beberapa teks resensi.</v>
      </c>
      <c r="Q29" s="39"/>
      <c r="R29" s="39"/>
      <c r="S29" s="18"/>
      <c r="T29" s="1">
        <v>76.75</v>
      </c>
      <c r="U29" s="1">
        <v>89</v>
      </c>
      <c r="V29" s="1">
        <v>86</v>
      </c>
      <c r="W29" s="1">
        <v>71.5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>
        <v>84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39409</v>
      </c>
      <c r="FK29" s="41">
        <v>39419</v>
      </c>
    </row>
    <row r="30" spans="1:167" x14ac:dyDescent="0.25">
      <c r="A30" s="19">
        <v>20</v>
      </c>
      <c r="B30" s="19">
        <v>99347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4</v>
      </c>
      <c r="J30" s="28" t="str">
        <f t="shared" si="4"/>
        <v>Memiliki kemampuan mengidentifikasi drama, menemukan sistematika sebuah resensi, dan menganalisis isi, sistematika, kebahasaan  dalam proposal dan karya ilmiah.</v>
      </c>
      <c r="K30" s="28">
        <f t="shared" si="5"/>
        <v>85.5625</v>
      </c>
      <c r="L30" s="28" t="str">
        <f t="shared" si="6"/>
        <v>A</v>
      </c>
      <c r="M30" s="28">
        <f t="shared" si="7"/>
        <v>85.5625</v>
      </c>
      <c r="N30" s="28" t="str">
        <f t="shared" si="8"/>
        <v>A</v>
      </c>
      <c r="O30" s="36">
        <v>4</v>
      </c>
      <c r="P30" s="28" t="str">
        <f t="shared" si="9"/>
        <v>Terampil mendemonstrasikan sebuah naskah drama dengan memerhatikan isi dan kebahasaan dan mempertunjukkan salah satu tokoh dalam drama yang dibaca atau ditonton secara lisan.</v>
      </c>
      <c r="Q30" s="39"/>
      <c r="R30" s="39"/>
      <c r="S30" s="18"/>
      <c r="T30" s="1">
        <v>88</v>
      </c>
      <c r="U30" s="1">
        <v>86</v>
      </c>
      <c r="V30" s="1">
        <v>89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83.25</v>
      </c>
      <c r="AH30" s="1">
        <v>88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99361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3</v>
      </c>
      <c r="J3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3</v>
      </c>
      <c r="P31" s="28" t="str">
        <f t="shared" si="9"/>
        <v>Terampil mengkonstruksi sebuah resensi dari buku  kumpulan cerita pendek atau novel yang sudah dibaca dengan memerhatikan hasil perbandingan beberapa teks resensi.</v>
      </c>
      <c r="Q31" s="39"/>
      <c r="R31" s="39"/>
      <c r="S31" s="18"/>
      <c r="T31" s="1">
        <v>85</v>
      </c>
      <c r="U31" s="1">
        <v>90</v>
      </c>
      <c r="V31" s="1">
        <v>88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82</v>
      </c>
      <c r="AH31" s="1">
        <v>82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39410</v>
      </c>
      <c r="FK31" s="41">
        <v>39420</v>
      </c>
    </row>
    <row r="32" spans="1:167" x14ac:dyDescent="0.25">
      <c r="A32" s="19">
        <v>22</v>
      </c>
      <c r="B32" s="19">
        <v>99375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4</v>
      </c>
      <c r="J32" s="28" t="str">
        <f t="shared" si="4"/>
        <v>Memiliki kemampuan mengidentifikasi drama, menemukan sistematika sebuah resensi, dan menganalisis isi, sistematika, kebahasaan  dalam proposal dan karya ilmiah.</v>
      </c>
      <c r="K32" s="28">
        <f t="shared" si="5"/>
        <v>86.875</v>
      </c>
      <c r="L32" s="28" t="str">
        <f t="shared" si="6"/>
        <v>A</v>
      </c>
      <c r="M32" s="28">
        <f t="shared" si="7"/>
        <v>86.875</v>
      </c>
      <c r="N32" s="28" t="str">
        <f t="shared" si="8"/>
        <v>A</v>
      </c>
      <c r="O32" s="36">
        <v>4</v>
      </c>
      <c r="P32" s="28" t="str">
        <f t="shared" si="9"/>
        <v>Terampil mendemonstrasikan sebuah naskah drama dengan memerhatikan isi dan kebahasaan dan mempertunjukkan salah satu tokoh dalam drama yang dibaca atau ditonton secara lisan.</v>
      </c>
      <c r="Q32" s="39"/>
      <c r="R32" s="39"/>
      <c r="S32" s="18"/>
      <c r="T32" s="1">
        <v>88.5</v>
      </c>
      <c r="U32" s="1">
        <v>92</v>
      </c>
      <c r="V32" s="1">
        <v>84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84.5</v>
      </c>
      <c r="AH32" s="1">
        <v>88.5</v>
      </c>
      <c r="AI32" s="1">
        <v>88.5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99389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3</v>
      </c>
      <c r="J3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3</v>
      </c>
      <c r="P33" s="28" t="str">
        <f t="shared" si="9"/>
        <v>Terampil mengkonstruksi sebuah resensi dari buku  kumpulan cerita pendek atau novel yang sudah dibaca dengan memerhatikan hasil perbandingan beberapa teks resensi.</v>
      </c>
      <c r="Q33" s="39"/>
      <c r="R33" s="39"/>
      <c r="S33" s="18"/>
      <c r="T33" s="1">
        <v>72.5</v>
      </c>
      <c r="U33" s="1">
        <v>86.25</v>
      </c>
      <c r="V33" s="1">
        <v>84</v>
      </c>
      <c r="W33" s="1">
        <v>75.5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84</v>
      </c>
      <c r="AH33" s="1">
        <v>82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99403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3</v>
      </c>
      <c r="J3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3</v>
      </c>
      <c r="P34" s="28" t="str">
        <f t="shared" si="9"/>
        <v>Terampil mengkonstruksi sebuah resensi dari buku  kumpulan cerita pendek atau novel yang sudah dibaca dengan memerhatikan hasil perbandingan beberapa teks resensi.</v>
      </c>
      <c r="Q34" s="39"/>
      <c r="R34" s="39"/>
      <c r="S34" s="18"/>
      <c r="T34" s="1">
        <v>82</v>
      </c>
      <c r="U34" s="1">
        <v>84</v>
      </c>
      <c r="V34" s="1">
        <v>87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80</v>
      </c>
      <c r="AH34" s="1">
        <v>82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99417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3</v>
      </c>
      <c r="J3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5" s="28">
        <f t="shared" si="5"/>
        <v>83.875</v>
      </c>
      <c r="L35" s="28" t="str">
        <f t="shared" si="6"/>
        <v>B</v>
      </c>
      <c r="M35" s="28">
        <f t="shared" si="7"/>
        <v>83.875</v>
      </c>
      <c r="N35" s="28" t="str">
        <f t="shared" si="8"/>
        <v>B</v>
      </c>
      <c r="O35" s="36">
        <v>3</v>
      </c>
      <c r="P35" s="28" t="str">
        <f t="shared" si="9"/>
        <v>Terampil mengkonstruksi sebuah resensi dari buku  kumpulan cerita pendek atau novel yang sudah dibaca dengan memerhatikan hasil perbandingan beberapa teks resensi.</v>
      </c>
      <c r="Q35" s="39"/>
      <c r="R35" s="39"/>
      <c r="S35" s="18"/>
      <c r="T35" s="1">
        <v>84</v>
      </c>
      <c r="U35" s="1">
        <v>88</v>
      </c>
      <c r="V35" s="1">
        <v>88</v>
      </c>
      <c r="W35" s="1">
        <v>70.5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82.5</v>
      </c>
      <c r="AH35" s="1">
        <v>85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99430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3</v>
      </c>
      <c r="J3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3</v>
      </c>
      <c r="P36" s="28" t="str">
        <f t="shared" si="9"/>
        <v>Terampil mengkonstruksi sebuah resensi dari buku  kumpulan cerita pendek atau novel yang sudah dibaca dengan memerhatikan hasil perbandingan beberapa teks resensi.</v>
      </c>
      <c r="Q36" s="39"/>
      <c r="R36" s="39"/>
      <c r="S36" s="18"/>
      <c r="T36" s="1">
        <v>86</v>
      </c>
      <c r="U36" s="1">
        <v>82</v>
      </c>
      <c r="V36" s="1">
        <v>85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86</v>
      </c>
      <c r="AH36" s="1">
        <v>84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99569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3</v>
      </c>
      <c r="J3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3</v>
      </c>
      <c r="P37" s="28" t="str">
        <f t="shared" si="9"/>
        <v>Terampil mengkonstruksi sebuah resensi dari buku  kumpulan cerita pendek atau novel yang sudah dibaca dengan memerhatikan hasil perbandingan beberapa teks resensi.</v>
      </c>
      <c r="Q37" s="39"/>
      <c r="R37" s="39"/>
      <c r="S37" s="18"/>
      <c r="T37" s="1">
        <v>84</v>
      </c>
      <c r="U37" s="1">
        <v>90</v>
      </c>
      <c r="V37" s="1">
        <v>85</v>
      </c>
      <c r="W37" s="1">
        <v>60.5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88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99444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3</v>
      </c>
      <c r="J3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3</v>
      </c>
      <c r="P38" s="28" t="str">
        <f t="shared" si="9"/>
        <v>Terampil mengkonstruksi sebuah resensi dari buku  kumpulan cerita pendek atau novel yang sudah dibaca dengan memerhatikan hasil perbandingan beberapa teks resensi.</v>
      </c>
      <c r="Q38" s="39"/>
      <c r="R38" s="39"/>
      <c r="S38" s="18"/>
      <c r="T38" s="1">
        <v>87</v>
      </c>
      <c r="U38" s="1">
        <v>89</v>
      </c>
      <c r="V38" s="1">
        <v>88</v>
      </c>
      <c r="W38" s="1">
        <v>71.5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>
        <v>90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99458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3</v>
      </c>
      <c r="J3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9" s="28">
        <f t="shared" si="5"/>
        <v>82.5625</v>
      </c>
      <c r="L39" s="28" t="str">
        <f t="shared" si="6"/>
        <v>B</v>
      </c>
      <c r="M39" s="28">
        <f t="shared" si="7"/>
        <v>82.5625</v>
      </c>
      <c r="N39" s="28" t="str">
        <f t="shared" si="8"/>
        <v>B</v>
      </c>
      <c r="O39" s="36">
        <v>3</v>
      </c>
      <c r="P39" s="28" t="str">
        <f t="shared" si="9"/>
        <v>Terampil mengkonstruksi sebuah resensi dari buku  kumpulan cerita pendek atau novel yang sudah dibaca dengan memerhatikan hasil perbandingan beberapa teks resensi.</v>
      </c>
      <c r="Q39" s="39"/>
      <c r="R39" s="39"/>
      <c r="S39" s="18"/>
      <c r="T39" s="1">
        <v>80</v>
      </c>
      <c r="U39" s="1">
        <v>92</v>
      </c>
      <c r="V39" s="1">
        <v>80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82.25</v>
      </c>
      <c r="AH39" s="1">
        <v>82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99472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3</v>
      </c>
      <c r="J4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3</v>
      </c>
      <c r="P40" s="28" t="str">
        <f t="shared" si="9"/>
        <v>Terampil mengkonstruksi sebuah resensi dari buku  kumpulan cerita pendek atau novel yang sudah dibaca dengan memerhatikan hasil perbandingan beberapa teks resensi.</v>
      </c>
      <c r="Q40" s="39"/>
      <c r="R40" s="39"/>
      <c r="S40" s="18"/>
      <c r="T40" s="1">
        <v>80</v>
      </c>
      <c r="U40" s="1">
        <v>90.75</v>
      </c>
      <c r="V40" s="1">
        <v>84</v>
      </c>
      <c r="W40" s="1">
        <v>66.5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78</v>
      </c>
      <c r="AH40" s="1">
        <v>84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99486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3</v>
      </c>
      <c r="J4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1" s="28">
        <f t="shared" si="5"/>
        <v>83.875</v>
      </c>
      <c r="L41" s="28" t="str">
        <f t="shared" si="6"/>
        <v>B</v>
      </c>
      <c r="M41" s="28">
        <f t="shared" si="7"/>
        <v>83.875</v>
      </c>
      <c r="N41" s="28" t="str">
        <f t="shared" si="8"/>
        <v>B</v>
      </c>
      <c r="O41" s="36">
        <v>3</v>
      </c>
      <c r="P41" s="28" t="str">
        <f t="shared" si="9"/>
        <v>Terampil mengkonstruksi sebuah resensi dari buku  kumpulan cerita pendek atau novel yang sudah dibaca dengan memerhatikan hasil perbandingan beberapa teks resensi.</v>
      </c>
      <c r="Q41" s="39"/>
      <c r="R41" s="39"/>
      <c r="S41" s="18"/>
      <c r="T41" s="1">
        <v>86.5</v>
      </c>
      <c r="U41" s="1">
        <v>91.25</v>
      </c>
      <c r="V41" s="1">
        <v>84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82.5</v>
      </c>
      <c r="AH41" s="1">
        <v>86.5</v>
      </c>
      <c r="AI41" s="1">
        <v>86.5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99514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3</v>
      </c>
      <c r="J4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2" s="28">
        <f t="shared" si="5"/>
        <v>85.859375</v>
      </c>
      <c r="L42" s="28" t="str">
        <f t="shared" si="6"/>
        <v>A</v>
      </c>
      <c r="M42" s="28">
        <f t="shared" si="7"/>
        <v>85.859375</v>
      </c>
      <c r="N42" s="28" t="str">
        <f t="shared" si="8"/>
        <v>A</v>
      </c>
      <c r="O42" s="36">
        <v>3</v>
      </c>
      <c r="P42" s="28" t="str">
        <f t="shared" si="9"/>
        <v>Terampil mengkonstruksi sebuah resensi dari buku  kumpulan cerita pendek atau novel yang sudah dibaca dengan memerhatikan hasil perbandingan beberapa teks resensi.</v>
      </c>
      <c r="Q42" s="39"/>
      <c r="R42" s="39"/>
      <c r="S42" s="18"/>
      <c r="T42" s="1">
        <v>90</v>
      </c>
      <c r="U42" s="1">
        <v>92.5</v>
      </c>
      <c r="V42" s="1">
        <v>86</v>
      </c>
      <c r="W42" s="1">
        <v>65.5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83.4375</v>
      </c>
      <c r="AH42" s="1">
        <v>88</v>
      </c>
      <c r="AI42" s="1">
        <v>89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99500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3</v>
      </c>
      <c r="J4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3" s="28">
        <f t="shared" si="5"/>
        <v>83.0625</v>
      </c>
      <c r="L43" s="28" t="str">
        <f t="shared" si="6"/>
        <v>B</v>
      </c>
      <c r="M43" s="28">
        <f t="shared" si="7"/>
        <v>83.0625</v>
      </c>
      <c r="N43" s="28" t="str">
        <f t="shared" si="8"/>
        <v>B</v>
      </c>
      <c r="O43" s="36">
        <v>3</v>
      </c>
      <c r="P43" s="28" t="str">
        <f t="shared" si="9"/>
        <v>Terampil mengkonstruksi sebuah resensi dari buku  kumpulan cerita pendek atau novel yang sudah dibaca dengan memerhatikan hasil perbandingan beberapa teks resensi.</v>
      </c>
      <c r="Q43" s="39"/>
      <c r="R43" s="39"/>
      <c r="S43" s="18"/>
      <c r="T43" s="1">
        <v>88</v>
      </c>
      <c r="U43" s="1">
        <v>89</v>
      </c>
      <c r="V43" s="1">
        <v>84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82.5</v>
      </c>
      <c r="AH43" s="1">
        <v>80</v>
      </c>
      <c r="AI43" s="1">
        <v>83.75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99528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4</v>
      </c>
      <c r="J44" s="28" t="str">
        <f t="shared" si="4"/>
        <v>Memiliki kemampuan mengidentifikasi drama, menemukan sistematika sebuah resensi, dan menganalisis isi, sistematika, kebahasaan  dalam proposal dan karya ilmiah.</v>
      </c>
      <c r="K44" s="28">
        <f t="shared" si="5"/>
        <v>87.25</v>
      </c>
      <c r="L44" s="28" t="str">
        <f t="shared" si="6"/>
        <v>A</v>
      </c>
      <c r="M44" s="28">
        <f t="shared" si="7"/>
        <v>87.25</v>
      </c>
      <c r="N44" s="28" t="str">
        <f t="shared" si="8"/>
        <v>A</v>
      </c>
      <c r="O44" s="36">
        <v>4</v>
      </c>
      <c r="P44" s="28" t="str">
        <f t="shared" si="9"/>
        <v>Terampil mendemonstrasikan sebuah naskah drama dengan memerhatikan isi dan kebahasaan dan mempertunjukkan salah satu tokoh dalam drama yang dibaca atau ditonton secara lisan.</v>
      </c>
      <c r="Q44" s="39"/>
      <c r="R44" s="39"/>
      <c r="S44" s="18"/>
      <c r="T44" s="1">
        <v>89</v>
      </c>
      <c r="U44" s="1">
        <v>94</v>
      </c>
      <c r="V44" s="1">
        <v>82</v>
      </c>
      <c r="W44" s="1">
        <v>74.5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83</v>
      </c>
      <c r="AH44" s="1">
        <v>90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99542</v>
      </c>
      <c r="C45" s="19" t="s">
        <v>150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3</v>
      </c>
      <c r="J4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3</v>
      </c>
      <c r="P45" s="28" t="str">
        <f t="shared" si="9"/>
        <v>Terampil mengkonstruksi sebuah resensi dari buku  kumpulan cerita pendek atau novel yang sudah dibaca dengan memerhatikan hasil perbandingan beberapa teks resensi.</v>
      </c>
      <c r="Q45" s="39"/>
      <c r="R45" s="39"/>
      <c r="S45" s="18"/>
      <c r="T45" s="1">
        <v>81</v>
      </c>
      <c r="U45" s="1">
        <v>88</v>
      </c>
      <c r="V45" s="1">
        <v>84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84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99556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3</v>
      </c>
      <c r="J4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3</v>
      </c>
      <c r="P46" s="28" t="str">
        <f t="shared" si="9"/>
        <v>Terampil mengkonstruksi sebuah resensi dari buku  kumpulan cerita pendek atau novel yang sudah dibaca dengan memerhatikan hasil perbandingan beberapa teks resensi.</v>
      </c>
      <c r="Q46" s="39"/>
      <c r="R46" s="39"/>
      <c r="S46" s="18"/>
      <c r="T46" s="1">
        <v>88</v>
      </c>
      <c r="U46" s="1">
        <v>94</v>
      </c>
      <c r="V46" s="1">
        <v>85</v>
      </c>
      <c r="W46" s="1">
        <v>69.5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86</v>
      </c>
      <c r="AH46" s="1">
        <v>84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20" sqref="O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8" width="5.28515625" customWidth="1"/>
    <col min="9" max="9" width="11.7109375" customWidth="1"/>
    <col min="10" max="10" width="10.140625" bestFit="1" customWidth="1"/>
    <col min="11" max="14" width="5.28515625" customWidth="1"/>
    <col min="15" max="15" width="11.7109375" customWidth="1"/>
    <col min="16" max="16" width="10.140625" bestFit="1" customWidth="1"/>
    <col min="17" max="18" width="7.7109375" hidden="1" customWidth="1"/>
    <col min="19" max="19" width="1.7109375" customWidth="1"/>
    <col min="20" max="23" width="6.140625" bestFit="1" customWidth="1"/>
    <col min="24" max="31" width="1.7109375" customWidth="1"/>
    <col min="32" max="35" width="6.140625" bestFit="1" customWidth="1"/>
    <col min="36" max="41" width="1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99583</v>
      </c>
      <c r="C11" s="19" t="s">
        <v>153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 dan menganalisis sistematika sebuah resensi namun perlu peningkatan untuk menganalisis isi sistematika, kebahasaan  suatu proposal, dan karya ilmiah.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merancang dan mengontruksi sebuah proposal karya ilmiah dengan memerhatikan isi, sistematika, kebahasaan, informasi, tujuan, dan esensi karya ilmiah yang diperlukan.</v>
      </c>
      <c r="Q11" s="39"/>
      <c r="R11" s="39"/>
      <c r="S11" s="18"/>
      <c r="T11" s="1">
        <v>85.75</v>
      </c>
      <c r="U11" s="1">
        <v>80</v>
      </c>
      <c r="V11" s="1">
        <v>80</v>
      </c>
      <c r="W11" s="1">
        <v>63.5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84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100031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mengidentifikasi drama dan menganalisis sistematika sebuah resensi namun perlu peningkatan untuk menganalisis isi sistematika, kebahasaan  suatu proposal, dan karya ilmiah.</v>
      </c>
      <c r="K12" s="28">
        <f t="shared" si="5"/>
        <v>82.25</v>
      </c>
      <c r="L12" s="28" t="str">
        <f t="shared" si="6"/>
        <v>B</v>
      </c>
      <c r="M12" s="28">
        <f t="shared" si="7"/>
        <v>82.25</v>
      </c>
      <c r="N12" s="28" t="str">
        <f t="shared" si="8"/>
        <v>B</v>
      </c>
      <c r="O12" s="36">
        <v>2</v>
      </c>
      <c r="P12" s="28" t="str">
        <f t="shared" si="9"/>
        <v>Terampil merancang dan mengontruksi sebuah proposal karya ilmiah dengan memerhatikan isi, sistematika, kebahasaan, informasi, tujuan, dan esensi karya ilmiah yang diperlukan.</v>
      </c>
      <c r="Q12" s="39"/>
      <c r="R12" s="39"/>
      <c r="S12" s="18"/>
      <c r="T12" s="1">
        <v>85</v>
      </c>
      <c r="U12" s="1">
        <v>80</v>
      </c>
      <c r="V12" s="1">
        <v>85</v>
      </c>
      <c r="W12" s="1">
        <v>65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80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99597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4</v>
      </c>
      <c r="J13" s="28" t="str">
        <f t="shared" si="4"/>
        <v>Memiliki kemampuan mengidentifikasi drama, menemukan sistematika sebuah resensi, dan menganalisis isi, sistematika, kebahasaan  dalam proposal dan karya ilmiah.</v>
      </c>
      <c r="K13" s="28">
        <f t="shared" si="5"/>
        <v>88.177083333333329</v>
      </c>
      <c r="L13" s="28" t="str">
        <f t="shared" si="6"/>
        <v>A</v>
      </c>
      <c r="M13" s="28">
        <f t="shared" si="7"/>
        <v>88.177083333333329</v>
      </c>
      <c r="N13" s="28" t="str">
        <f t="shared" si="8"/>
        <v>A</v>
      </c>
      <c r="O13" s="36">
        <v>4</v>
      </c>
      <c r="P13" s="28" t="str">
        <f t="shared" si="9"/>
        <v>Terampil mendemonstrasikan sebuah naskah drama dengan memerhatikan isi dan kebahasaan dan mempertunjukkan salah satu tokoh dalam drama yang dibaca atau ditonton secara lisan.</v>
      </c>
      <c r="Q13" s="39"/>
      <c r="R13" s="39"/>
      <c r="S13" s="18"/>
      <c r="T13" s="1">
        <v>94</v>
      </c>
      <c r="U13" s="1">
        <v>93.25</v>
      </c>
      <c r="V13" s="1">
        <v>86</v>
      </c>
      <c r="W13" s="1">
        <v>70.5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94</v>
      </c>
      <c r="AH13" s="1">
        <v>82.708333333333329</v>
      </c>
      <c r="AI13" s="1">
        <v>96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187</v>
      </c>
      <c r="FI13" s="44" t="s">
        <v>188</v>
      </c>
      <c r="FJ13" s="41">
        <v>39421</v>
      </c>
      <c r="FK13" s="41">
        <v>39431</v>
      </c>
    </row>
    <row r="14" spans="1:167" x14ac:dyDescent="0.25">
      <c r="A14" s="19">
        <v>4</v>
      </c>
      <c r="B14" s="19">
        <v>99611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4</v>
      </c>
      <c r="J14" s="28" t="str">
        <f t="shared" si="4"/>
        <v>Memiliki kemampuan mengidentifikasi drama, menemukan sistematika sebuah resensi, dan menganalisis isi, sistematika, kebahasaan  dalam proposal dan karya ilmiah.</v>
      </c>
      <c r="K14" s="28">
        <f t="shared" si="5"/>
        <v>87.776041666666671</v>
      </c>
      <c r="L14" s="28" t="str">
        <f t="shared" si="6"/>
        <v>A</v>
      </c>
      <c r="M14" s="28">
        <f t="shared" si="7"/>
        <v>87.776041666666671</v>
      </c>
      <c r="N14" s="28" t="str">
        <f t="shared" si="8"/>
        <v>A</v>
      </c>
      <c r="O14" s="36">
        <v>4</v>
      </c>
      <c r="P14" s="28" t="str">
        <f t="shared" si="9"/>
        <v>Terampil mendemonstrasikan sebuah naskah drama dengan memerhatikan isi dan kebahasaan dan mempertunjukkan salah satu tokoh dalam drama yang dibaca atau ditonton secara lisan.</v>
      </c>
      <c r="Q14" s="39"/>
      <c r="R14" s="39"/>
      <c r="S14" s="18"/>
      <c r="T14" s="1">
        <v>92</v>
      </c>
      <c r="U14" s="1">
        <v>91.5</v>
      </c>
      <c r="V14" s="1">
        <v>88</v>
      </c>
      <c r="W14" s="1">
        <v>70.5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90.75</v>
      </c>
      <c r="AH14" s="1">
        <v>82.854166666666671</v>
      </c>
      <c r="AI14" s="1">
        <v>95.5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99625</v>
      </c>
      <c r="C15" s="19" t="s">
        <v>157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4</v>
      </c>
      <c r="J15" s="28" t="str">
        <f t="shared" si="4"/>
        <v>Memiliki kemampuan mengidentifikasi drama, menemukan sistematika sebuah resensi, dan menganalisis isi, sistematika, kebahasaan  dalam proposal dan karya ilmiah.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4</v>
      </c>
      <c r="P15" s="28" t="str">
        <f t="shared" si="9"/>
        <v>Terampil mendemonstrasikan sebuah naskah drama dengan memerhatikan isi dan kebahasaan dan mempertunjukkan salah satu tokoh dalam drama yang dibaca atau ditonton secara lisan.</v>
      </c>
      <c r="Q15" s="39"/>
      <c r="R15" s="39"/>
      <c r="S15" s="18"/>
      <c r="T15" s="1">
        <v>95</v>
      </c>
      <c r="U15" s="1">
        <v>95.5</v>
      </c>
      <c r="V15" s="1">
        <v>86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90</v>
      </c>
      <c r="AH15" s="1">
        <v>80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189</v>
      </c>
      <c r="FI15" s="44" t="s">
        <v>190</v>
      </c>
      <c r="FJ15" s="41">
        <v>39422</v>
      </c>
      <c r="FK15" s="41">
        <v>39432</v>
      </c>
    </row>
    <row r="16" spans="1:167" x14ac:dyDescent="0.25">
      <c r="A16" s="19">
        <v>6</v>
      </c>
      <c r="B16" s="19">
        <v>99639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3</v>
      </c>
      <c r="J1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3</v>
      </c>
      <c r="P16" s="28" t="str">
        <f t="shared" si="9"/>
        <v>Terampil mengkonstruksi sebuah resensi dari buku  kumpulan cerita pendek atau novel yang sudah dibaca dengan memerhatikan hasil perbandingan beberapa teks resensi.</v>
      </c>
      <c r="Q16" s="39"/>
      <c r="R16" s="39"/>
      <c r="S16" s="18"/>
      <c r="T16" s="1">
        <v>85</v>
      </c>
      <c r="U16" s="1">
        <v>92.75</v>
      </c>
      <c r="V16" s="1">
        <v>88</v>
      </c>
      <c r="W16" s="1">
        <v>69.5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80</v>
      </c>
      <c r="AH16" s="1">
        <v>85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99653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3</v>
      </c>
      <c r="J1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3</v>
      </c>
      <c r="P17" s="28" t="str">
        <f t="shared" si="9"/>
        <v>Terampil mengkonstruksi sebuah resensi dari buku  kumpulan cerita pendek atau novel yang sudah dibaca dengan memerhatikan hasil perbandingan beberapa teks resensi.</v>
      </c>
      <c r="Q17" s="39"/>
      <c r="R17" s="39"/>
      <c r="S17" s="18"/>
      <c r="T17" s="1">
        <v>85</v>
      </c>
      <c r="U17" s="1">
        <v>84</v>
      </c>
      <c r="V17" s="1">
        <v>82</v>
      </c>
      <c r="W17" s="1">
        <v>67.5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>
        <v>82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191</v>
      </c>
      <c r="FI17" s="44" t="s">
        <v>192</v>
      </c>
      <c r="FJ17" s="41">
        <v>39423</v>
      </c>
      <c r="FK17" s="41">
        <v>39433</v>
      </c>
    </row>
    <row r="18" spans="1:167" x14ac:dyDescent="0.25">
      <c r="A18" s="19">
        <v>8</v>
      </c>
      <c r="B18" s="19">
        <v>99667</v>
      </c>
      <c r="C18" s="19" t="s">
        <v>160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3</v>
      </c>
      <c r="J1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3</v>
      </c>
      <c r="P18" s="28" t="str">
        <f t="shared" si="9"/>
        <v>Terampil mengkonstruksi sebuah resensi dari buku  kumpulan cerita pendek atau novel yang sudah dibaca dengan memerhatikan hasil perbandingan beberapa teks resensi.</v>
      </c>
      <c r="Q18" s="39"/>
      <c r="R18" s="39"/>
      <c r="S18" s="18"/>
      <c r="T18" s="1">
        <v>85</v>
      </c>
      <c r="U18" s="1">
        <v>88</v>
      </c>
      <c r="V18" s="1">
        <v>86</v>
      </c>
      <c r="W18" s="1">
        <v>55.5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82</v>
      </c>
      <c r="AH18" s="1">
        <v>80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99681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4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88.041666666666671</v>
      </c>
      <c r="L19" s="28" t="str">
        <f t="shared" si="6"/>
        <v>A</v>
      </c>
      <c r="M19" s="28">
        <f t="shared" si="7"/>
        <v>88.041666666666671</v>
      </c>
      <c r="N19" s="28" t="str">
        <f t="shared" si="8"/>
        <v>A</v>
      </c>
      <c r="O19" s="36">
        <v>4</v>
      </c>
      <c r="P19" s="28" t="str">
        <f t="shared" si="9"/>
        <v>Terampil mendemonstrasikan sebuah naskah drama dengan memerhatikan isi dan kebahasaan dan mempertunjukkan salah satu tokoh dalam drama yang dibaca atau ditonton secara lisan.</v>
      </c>
      <c r="Q19" s="39"/>
      <c r="R19" s="39"/>
      <c r="S19" s="18"/>
      <c r="T19" s="1">
        <v>94</v>
      </c>
      <c r="U19" s="1">
        <v>95</v>
      </c>
      <c r="V19" s="1">
        <v>89</v>
      </c>
      <c r="W19" s="1">
        <v>69.5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90.25</v>
      </c>
      <c r="AH19" s="1">
        <v>83.416666666666671</v>
      </c>
      <c r="AI19" s="1">
        <v>94.5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193</v>
      </c>
      <c r="FI19" s="44" t="s">
        <v>194</v>
      </c>
      <c r="FJ19" s="41">
        <v>39424</v>
      </c>
      <c r="FK19" s="41">
        <v>39434</v>
      </c>
    </row>
    <row r="20" spans="1:167" x14ac:dyDescent="0.25">
      <c r="A20" s="19">
        <v>10</v>
      </c>
      <c r="B20" s="19">
        <v>99695</v>
      </c>
      <c r="C20" s="19" t="s">
        <v>162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3</v>
      </c>
      <c r="J2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3</v>
      </c>
      <c r="P20" s="28" t="str">
        <f t="shared" si="9"/>
        <v>Terampil mengkonstruksi sebuah resensi dari buku  kumpulan cerita pendek atau novel yang sudah dibaca dengan memerhatikan hasil perbandingan beberapa teks resensi.</v>
      </c>
      <c r="Q20" s="39"/>
      <c r="R20" s="39"/>
      <c r="S20" s="18"/>
      <c r="T20" s="1">
        <v>84</v>
      </c>
      <c r="U20" s="1">
        <v>84</v>
      </c>
      <c r="V20" s="1">
        <v>86</v>
      </c>
      <c r="W20" s="1">
        <v>68.5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84</v>
      </c>
      <c r="AH20" s="1">
        <v>84</v>
      </c>
      <c r="AI20" s="1">
        <v>93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99709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3</v>
      </c>
      <c r="J2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3</v>
      </c>
      <c r="P21" s="28" t="str">
        <f t="shared" si="9"/>
        <v>Terampil mengkonstruksi sebuah resensi dari buku  kumpulan cerita pendek atau novel yang sudah dibaca dengan memerhatikan hasil perbandingan beberapa teks resensi.</v>
      </c>
      <c r="Q21" s="39"/>
      <c r="R21" s="39"/>
      <c r="S21" s="18"/>
      <c r="T21" s="1">
        <v>88.25</v>
      </c>
      <c r="U21" s="1">
        <v>90.5</v>
      </c>
      <c r="V21" s="1">
        <v>84</v>
      </c>
      <c r="W21" s="1">
        <v>67.5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82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39425</v>
      </c>
      <c r="FK21" s="41">
        <v>39435</v>
      </c>
    </row>
    <row r="22" spans="1:167" x14ac:dyDescent="0.25">
      <c r="A22" s="19">
        <v>12</v>
      </c>
      <c r="B22" s="19">
        <v>99723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4</v>
      </c>
      <c r="J22" s="28" t="str">
        <f t="shared" si="4"/>
        <v>Memiliki kemampuan mengidentifikasi drama, menemukan sistematika sebuah resensi, dan menganalisis isi, sistematika, kebahasaan  dalam proposal dan karya ilmiah.</v>
      </c>
      <c r="K22" s="28">
        <f t="shared" si="5"/>
        <v>85.625</v>
      </c>
      <c r="L22" s="28" t="str">
        <f t="shared" si="6"/>
        <v>A</v>
      </c>
      <c r="M22" s="28">
        <f t="shared" si="7"/>
        <v>85.625</v>
      </c>
      <c r="N22" s="28" t="str">
        <f t="shared" si="8"/>
        <v>A</v>
      </c>
      <c r="O22" s="36">
        <v>4</v>
      </c>
      <c r="P22" s="28" t="str">
        <f t="shared" si="9"/>
        <v>Terampil mendemonstrasikan sebuah naskah drama dengan memerhatikan isi dan kebahasaan dan mempertunjukkan salah satu tokoh dalam drama yang dibaca atau ditonton secara lisan.</v>
      </c>
      <c r="Q22" s="39"/>
      <c r="R22" s="39"/>
      <c r="S22" s="18"/>
      <c r="T22" s="1">
        <v>90</v>
      </c>
      <c r="U22" s="1">
        <v>94</v>
      </c>
      <c r="V22" s="1">
        <v>89</v>
      </c>
      <c r="W22" s="1">
        <v>66.5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85.5</v>
      </c>
      <c r="AH22" s="1">
        <v>86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99737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3</v>
      </c>
      <c r="J2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3</v>
      </c>
      <c r="P23" s="28" t="str">
        <f t="shared" si="9"/>
        <v>Terampil mengkonstruksi sebuah resensi dari buku  kumpulan cerita pendek atau novel yang sudah dibaca dengan memerhatikan hasil perbandingan beberapa teks resensi.</v>
      </c>
      <c r="Q23" s="39"/>
      <c r="R23" s="39"/>
      <c r="S23" s="18"/>
      <c r="T23" s="1">
        <v>86.75</v>
      </c>
      <c r="U23" s="1">
        <v>85.25</v>
      </c>
      <c r="V23" s="1">
        <v>80</v>
      </c>
      <c r="W23" s="1">
        <v>75.5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84</v>
      </c>
      <c r="AH23" s="1">
        <v>80</v>
      </c>
      <c r="AI23" s="1">
        <v>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39426</v>
      </c>
      <c r="FK23" s="41">
        <v>39436</v>
      </c>
    </row>
    <row r="24" spans="1:167" x14ac:dyDescent="0.25">
      <c r="A24" s="19">
        <v>14</v>
      </c>
      <c r="B24" s="19">
        <v>99751</v>
      </c>
      <c r="C24" s="19" t="s">
        <v>166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3</v>
      </c>
      <c r="J2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3</v>
      </c>
      <c r="P24" s="28" t="str">
        <f t="shared" si="9"/>
        <v>Terampil mengkonstruksi sebuah resensi dari buku  kumpulan cerita pendek atau novel yang sudah dibaca dengan memerhatikan hasil perbandingan beberapa teks resensi.</v>
      </c>
      <c r="Q24" s="39"/>
      <c r="R24" s="39"/>
      <c r="S24" s="18"/>
      <c r="T24" s="1">
        <v>87.25</v>
      </c>
      <c r="U24" s="1">
        <v>88.5</v>
      </c>
      <c r="V24" s="1">
        <v>78</v>
      </c>
      <c r="W24" s="1">
        <v>68.5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99765</v>
      </c>
      <c r="C25" s="19" t="s">
        <v>167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4</v>
      </c>
      <c r="J25" s="28" t="str">
        <f t="shared" si="4"/>
        <v>Memiliki kemampuan mengidentifikasi drama, menemukan sistematika sebuah resensi, dan menganalisis isi, sistematika, kebahasaan  dalam proposal dan karya ilmiah.</v>
      </c>
      <c r="K25" s="28">
        <f t="shared" si="5"/>
        <v>88.125</v>
      </c>
      <c r="L25" s="28" t="str">
        <f t="shared" si="6"/>
        <v>A</v>
      </c>
      <c r="M25" s="28">
        <f t="shared" si="7"/>
        <v>88.125</v>
      </c>
      <c r="N25" s="28" t="str">
        <f t="shared" si="8"/>
        <v>A</v>
      </c>
      <c r="O25" s="36">
        <v>4</v>
      </c>
      <c r="P25" s="28" t="str">
        <f t="shared" si="9"/>
        <v>Terampil mendemonstrasikan sebuah naskah drama dengan memerhatikan isi dan kebahasaan dan mempertunjukkan salah satu tokoh dalam drama yang dibaca atau ditonton secara lisan.</v>
      </c>
      <c r="Q25" s="39"/>
      <c r="R25" s="39"/>
      <c r="S25" s="18"/>
      <c r="T25" s="1">
        <v>93.75</v>
      </c>
      <c r="U25" s="1">
        <v>96</v>
      </c>
      <c r="V25" s="1">
        <v>90</v>
      </c>
      <c r="W25" s="1">
        <v>70.5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86</v>
      </c>
      <c r="AI25" s="1">
        <v>96.5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39427</v>
      </c>
      <c r="FK25" s="41">
        <v>39437</v>
      </c>
    </row>
    <row r="26" spans="1:167" x14ac:dyDescent="0.25">
      <c r="A26" s="19">
        <v>16</v>
      </c>
      <c r="B26" s="19">
        <v>99779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3</v>
      </c>
      <c r="J2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3</v>
      </c>
      <c r="P26" s="28" t="str">
        <f t="shared" si="9"/>
        <v>Terampil mengkonstruksi sebuah resensi dari buku  kumpulan cerita pendek atau novel yang sudah dibaca dengan memerhatikan hasil perbandingan beberapa teks resensi.</v>
      </c>
      <c r="Q26" s="39"/>
      <c r="R26" s="39"/>
      <c r="S26" s="18"/>
      <c r="T26" s="1">
        <v>88.5</v>
      </c>
      <c r="U26" s="1">
        <v>90</v>
      </c>
      <c r="V26" s="1">
        <v>88</v>
      </c>
      <c r="W26" s="1">
        <v>65.5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88.5</v>
      </c>
      <c r="AH26" s="1">
        <v>82.166666666666671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99793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3</v>
      </c>
      <c r="J2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7" s="28">
        <f t="shared" si="5"/>
        <v>82.125</v>
      </c>
      <c r="L27" s="28" t="str">
        <f t="shared" si="6"/>
        <v>B</v>
      </c>
      <c r="M27" s="28">
        <f t="shared" si="7"/>
        <v>82.125</v>
      </c>
      <c r="N27" s="28" t="str">
        <f t="shared" si="8"/>
        <v>B</v>
      </c>
      <c r="O27" s="36">
        <v>3</v>
      </c>
      <c r="P27" s="28" t="str">
        <f t="shared" si="9"/>
        <v>Terampil mengkonstruksi sebuah resensi dari buku  kumpulan cerita pendek atau novel yang sudah dibaca dengan memerhatikan hasil perbandingan beberapa teks resensi.</v>
      </c>
      <c r="Q27" s="39"/>
      <c r="R27" s="39"/>
      <c r="S27" s="18"/>
      <c r="T27" s="1">
        <v>88</v>
      </c>
      <c r="U27" s="1">
        <v>82</v>
      </c>
      <c r="V27" s="1">
        <v>84</v>
      </c>
      <c r="W27" s="1">
        <v>64.5</v>
      </c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79.75</v>
      </c>
      <c r="AH27" s="1">
        <v>79.75</v>
      </c>
      <c r="AI27" s="1">
        <v>94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39428</v>
      </c>
      <c r="FK27" s="41">
        <v>39438</v>
      </c>
    </row>
    <row r="28" spans="1:167" x14ac:dyDescent="0.25">
      <c r="A28" s="19">
        <v>18</v>
      </c>
      <c r="B28" s="19">
        <v>99807</v>
      </c>
      <c r="C28" s="19" t="s">
        <v>170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4</v>
      </c>
      <c r="J28" s="28" t="str">
        <f t="shared" si="4"/>
        <v>Memiliki kemampuan mengidentifikasi drama, menemukan sistematika sebuah resensi, dan menganalisis isi, sistematika, kebahasaan  dalam proposal dan karya ilmiah.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4</v>
      </c>
      <c r="P28" s="28" t="str">
        <f t="shared" si="9"/>
        <v>Terampil mendemonstrasikan sebuah naskah drama dengan memerhatikan isi dan kebahasaan dan mempertunjukkan salah satu tokoh dalam drama yang dibaca atau ditonton secara lisan.</v>
      </c>
      <c r="Q28" s="39"/>
      <c r="R28" s="39"/>
      <c r="S28" s="18"/>
      <c r="T28" s="1">
        <v>96</v>
      </c>
      <c r="U28" s="1">
        <v>94</v>
      </c>
      <c r="V28" s="1">
        <v>92</v>
      </c>
      <c r="W28" s="1">
        <v>64.5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88.5</v>
      </c>
      <c r="AH28" s="1">
        <v>83.5</v>
      </c>
      <c r="AI28" s="1">
        <v>94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99821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3</v>
      </c>
      <c r="J2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9" s="28">
        <f t="shared" si="5"/>
        <v>83.729166666666671</v>
      </c>
      <c r="L29" s="28" t="str">
        <f t="shared" si="6"/>
        <v>B</v>
      </c>
      <c r="M29" s="28">
        <f t="shared" si="7"/>
        <v>83.729166666666671</v>
      </c>
      <c r="N29" s="28" t="str">
        <f t="shared" si="8"/>
        <v>B</v>
      </c>
      <c r="O29" s="36">
        <v>3</v>
      </c>
      <c r="P29" s="28" t="str">
        <f t="shared" si="9"/>
        <v>Terampil mengkonstruksi sebuah resensi dari buku  kumpulan cerita pendek atau novel yang sudah dibaca dengan memerhatikan hasil perbandingan beberapa teks resensi.</v>
      </c>
      <c r="Q29" s="39"/>
      <c r="R29" s="39"/>
      <c r="S29" s="18"/>
      <c r="T29" s="1">
        <v>84</v>
      </c>
      <c r="U29" s="1">
        <v>89</v>
      </c>
      <c r="V29" s="1">
        <v>80</v>
      </c>
      <c r="W29" s="1">
        <v>65.5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77.75</v>
      </c>
      <c r="AH29" s="1">
        <v>83.166666666666671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39429</v>
      </c>
      <c r="FK29" s="41">
        <v>39439</v>
      </c>
    </row>
    <row r="30" spans="1:167" x14ac:dyDescent="0.25">
      <c r="A30" s="19">
        <v>20</v>
      </c>
      <c r="B30" s="19">
        <v>99835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3</v>
      </c>
      <c r="J3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3</v>
      </c>
      <c r="P30" s="28" t="str">
        <f t="shared" si="9"/>
        <v>Terampil mengkonstruksi sebuah resensi dari buku  kumpulan cerita pendek atau novel yang sudah dibaca dengan memerhatikan hasil perbandingan beberapa teks resensi.</v>
      </c>
      <c r="Q30" s="39"/>
      <c r="R30" s="39"/>
      <c r="S30" s="18"/>
      <c r="T30" s="1">
        <v>88</v>
      </c>
      <c r="U30" s="1">
        <v>89</v>
      </c>
      <c r="V30" s="1">
        <v>88</v>
      </c>
      <c r="W30" s="1">
        <v>62.5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80</v>
      </c>
      <c r="AI30" s="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99849</v>
      </c>
      <c r="C31" s="19" t="s">
        <v>173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3</v>
      </c>
      <c r="J3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1" s="28">
        <f t="shared" si="5"/>
        <v>84.625</v>
      </c>
      <c r="L31" s="28" t="str">
        <f t="shared" si="6"/>
        <v>A</v>
      </c>
      <c r="M31" s="28">
        <f t="shared" si="7"/>
        <v>84.625</v>
      </c>
      <c r="N31" s="28" t="str">
        <f t="shared" si="8"/>
        <v>A</v>
      </c>
      <c r="O31" s="36">
        <v>3</v>
      </c>
      <c r="P31" s="28" t="str">
        <f t="shared" si="9"/>
        <v>Terampil mengkonstruksi sebuah resensi dari buku  kumpulan cerita pendek atau novel yang sudah dibaca dengan memerhatikan hasil perbandingan beberapa teks resensi.</v>
      </c>
      <c r="Q31" s="39"/>
      <c r="R31" s="39"/>
      <c r="S31" s="18"/>
      <c r="T31" s="1">
        <v>84</v>
      </c>
      <c r="U31" s="1">
        <v>91.5</v>
      </c>
      <c r="V31" s="1">
        <v>90</v>
      </c>
      <c r="W31" s="1">
        <v>65.5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86</v>
      </c>
      <c r="AI31" s="1">
        <v>88.5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39430</v>
      </c>
      <c r="FK31" s="41">
        <v>39440</v>
      </c>
    </row>
    <row r="32" spans="1:167" x14ac:dyDescent="0.25">
      <c r="A32" s="19">
        <v>22</v>
      </c>
      <c r="B32" s="19">
        <v>100045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3</v>
      </c>
      <c r="J3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3</v>
      </c>
      <c r="P32" s="28" t="str">
        <f t="shared" si="9"/>
        <v>Terampil mengkonstruksi sebuah resensi dari buku  kumpulan cerita pendek atau novel yang sudah dibaca dengan memerhatikan hasil perbandingan beberapa teks resensi.</v>
      </c>
      <c r="Q32" s="39"/>
      <c r="R32" s="39"/>
      <c r="S32" s="18"/>
      <c r="T32" s="1">
        <v>86</v>
      </c>
      <c r="U32" s="1">
        <v>90</v>
      </c>
      <c r="V32" s="1">
        <v>82</v>
      </c>
      <c r="W32" s="1">
        <v>60.5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82</v>
      </c>
      <c r="AH32" s="1">
        <v>80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99863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3</v>
      </c>
      <c r="J3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3</v>
      </c>
      <c r="P33" s="28" t="str">
        <f t="shared" si="9"/>
        <v>Terampil mengkonstruksi sebuah resensi dari buku  kumpulan cerita pendek atau novel yang sudah dibaca dengan memerhatikan hasil perbandingan beberapa teks resensi.</v>
      </c>
      <c r="Q33" s="39"/>
      <c r="R33" s="39"/>
      <c r="S33" s="18"/>
      <c r="T33" s="1">
        <v>90.75</v>
      </c>
      <c r="U33" s="1">
        <v>83</v>
      </c>
      <c r="V33" s="1">
        <v>88</v>
      </c>
      <c r="W33" s="1">
        <v>64.5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90.75</v>
      </c>
      <c r="AH33" s="1">
        <v>81.25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99877</v>
      </c>
      <c r="C34" s="19" t="s">
        <v>176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3</v>
      </c>
      <c r="J3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4" s="28">
        <f t="shared" si="5"/>
        <v>83.270833333333329</v>
      </c>
      <c r="L34" s="28" t="str">
        <f t="shared" si="6"/>
        <v>B</v>
      </c>
      <c r="M34" s="28">
        <f t="shared" si="7"/>
        <v>83.270833333333329</v>
      </c>
      <c r="N34" s="28" t="str">
        <f t="shared" si="8"/>
        <v>B</v>
      </c>
      <c r="O34" s="36">
        <v>3</v>
      </c>
      <c r="P34" s="28" t="str">
        <f t="shared" si="9"/>
        <v>Terampil mengkonstruksi sebuah resensi dari buku  kumpulan cerita pendek atau novel yang sudah dibaca dengan memerhatikan hasil perbandingan beberapa teks resensi.</v>
      </c>
      <c r="Q34" s="39"/>
      <c r="R34" s="39"/>
      <c r="S34" s="18"/>
      <c r="T34" s="1">
        <v>88.75</v>
      </c>
      <c r="U34" s="1">
        <v>91.25</v>
      </c>
      <c r="V34" s="1">
        <v>78</v>
      </c>
      <c r="W34" s="1">
        <v>72.5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80</v>
      </c>
      <c r="AH34" s="1">
        <v>81.583333333333329</v>
      </c>
      <c r="AI34" s="1">
        <v>92.5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99891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3</v>
      </c>
      <c r="J3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5" s="28">
        <f t="shared" si="5"/>
        <v>85.666666666666657</v>
      </c>
      <c r="L35" s="28" t="str">
        <f t="shared" si="6"/>
        <v>A</v>
      </c>
      <c r="M35" s="28">
        <f t="shared" si="7"/>
        <v>85.666666666666657</v>
      </c>
      <c r="N35" s="28" t="str">
        <f t="shared" si="8"/>
        <v>A</v>
      </c>
      <c r="O35" s="36">
        <v>3</v>
      </c>
      <c r="P35" s="28" t="str">
        <f t="shared" si="9"/>
        <v>Terampil mengkonstruksi sebuah resensi dari buku  kumpulan cerita pendek atau novel yang sudah dibaca dengan memerhatikan hasil perbandingan beberapa teks resensi.</v>
      </c>
      <c r="Q35" s="39"/>
      <c r="R35" s="39"/>
      <c r="S35" s="18"/>
      <c r="T35" s="1">
        <v>92</v>
      </c>
      <c r="U35" s="1">
        <v>89</v>
      </c>
      <c r="V35" s="1">
        <v>88</v>
      </c>
      <c r="W35" s="1">
        <v>65.5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87.75</v>
      </c>
      <c r="AH35" s="1">
        <v>82.416666666666657</v>
      </c>
      <c r="AI35" s="1">
        <v>88.5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99905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3</v>
      </c>
      <c r="J36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6" s="28">
        <f t="shared" si="5"/>
        <v>87.375</v>
      </c>
      <c r="L36" s="28" t="str">
        <f t="shared" si="6"/>
        <v>A</v>
      </c>
      <c r="M36" s="28">
        <f t="shared" si="7"/>
        <v>87.375</v>
      </c>
      <c r="N36" s="28" t="str">
        <f t="shared" si="8"/>
        <v>A</v>
      </c>
      <c r="O36" s="36">
        <v>3</v>
      </c>
      <c r="P36" s="28" t="str">
        <f t="shared" si="9"/>
        <v>Terampil mengkonstruksi sebuah resensi dari buku  kumpulan cerita pendek atau novel yang sudah dibaca dengan memerhatikan hasil perbandingan beberapa teks resensi.</v>
      </c>
      <c r="Q36" s="39"/>
      <c r="R36" s="39"/>
      <c r="S36" s="18"/>
      <c r="T36" s="1">
        <v>90.5</v>
      </c>
      <c r="U36" s="1">
        <v>89.75</v>
      </c>
      <c r="V36" s="1">
        <v>88</v>
      </c>
      <c r="W36" s="1">
        <v>66.5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88</v>
      </c>
      <c r="AH36" s="1">
        <v>80</v>
      </c>
      <c r="AI36" s="1">
        <v>97.5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99919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3</v>
      </c>
      <c r="J37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7" s="28">
        <f t="shared" si="5"/>
        <v>86.75</v>
      </c>
      <c r="L37" s="28" t="str">
        <f t="shared" si="6"/>
        <v>A</v>
      </c>
      <c r="M37" s="28">
        <f t="shared" si="7"/>
        <v>86.75</v>
      </c>
      <c r="N37" s="28" t="str">
        <f t="shared" si="8"/>
        <v>A</v>
      </c>
      <c r="O37" s="36">
        <v>3</v>
      </c>
      <c r="P37" s="28" t="str">
        <f t="shared" si="9"/>
        <v>Terampil mengkonstruksi sebuah resensi dari buku  kumpulan cerita pendek atau novel yang sudah dibaca dengan memerhatikan hasil perbandingan beberapa teks resensi.</v>
      </c>
      <c r="Q37" s="39"/>
      <c r="R37" s="39"/>
      <c r="S37" s="18"/>
      <c r="T37" s="1">
        <v>90</v>
      </c>
      <c r="U37" s="1">
        <v>92</v>
      </c>
      <c r="V37" s="1">
        <v>90</v>
      </c>
      <c r="W37" s="1">
        <v>63.5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88</v>
      </c>
      <c r="AI37" s="1">
        <v>91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99933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4</v>
      </c>
      <c r="J38" s="28" t="str">
        <f t="shared" si="4"/>
        <v>Memiliki kemampuan mengidentifikasi drama, menemukan sistematika sebuah resensi, dan menganalisis isi, sistematika, kebahasaan  dalam proposal dan karya ilmiah.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4</v>
      </c>
      <c r="P38" s="28" t="str">
        <f t="shared" si="9"/>
        <v>Terampil mendemonstrasikan sebuah naskah drama dengan memerhatikan isi dan kebahasaan dan mempertunjukkan salah satu tokoh dalam drama yang dibaca atau ditonton secara lisan.</v>
      </c>
      <c r="Q38" s="39"/>
      <c r="R38" s="39"/>
      <c r="S38" s="18"/>
      <c r="T38" s="1">
        <v>90</v>
      </c>
      <c r="U38" s="1">
        <v>94</v>
      </c>
      <c r="V38" s="1">
        <v>92</v>
      </c>
      <c r="W38" s="1">
        <v>67.5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82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99947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4</v>
      </c>
      <c r="J39" s="28" t="str">
        <f t="shared" si="4"/>
        <v>Memiliki kemampuan mengidentifikasi drama, menemukan sistematika sebuah resensi, dan menganalisis isi, sistematika, kebahasaan  dalam proposal dan karya ilmiah.</v>
      </c>
      <c r="K39" s="28">
        <f t="shared" si="5"/>
        <v>85.75</v>
      </c>
      <c r="L39" s="28" t="str">
        <f t="shared" si="6"/>
        <v>A</v>
      </c>
      <c r="M39" s="28">
        <f t="shared" si="7"/>
        <v>85.75</v>
      </c>
      <c r="N39" s="28" t="str">
        <f t="shared" si="8"/>
        <v>A</v>
      </c>
      <c r="O39" s="36">
        <v>4</v>
      </c>
      <c r="P39" s="28" t="str">
        <f t="shared" si="9"/>
        <v>Terampil mendemonstrasikan sebuah naskah drama dengan memerhatikan isi dan kebahasaan dan mempertunjukkan salah satu tokoh dalam drama yang dibaca atau ditonton secara lisan.</v>
      </c>
      <c r="Q39" s="39"/>
      <c r="R39" s="39"/>
      <c r="S39" s="18"/>
      <c r="T39" s="1">
        <v>94</v>
      </c>
      <c r="U39" s="1">
        <v>89</v>
      </c>
      <c r="V39" s="1">
        <v>92</v>
      </c>
      <c r="W39" s="1">
        <v>72.5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86</v>
      </c>
      <c r="AH39" s="1">
        <v>84</v>
      </c>
      <c r="AI39" s="1">
        <v>91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99961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4</v>
      </c>
      <c r="J40" s="28" t="str">
        <f t="shared" si="4"/>
        <v>Memiliki kemampuan mengidentifikasi drama, menemukan sistematika sebuah resensi, dan menganalisis isi, sistematika, kebahasaan  dalam proposal dan karya ilmiah.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4</v>
      </c>
      <c r="P40" s="28" t="str">
        <f t="shared" si="9"/>
        <v>Terampil mendemonstrasikan sebuah naskah drama dengan memerhatikan isi dan kebahasaan dan mempertunjukkan salah satu tokoh dalam drama yang dibaca atau ditonton secara lisan.</v>
      </c>
      <c r="Q40" s="39"/>
      <c r="R40" s="39"/>
      <c r="S40" s="18"/>
      <c r="T40" s="1">
        <v>93.75</v>
      </c>
      <c r="U40" s="1">
        <v>95</v>
      </c>
      <c r="V40" s="1">
        <v>88</v>
      </c>
      <c r="W40" s="1">
        <v>66.5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93.75</v>
      </c>
      <c r="AH40" s="1">
        <v>82.25</v>
      </c>
      <c r="AI40" s="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99975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3</v>
      </c>
      <c r="J4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3</v>
      </c>
      <c r="P41" s="28" t="str">
        <f t="shared" si="9"/>
        <v>Terampil mengkonstruksi sebuah resensi dari buku  kumpulan cerita pendek atau novel yang sudah dibaca dengan memerhatikan hasil perbandingan beberapa teks resensi.</v>
      </c>
      <c r="Q41" s="39"/>
      <c r="R41" s="39"/>
      <c r="S41" s="18"/>
      <c r="T41" s="1">
        <v>89.5</v>
      </c>
      <c r="U41" s="1">
        <v>89.5</v>
      </c>
      <c r="V41" s="1">
        <v>88</v>
      </c>
      <c r="W41" s="1">
        <v>70.5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1">
        <v>84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99989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4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85.75</v>
      </c>
      <c r="L42" s="28" t="str">
        <f t="shared" si="6"/>
        <v>A</v>
      </c>
      <c r="M42" s="28">
        <f t="shared" si="7"/>
        <v>85.75</v>
      </c>
      <c r="N42" s="28" t="str">
        <f t="shared" si="8"/>
        <v>A</v>
      </c>
      <c r="O42" s="36">
        <v>4</v>
      </c>
      <c r="P42" s="28" t="str">
        <f t="shared" si="9"/>
        <v>Terampil mendemonstrasikan sebuah naskah drama dengan memerhatikan isi dan kebahasaan dan mempertunjukkan salah satu tokoh dalam drama yang dibaca atau ditonton secara lisan.</v>
      </c>
      <c r="Q42" s="39"/>
      <c r="R42" s="39"/>
      <c r="S42" s="18"/>
      <c r="T42" s="1">
        <v>96</v>
      </c>
      <c r="U42" s="1">
        <v>94</v>
      </c>
      <c r="V42" s="1">
        <v>90</v>
      </c>
      <c r="W42" s="1">
        <v>63.5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80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100003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3</v>
      </c>
      <c r="J4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3</v>
      </c>
      <c r="P43" s="28" t="str">
        <f t="shared" si="9"/>
        <v>Terampil mengkonstruksi sebuah resensi dari buku  kumpulan cerita pendek atau novel yang sudah dibaca dengan memerhatikan hasil perbandingan beberapa teks resensi.</v>
      </c>
      <c r="Q43" s="39"/>
      <c r="R43" s="39"/>
      <c r="S43" s="18"/>
      <c r="T43" s="1">
        <v>85.75</v>
      </c>
      <c r="U43" s="1">
        <v>89</v>
      </c>
      <c r="V43" s="1">
        <v>90</v>
      </c>
      <c r="W43" s="1">
        <v>65.5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80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100017</v>
      </c>
      <c r="C44" s="19" t="s">
        <v>186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3</v>
      </c>
      <c r="J4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4" s="28">
        <f t="shared" si="5"/>
        <v>83.375</v>
      </c>
      <c r="L44" s="28" t="str">
        <f t="shared" si="6"/>
        <v>B</v>
      </c>
      <c r="M44" s="28">
        <f t="shared" si="7"/>
        <v>83.375</v>
      </c>
      <c r="N44" s="28" t="str">
        <f t="shared" si="8"/>
        <v>B</v>
      </c>
      <c r="O44" s="36">
        <v>3</v>
      </c>
      <c r="P44" s="28" t="str">
        <f t="shared" si="9"/>
        <v>Terampil mengkonstruksi sebuah resensi dari buku  kumpulan cerita pendek atau novel yang sudah dibaca dengan memerhatikan hasil perbandingan beberapa teks resensi.</v>
      </c>
      <c r="Q44" s="39"/>
      <c r="R44" s="39"/>
      <c r="S44" s="18"/>
      <c r="T44" s="1">
        <v>89</v>
      </c>
      <c r="U44" s="1">
        <v>89.5</v>
      </c>
      <c r="V44" s="1">
        <v>88</v>
      </c>
      <c r="W44" s="1">
        <v>59.5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78</v>
      </c>
      <c r="AI44" s="1">
        <v>91.5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83.264705882352942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Computer</cp:lastModifiedBy>
  <dcterms:created xsi:type="dcterms:W3CDTF">2019-06-08T03:14:11Z</dcterms:created>
  <dcterms:modified xsi:type="dcterms:W3CDTF">2019-06-15T08:07:39Z</dcterms:modified>
</cp:coreProperties>
</file>