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I-MIPA 6" sheetId="1" r:id="rId1"/>
    <sheet name="XII-MIPA 7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4" i="1" l="1"/>
  <c r="H11" i="1"/>
  <c r="K52" i="1"/>
  <c r="K53" i="2"/>
  <c r="H11" i="2"/>
  <c r="K54" i="2"/>
  <c r="K52" i="2"/>
</calcChain>
</file>

<file path=xl/sharedStrings.xml><?xml version="1.0" encoding="utf-8"?>
<sst xmlns="http://schemas.openxmlformats.org/spreadsheetml/2006/main" count="368" uniqueCount="157">
  <si>
    <t>DAFTAR NILAI SISWA SMAN 9 SEMARANG SEMESTER GENAP TAHUN PELAJARAN 2018/2019</t>
  </si>
  <si>
    <t>Guru :</t>
  </si>
  <si>
    <t>Rosita Nurdiani S.Pd.</t>
  </si>
  <si>
    <t>Kelas XII-MIPA 6</t>
  </si>
  <si>
    <t>Mapel :</t>
  </si>
  <si>
    <t>Bahasa Jawa [ Kelompok B (Wajib) ]</t>
  </si>
  <si>
    <t>didownload 25/04/2019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</si>
  <si>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</si>
  <si>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</si>
  <si>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</si>
  <si>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</si>
  <si>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</si>
  <si>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</si>
  <si>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</si>
  <si>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</si>
  <si>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</si>
  <si>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</si>
  <si>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</si>
  <si>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</si>
  <si>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</si>
  <si>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</si>
  <si>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</si>
  <si>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</si>
  <si>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</si>
  <si>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</si>
  <si>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</si>
  <si>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</si>
  <si>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</si>
  <si>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</si>
  <si>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</si>
  <si>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</si>
  <si>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</si>
  <si>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</si>
  <si>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</si>
  <si>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</si>
  <si>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</si>
  <si>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</si>
  <si>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</si>
  <si>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</si>
  <si>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</si>
  <si>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</si>
  <si>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</si>
  <si>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</si>
  <si>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</si>
  <si>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</si>
  <si>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</si>
  <si>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</si>
  <si>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</si>
  <si>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</si>
  <si>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</si>
  <si>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</si>
  <si>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</si>
  <si>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</si>
  <si>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</si>
  <si>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</si>
  <si>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AKBAR GILANG RAMADHAN</t>
  </si>
  <si>
    <t>Predikat &amp; Deskripsi Pengetahuan</t>
  </si>
  <si>
    <t>ACUAN MENGISI DESKRIPSI</t>
  </si>
  <si>
    <t>ANISA ANGGARI PUTRI DIANTI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</si>
  <si>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</si>
  <si>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</si>
  <si>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</si>
  <si>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</si>
  <si>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</si>
  <si>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</si>
  <si>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</si>
  <si>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</si>
  <si>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ARDHITO HAYYU AMASTO</t>
  </si>
  <si>
    <t>Memiliki kemampuan dan menelaah teks serat Wedhatama pupuh Dandhang gula,memahami teks layon dan menelaah teks aksara jawa.</t>
  </si>
  <si>
    <t>Sangat terampil dalam menuliskan teks tembang Dandhang gula,teks lelayon dan mantranslete teks aksara jawa.</t>
  </si>
  <si>
    <t>ARUM PUSVITA SARI</t>
  </si>
  <si>
    <t>AULIA FARISA</t>
  </si>
  <si>
    <t>Memiliki kemampuan dan menelaah teks serat Wedhatama pupuh Dandhang gula,memahami teks layon, menelaah teks aksara jawa perlu ditingkatkan lagi.</t>
  </si>
  <si>
    <t>Sangat terampil dalam menuliskan teks tembang Dandhang gula,teks lelayon, mantranslete teks aksara jawa perlu ditingkatkan.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</si>
  <si>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</si>
  <si>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</si>
  <si>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</si>
  <si>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</si>
  <si>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</si>
  <si>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</si>
  <si>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</si>
  <si>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</si>
  <si>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</si>
  <si>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</si>
  <si>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Predikat &amp; Deskripsi Keterampilan</t>
  </si>
  <si>
    <t>ESTU SATRIAWAN ASHARI</t>
  </si>
  <si>
    <t>FANDHI ANGGA HARRY PRASETYA</t>
  </si>
  <si>
    <t>FARREL REYHAN DYANANTAMA</t>
  </si>
  <si>
    <t>FATAH NUR ABDUL AZIZ</t>
  </si>
  <si>
    <t>FENDRIYANTO YUDHA LAKSANA</t>
  </si>
  <si>
    <t>GITA KRISTIA SALSABILLA</t>
  </si>
  <si>
    <t>JIHAN AYU FAUZIAH</t>
  </si>
  <si>
    <t>KEVIN ADITYA WEDHASMARA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</si>
  <si>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</si>
  <si>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</si>
  <si>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</si>
  <si>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</si>
  <si>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</si>
  <si>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</si>
  <si>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</si>
  <si>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</si>
  <si>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</si>
  <si>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</si>
  <si>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</si>
  <si>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</si>
  <si>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</si>
  <si>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</si>
  <si>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</si>
  <si>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</si>
  <si>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</si>
  <si>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</si>
  <si>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</si>
  <si>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</si>
  <si>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</si>
  <si>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</si>
  <si>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</si>
  <si>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</si>
  <si>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</si>
  <si>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</si>
  <si>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19870530</t>
  </si>
  <si>
    <t>Kelas XII-MIPA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</si>
  <si>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</si>
  <si>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</si>
  <si>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</si>
  <si>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</si>
  <si>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</si>
  <si>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</si>
  <si>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</si>
  <si>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</si>
  <si>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</si>
  <si>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</si>
  <si>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</si>
  <si>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</si>
  <si>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</si>
  <si>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</si>
  <si>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</si>
  <si>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</si>
  <si>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</si>
  <si>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</si>
  <si>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</si>
  <si>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</si>
  <si>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</si>
  <si>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</si>
  <si>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</si>
  <si>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</si>
  <si>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</si>
  <si>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</si>
  <si>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</si>
  <si>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</si>
  <si>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</si>
  <si>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</si>
  <si>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</si>
  <si>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</si>
  <si>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</si>
  <si>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</si>
  <si>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AZIZIAH MAULANI</t>
  </si>
  <si>
    <t>ZULFA RONA DHANIA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</si>
</sst>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59" sqref="O5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790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790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92708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dan menelaah teks serat Wedhatama pupuh Dandhang gula,memahami teks layon dan menelaah teks aksara jawa.</v>
      </c>
      <c r="K11" s="28">
        <f t="shared" ref="K11:K50" si="5">IF((COUNTA(AF11:AO11)&gt;0),AVERAGE(AF11:AO11),"")</f>
        <v>91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menuliskan teks tembang Dandhang gula,teks lelayon dan mantranslete teks aksara jawa.</v>
      </c>
      <c r="Q11" s="39"/>
      <c r="R11" s="39" t="s">
        <v>8</v>
      </c>
      <c r="S11" s="18"/>
      <c r="T11" s="1">
        <v>85</v>
      </c>
      <c r="U11" s="1">
        <v>87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91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92722</v>
      </c>
      <c r="C12" s="19" t="s">
        <v>58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dan menelaah teks serat Wedhatama pupuh Dandhang gula,memahami teks layon dan menelaah teks aksara jawa.</v>
      </c>
      <c r="K12" s="28">
        <f t="shared" si="5"/>
        <v>96</v>
      </c>
      <c r="L12" s="28" t="str">
        <f t="shared" si="6"/>
        <v>A</v>
      </c>
      <c r="M12" s="28">
        <f t="shared" si="7"/>
        <v>96</v>
      </c>
      <c r="N12" s="28" t="str">
        <f t="shared" si="8"/>
        <v>A</v>
      </c>
      <c r="O12" s="36">
        <v>1</v>
      </c>
      <c r="P12" s="28" t="str">
        <f t="shared" si="9"/>
        <v>Sangat terampil dalam menuliskan teks tembang Dandhang gula,teks lelayon dan mantranslete teks aksara jawa.</v>
      </c>
      <c r="Q12" s="39"/>
      <c r="R12" s="39" t="s">
        <v>8</v>
      </c>
      <c r="S12" s="18"/>
      <c r="T12" s="1">
        <v>89</v>
      </c>
      <c r="U12" s="1">
        <v>91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96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92736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dan menelaah teks serat Wedhatama pupuh Dandhang gula,memahami teks layon dan menelaah teks aksara jawa.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Sangat terampil dalam menuliskan teks tembang Dandhang gula,teks lelayon, mantranslete teks aksara jawa perlu ditingkatkan.</v>
      </c>
      <c r="Q13" s="39"/>
      <c r="R13" s="39" t="s">
        <v>8</v>
      </c>
      <c r="S13" s="18"/>
      <c r="T13" s="1">
        <v>84</v>
      </c>
      <c r="U13" s="1">
        <v>86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39921</v>
      </c>
      <c r="FK13" s="41">
        <v>39931</v>
      </c>
    </row>
    <row r="14" spans="1:167" x14ac:dyDescent="0.25">
      <c r="A14" s="19">
        <v>4</v>
      </c>
      <c r="B14" s="19">
        <v>92750</v>
      </c>
      <c r="C14" s="19" t="s">
        <v>70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dan menelaah teks serat Wedhatama pupuh Dandhang gula,memahami teks layon dan menelaah teks aksara jawa.</v>
      </c>
      <c r="K14" s="28">
        <f t="shared" si="5"/>
        <v>91</v>
      </c>
      <c r="L14" s="28" t="str">
        <f t="shared" si="6"/>
        <v>A</v>
      </c>
      <c r="M14" s="28">
        <f t="shared" si="7"/>
        <v>91</v>
      </c>
      <c r="N14" s="28" t="str">
        <f t="shared" si="8"/>
        <v>A</v>
      </c>
      <c r="O14" s="36">
        <v>1</v>
      </c>
      <c r="P14" s="28" t="str">
        <f t="shared" si="9"/>
        <v>Sangat terampil dalam menuliskan teks tembang Dandhang gula,teks lelayon dan mantranslete teks aksara jawa.</v>
      </c>
      <c r="Q14" s="39"/>
      <c r="R14" s="39" t="s">
        <v>8</v>
      </c>
      <c r="S14" s="18"/>
      <c r="T14" s="1">
        <v>85</v>
      </c>
      <c r="U14" s="1">
        <v>87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91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92764</v>
      </c>
      <c r="C15" s="19" t="s">
        <v>71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dan menelaah teks serat Wedhatama pupuh Dandhang gula,memahami teks layon, menelaah teks aksara jawa perlu ditingkatkan lagi.</v>
      </c>
      <c r="K15" s="28">
        <f t="shared" si="5"/>
        <v>91</v>
      </c>
      <c r="L15" s="28" t="str">
        <f t="shared" si="6"/>
        <v>A</v>
      </c>
      <c r="M15" s="28">
        <f t="shared" si="7"/>
        <v>91</v>
      </c>
      <c r="N15" s="28" t="str">
        <f t="shared" si="8"/>
        <v>A</v>
      </c>
      <c r="O15" s="36">
        <v>1</v>
      </c>
      <c r="P15" s="28" t="str">
        <f t="shared" si="9"/>
        <v>Sangat terampil dalam menuliskan teks tembang Dandhang gula,teks lelayon dan mantranslete teks aksara jawa.</v>
      </c>
      <c r="Q15" s="39"/>
      <c r="R15" s="39" t="s">
        <v>8</v>
      </c>
      <c r="S15" s="18"/>
      <c r="T15" s="1">
        <v>83</v>
      </c>
      <c r="U15" s="1">
        <v>85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91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39922</v>
      </c>
      <c r="FK15" s="41">
        <v>39932</v>
      </c>
    </row>
    <row r="16" spans="1:167" x14ac:dyDescent="0.25">
      <c r="A16" s="19">
        <v>6</v>
      </c>
      <c r="B16" s="19">
        <v>93184</v>
      </c>
      <c r="C16" s="19" t="s">
        <v>74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dan menelaah teks serat Wedhatama pupuh Dandhang gula,memahami teks layon dan menelaah teks aksara jawa.</v>
      </c>
      <c r="K16" s="28">
        <f t="shared" si="5"/>
        <v>92</v>
      </c>
      <c r="L16" s="28" t="str">
        <f t="shared" si="6"/>
        <v>A</v>
      </c>
      <c r="M16" s="28">
        <f t="shared" si="7"/>
        <v>92</v>
      </c>
      <c r="N16" s="28" t="str">
        <f t="shared" si="8"/>
        <v>A</v>
      </c>
      <c r="O16" s="36">
        <v>1</v>
      </c>
      <c r="P16" s="28" t="str">
        <f t="shared" si="9"/>
        <v>Sangat terampil dalam menuliskan teks tembang Dandhang gula,teks lelayon dan mantranslete teks aksara jawa.</v>
      </c>
      <c r="Q16" s="39"/>
      <c r="R16" s="39" t="s">
        <v>8</v>
      </c>
      <c r="S16" s="18"/>
      <c r="T16" s="1">
        <v>84</v>
      </c>
      <c r="U16" s="1">
        <v>86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92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92778</v>
      </c>
      <c r="C17" s="19" t="s">
        <v>75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dan menelaah teks serat Wedhatama pupuh Dandhang gula,memahami teks layon, menelaah teks aksara jawa perlu ditingkatkan lagi.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Sangat terampil dalam menuliskan teks tembang Dandhang gula,teks lelayon dan mantranslete teks aksara jawa.</v>
      </c>
      <c r="Q17" s="39"/>
      <c r="R17" s="39" t="s">
        <v>8</v>
      </c>
      <c r="S17" s="18"/>
      <c r="T17" s="1">
        <v>83</v>
      </c>
      <c r="U17" s="1">
        <v>85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39923</v>
      </c>
      <c r="FK17" s="41">
        <v>39933</v>
      </c>
    </row>
    <row r="18" spans="1:167" x14ac:dyDescent="0.25">
      <c r="A18" s="19">
        <v>8</v>
      </c>
      <c r="B18" s="19">
        <v>92792</v>
      </c>
      <c r="C18" s="19" t="s">
        <v>76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dan menelaah teks serat Wedhatama pupuh Dandhang gula,memahami teks layon dan menelaah teks aksara jawa.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Sangat terampil dalam menuliskan teks tembang Dandhang gula,teks lelayon dan mantranslete teks aksara jawa.</v>
      </c>
      <c r="Q18" s="39"/>
      <c r="R18" s="39" t="s">
        <v>8</v>
      </c>
      <c r="S18" s="18"/>
      <c r="T18" s="1">
        <v>85</v>
      </c>
      <c r="U18" s="1">
        <v>87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92806</v>
      </c>
      <c r="C19" s="19" t="s">
        <v>77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>Memiliki kemampuan dan menelaah teks serat Wedhatama pupuh Dandhang gula,memahami teks layon dan menelaah teks aksara jawa.</v>
      </c>
      <c r="K19" s="28">
        <f t="shared" si="5"/>
        <v>95</v>
      </c>
      <c r="L19" s="28" t="str">
        <f t="shared" si="6"/>
        <v>A</v>
      </c>
      <c r="M19" s="28">
        <f t="shared" si="7"/>
        <v>95</v>
      </c>
      <c r="N19" s="28" t="str">
        <f t="shared" si="8"/>
        <v>A</v>
      </c>
      <c r="O19" s="36">
        <v>1</v>
      </c>
      <c r="P19" s="28" t="str">
        <f t="shared" si="9"/>
        <v>Sangat terampil dalam menuliskan teks tembang Dandhang gula,teks lelayon dan mantranslete teks aksara jawa.</v>
      </c>
      <c r="Q19" s="39"/>
      <c r="R19" s="39" t="s">
        <v>8</v>
      </c>
      <c r="S19" s="18"/>
      <c r="T19" s="1">
        <v>91</v>
      </c>
      <c r="U19" s="1">
        <v>93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39924</v>
      </c>
      <c r="FK19" s="41">
        <v>39934</v>
      </c>
    </row>
    <row r="20" spans="1:167" x14ac:dyDescent="0.25">
      <c r="A20" s="19">
        <v>10</v>
      </c>
      <c r="B20" s="19">
        <v>92820</v>
      </c>
      <c r="C20" s="19" t="s">
        <v>78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dan menelaah teks serat Wedhatama pupuh Dandhang gula,memahami teks layon dan menelaah teks aksara jawa.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Sangat terampil dalam menuliskan teks tembang Dandhang gula,teks lelayon dan mantranslete teks aksara jawa.</v>
      </c>
      <c r="Q20" s="39"/>
      <c r="R20" s="39" t="s">
        <v>8</v>
      </c>
      <c r="S20" s="18"/>
      <c r="T20" s="1">
        <v>89</v>
      </c>
      <c r="U20" s="1">
        <v>91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92834</v>
      </c>
      <c r="C21" s="19" t="s">
        <v>79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dan menelaah teks serat Wedhatama pupuh Dandhang gula,memahami teks layon dan menelaah teks aksara jawa.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2</v>
      </c>
      <c r="P21" s="28" t="str">
        <f t="shared" si="9"/>
        <v>Sangat terampil dalam menuliskan teks tembang Dandhang gula,teks lelayon, mantranslete teks aksara jawa perlu ditingkatkan.</v>
      </c>
      <c r="Q21" s="39"/>
      <c r="R21" s="39" t="s">
        <v>8</v>
      </c>
      <c r="S21" s="18"/>
      <c r="T21" s="1">
        <v>84</v>
      </c>
      <c r="U21" s="1">
        <v>86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39925</v>
      </c>
      <c r="FK21" s="41">
        <v>39935</v>
      </c>
    </row>
    <row r="22" spans="1:167" x14ac:dyDescent="0.25">
      <c r="A22" s="19">
        <v>12</v>
      </c>
      <c r="B22" s="19">
        <v>92848</v>
      </c>
      <c r="C22" s="19" t="s">
        <v>80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dan menelaah teks serat Wedhatama pupuh Dandhang gula,memahami teks layon dan menelaah teks aksara jawa.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dalam menuliskan teks tembang Dandhang gula,teks lelayon dan mantranslete teks aksara jawa.</v>
      </c>
      <c r="Q22" s="39"/>
      <c r="R22" s="39" t="s">
        <v>8</v>
      </c>
      <c r="S22" s="18"/>
      <c r="T22" s="1">
        <v>88</v>
      </c>
      <c r="U22" s="1">
        <v>90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92862</v>
      </c>
      <c r="C23" s="19" t="s">
        <v>81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dan menelaah teks serat Wedhatama pupuh Dandhang gula,memahami teks layon dan menelaah teks aksara jawa.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menuliskan teks tembang Dandhang gula,teks lelayon dan mantranslete teks aksara jawa.</v>
      </c>
      <c r="Q23" s="39"/>
      <c r="R23" s="39" t="s">
        <v>8</v>
      </c>
      <c r="S23" s="18"/>
      <c r="T23" s="1">
        <v>84</v>
      </c>
      <c r="U23" s="1">
        <v>86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39926</v>
      </c>
      <c r="FK23" s="41">
        <v>39936</v>
      </c>
    </row>
    <row r="24" spans="1:167" x14ac:dyDescent="0.25">
      <c r="A24" s="19">
        <v>14</v>
      </c>
      <c r="B24" s="19">
        <v>92876</v>
      </c>
      <c r="C24" s="19" t="s">
        <v>82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dan menelaah teks serat Wedhatama pupuh Dandhang gula,memahami teks layon dan menelaah teks aksara jawa.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2</v>
      </c>
      <c r="P24" s="28" t="str">
        <f t="shared" si="9"/>
        <v>Sangat terampil dalam menuliskan teks tembang Dandhang gula,teks lelayon, mantranslete teks aksara jawa perlu ditingkatkan.</v>
      </c>
      <c r="Q24" s="39"/>
      <c r="R24" s="39" t="s">
        <v>8</v>
      </c>
      <c r="S24" s="18"/>
      <c r="T24" s="1">
        <v>84</v>
      </c>
      <c r="U24" s="1">
        <v>86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92890</v>
      </c>
      <c r="C25" s="19" t="s">
        <v>83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dan menelaah teks serat Wedhatama pupuh Dandhang gula,memahami teks layon dan menelaah teks aksara jawa.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2</v>
      </c>
      <c r="P25" s="28" t="str">
        <f t="shared" si="9"/>
        <v>Sangat terampil dalam menuliskan teks tembang Dandhang gula,teks lelayon, mantranslete teks aksara jawa perlu ditingkatkan.</v>
      </c>
      <c r="Q25" s="39"/>
      <c r="R25" s="39" t="s">
        <v>8</v>
      </c>
      <c r="S25" s="18"/>
      <c r="T25" s="1">
        <v>85</v>
      </c>
      <c r="U25" s="1">
        <v>87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39927</v>
      </c>
      <c r="FK25" s="41">
        <v>39937</v>
      </c>
    </row>
    <row r="26" spans="1:167" x14ac:dyDescent="0.25">
      <c r="A26" s="19">
        <v>16</v>
      </c>
      <c r="B26" s="19">
        <v>92904</v>
      </c>
      <c r="C26" s="19" t="s">
        <v>85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dan menelaah teks serat Wedhatama pupuh Dandhang gula,memahami teks layon, menelaah teks aksara jawa perlu ditingkatkan lagi.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Sangat terampil dalam menuliskan teks tembang Dandhang gula,teks lelayon dan mantranslete teks aksara jawa.</v>
      </c>
      <c r="Q26" s="39"/>
      <c r="R26" s="39" t="s">
        <v>8</v>
      </c>
      <c r="S26" s="18"/>
      <c r="T26" s="1">
        <v>83</v>
      </c>
      <c r="U26" s="1">
        <v>85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92918</v>
      </c>
      <c r="C27" s="19" t="s">
        <v>86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>Memiliki kemampuan dan menelaah teks serat Wedhatama pupuh Dandhang gula,memahami teks layon dan menelaah teks aksara jawa.</v>
      </c>
      <c r="K27" s="28">
        <f t="shared" si="5"/>
        <v>95</v>
      </c>
      <c r="L27" s="28" t="str">
        <f t="shared" si="6"/>
        <v>A</v>
      </c>
      <c r="M27" s="28">
        <f t="shared" si="7"/>
        <v>95</v>
      </c>
      <c r="N27" s="28" t="str">
        <f t="shared" si="8"/>
        <v>A</v>
      </c>
      <c r="O27" s="36">
        <v>1</v>
      </c>
      <c r="P27" s="28" t="str">
        <f t="shared" si="9"/>
        <v>Sangat terampil dalam menuliskan teks tembang Dandhang gula,teks lelayon dan mantranslete teks aksara jawa.</v>
      </c>
      <c r="Q27" s="39"/>
      <c r="R27" s="39" t="s">
        <v>8</v>
      </c>
      <c r="S27" s="18"/>
      <c r="T27" s="1">
        <v>90</v>
      </c>
      <c r="U27" s="1">
        <v>92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39928</v>
      </c>
      <c r="FK27" s="41">
        <v>39938</v>
      </c>
    </row>
    <row r="28" spans="1:167" x14ac:dyDescent="0.25">
      <c r="A28" s="19">
        <v>18</v>
      </c>
      <c r="B28" s="19">
        <v>100088</v>
      </c>
      <c r="C28" s="19" t="s">
        <v>87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dan menelaah teks serat Wedhatama pupuh Dandhang gula,memahami teks layon dan menelaah teks aksara jawa.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terampil dalam menuliskan teks tembang Dandhang gula,teks lelayon dan mantranslete teks aksara jawa.</v>
      </c>
      <c r="Q28" s="39"/>
      <c r="R28" s="39" t="s">
        <v>8</v>
      </c>
      <c r="S28" s="18"/>
      <c r="T28" s="1">
        <v>84</v>
      </c>
      <c r="U28" s="1">
        <v>86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92932</v>
      </c>
      <c r="C29" s="19" t="s">
        <v>88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dan menelaah teks serat Wedhatama pupuh Dandhang gula,memahami teks layon dan menelaah teks aksara jawa.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Sangat terampil dalam menuliskan teks tembang Dandhang gula,teks lelayon dan mantranslete teks aksara jawa.</v>
      </c>
      <c r="Q29" s="39"/>
      <c r="R29" s="39" t="s">
        <v>8</v>
      </c>
      <c r="S29" s="18"/>
      <c r="T29" s="1">
        <v>85</v>
      </c>
      <c r="U29" s="1">
        <v>87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39929</v>
      </c>
      <c r="FK29" s="41">
        <v>39939</v>
      </c>
    </row>
    <row r="30" spans="1:167" x14ac:dyDescent="0.25">
      <c r="A30" s="19">
        <v>20</v>
      </c>
      <c r="B30" s="19">
        <v>92946</v>
      </c>
      <c r="C30" s="19" t="s">
        <v>89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dan menelaah teks serat Wedhatama pupuh Dandhang gula,memahami teks layon dan menelaah teks aksara jawa.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>Sangat terampil dalam menuliskan teks tembang Dandhang gula,teks lelayon, mantranslete teks aksara jawa perlu ditingkatkan.</v>
      </c>
      <c r="Q30" s="39"/>
      <c r="R30" s="39" t="s">
        <v>8</v>
      </c>
      <c r="S30" s="18"/>
      <c r="T30" s="1">
        <v>85</v>
      </c>
      <c r="U30" s="1">
        <v>87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92960</v>
      </c>
      <c r="C31" s="19" t="s">
        <v>90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dan menelaah teks serat Wedhatama pupuh Dandhang gula,memahami teks layon dan menelaah teks aksara jawa.</v>
      </c>
      <c r="K31" s="28">
        <f t="shared" si="5"/>
        <v>93</v>
      </c>
      <c r="L31" s="28" t="str">
        <f t="shared" si="6"/>
        <v>A</v>
      </c>
      <c r="M31" s="28">
        <f t="shared" si="7"/>
        <v>93</v>
      </c>
      <c r="N31" s="28" t="str">
        <f t="shared" si="8"/>
        <v>A</v>
      </c>
      <c r="O31" s="36">
        <v>1</v>
      </c>
      <c r="P31" s="28" t="str">
        <f t="shared" si="9"/>
        <v>Sangat terampil dalam menuliskan teks tembang Dandhang gula,teks lelayon dan mantranslete teks aksara jawa.</v>
      </c>
      <c r="Q31" s="39"/>
      <c r="R31" s="39" t="s">
        <v>8</v>
      </c>
      <c r="S31" s="18"/>
      <c r="T31" s="1">
        <v>87</v>
      </c>
      <c r="U31" s="1">
        <v>89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93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39930</v>
      </c>
      <c r="FK31" s="41">
        <v>39940</v>
      </c>
    </row>
    <row r="32" spans="1:167" x14ac:dyDescent="0.25">
      <c r="A32" s="19">
        <v>22</v>
      </c>
      <c r="B32" s="19">
        <v>92974</v>
      </c>
      <c r="C32" s="19" t="s">
        <v>91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dan menelaah teks serat Wedhatama pupuh Dandhang gula,memahami teks layon dan menelaah teks aksara jawa.</v>
      </c>
      <c r="K32" s="28">
        <f t="shared" si="5"/>
        <v>95</v>
      </c>
      <c r="L32" s="28" t="str">
        <f t="shared" si="6"/>
        <v>A</v>
      </c>
      <c r="M32" s="28">
        <f t="shared" si="7"/>
        <v>95</v>
      </c>
      <c r="N32" s="28" t="str">
        <f t="shared" si="8"/>
        <v>A</v>
      </c>
      <c r="O32" s="36">
        <v>1</v>
      </c>
      <c r="P32" s="28" t="str">
        <f t="shared" si="9"/>
        <v>Sangat terampil dalam menuliskan teks tembang Dandhang gula,teks lelayon dan mantranslete teks aksara jawa.</v>
      </c>
      <c r="Q32" s="39"/>
      <c r="R32" s="39" t="s">
        <v>8</v>
      </c>
      <c r="S32" s="18"/>
      <c r="T32" s="1">
        <v>86</v>
      </c>
      <c r="U32" s="1">
        <v>88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92988</v>
      </c>
      <c r="C33" s="19" t="s">
        <v>92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dan menelaah teks serat Wedhatama pupuh Dandhang gula,memahami teks layon dan menelaah teks aksara jawa.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Sangat terampil dalam menuliskan teks tembang Dandhang gula,teks lelayon dan mantranslete teks aksara jawa.</v>
      </c>
      <c r="Q33" s="39"/>
      <c r="R33" s="39" t="s">
        <v>8</v>
      </c>
      <c r="S33" s="18"/>
      <c r="T33" s="1">
        <v>88</v>
      </c>
      <c r="U33" s="1">
        <v>90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93002</v>
      </c>
      <c r="C34" s="19" t="s">
        <v>93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dan menelaah teks serat Wedhatama pupuh Dandhang gula,memahami teks layon, menelaah teks aksara jawa perlu ditingkatkan lagi.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v>1</v>
      </c>
      <c r="P34" s="28" t="str">
        <f t="shared" si="9"/>
        <v>Sangat terampil dalam menuliskan teks tembang Dandhang gula,teks lelayon dan mantranslete teks aksara jawa.</v>
      </c>
      <c r="Q34" s="39"/>
      <c r="R34" s="39" t="s">
        <v>8</v>
      </c>
      <c r="S34" s="18"/>
      <c r="T34" s="1">
        <v>82</v>
      </c>
      <c r="U34" s="1">
        <v>84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89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93016</v>
      </c>
      <c r="C35" s="19" t="s">
        <v>94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dan menelaah teks serat Wedhatama pupuh Dandhang gula,memahami teks layon dan menelaah teks aksara jawa.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dalam menuliskan teks tembang Dandhang gula,teks lelayon dan mantranslete teks aksara jawa.</v>
      </c>
      <c r="Q35" s="39"/>
      <c r="R35" s="39" t="s">
        <v>8</v>
      </c>
      <c r="S35" s="18"/>
      <c r="T35" s="1">
        <v>85</v>
      </c>
      <c r="U35" s="1">
        <v>87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93030</v>
      </c>
      <c r="C36" s="19" t="s">
        <v>95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dan menelaah teks serat Wedhatama pupuh Dandhang gula,memahami teks layon dan menelaah teks aksara jawa.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1</v>
      </c>
      <c r="P36" s="28" t="str">
        <f t="shared" si="9"/>
        <v>Sangat terampil dalam menuliskan teks tembang Dandhang gula,teks lelayon dan mantranslete teks aksara jawa.</v>
      </c>
      <c r="Q36" s="39"/>
      <c r="R36" s="39" t="s">
        <v>8</v>
      </c>
      <c r="S36" s="18"/>
      <c r="T36" s="1">
        <v>84</v>
      </c>
      <c r="U36" s="1">
        <v>86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87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93044</v>
      </c>
      <c r="C37" s="19" t="s">
        <v>96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dan menelaah teks serat Wedhatama pupuh Dandhang gula,memahami teks layon dan menelaah teks aksara jawa.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Sangat terampil dalam menuliskan teks tembang Dandhang gula,teks lelayon dan mantranslete teks aksara jawa.</v>
      </c>
      <c r="Q37" s="39"/>
      <c r="R37" s="39" t="s">
        <v>8</v>
      </c>
      <c r="S37" s="18"/>
      <c r="T37" s="1">
        <v>84</v>
      </c>
      <c r="U37" s="1">
        <v>86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89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93058</v>
      </c>
      <c r="C38" s="19" t="s">
        <v>97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dan menelaah teks serat Wedhatama pupuh Dandhang gula,memahami teks layon dan menelaah teks aksara jawa.</v>
      </c>
      <c r="K38" s="28">
        <f t="shared" si="5"/>
        <v>93</v>
      </c>
      <c r="L38" s="28" t="str">
        <f t="shared" si="6"/>
        <v>A</v>
      </c>
      <c r="M38" s="28">
        <f t="shared" si="7"/>
        <v>93</v>
      </c>
      <c r="N38" s="28" t="str">
        <f t="shared" si="8"/>
        <v>A</v>
      </c>
      <c r="O38" s="36">
        <v>1</v>
      </c>
      <c r="P38" s="28" t="str">
        <f t="shared" si="9"/>
        <v>Sangat terampil dalam menuliskan teks tembang Dandhang gula,teks lelayon dan mantranslete teks aksara jawa.</v>
      </c>
      <c r="Q38" s="39"/>
      <c r="R38" s="39" t="s">
        <v>8</v>
      </c>
      <c r="S38" s="18"/>
      <c r="T38" s="1">
        <v>86</v>
      </c>
      <c r="U38" s="1">
        <v>88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93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93198</v>
      </c>
      <c r="C39" s="19" t="s">
        <v>98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dan menelaah teks serat Wedhatama pupuh Dandhang gula,memahami teks layon dan menelaah teks aksara jawa.</v>
      </c>
      <c r="K39" s="28">
        <f t="shared" si="5"/>
        <v>91</v>
      </c>
      <c r="L39" s="28" t="str">
        <f t="shared" si="6"/>
        <v>A</v>
      </c>
      <c r="M39" s="28">
        <f t="shared" si="7"/>
        <v>91</v>
      </c>
      <c r="N39" s="28" t="str">
        <f t="shared" si="8"/>
        <v>A</v>
      </c>
      <c r="O39" s="36">
        <v>1</v>
      </c>
      <c r="P39" s="28" t="str">
        <f t="shared" si="9"/>
        <v>Sangat terampil dalam menuliskan teks tembang Dandhang gula,teks lelayon dan mantranslete teks aksara jawa.</v>
      </c>
      <c r="Q39" s="39"/>
      <c r="R39" s="39" t="s">
        <v>8</v>
      </c>
      <c r="S39" s="18"/>
      <c r="T39" s="1">
        <v>86</v>
      </c>
      <c r="U39" s="1">
        <v>88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91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93072</v>
      </c>
      <c r="C40" s="19" t="s">
        <v>99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dan menelaah teks serat Wedhatama pupuh Dandhang gula,memahami teks layon dan menelaah teks aksara jawa.</v>
      </c>
      <c r="K40" s="28">
        <f t="shared" si="5"/>
        <v>93</v>
      </c>
      <c r="L40" s="28" t="str">
        <f t="shared" si="6"/>
        <v>A</v>
      </c>
      <c r="M40" s="28">
        <f t="shared" si="7"/>
        <v>93</v>
      </c>
      <c r="N40" s="28" t="str">
        <f t="shared" si="8"/>
        <v>A</v>
      </c>
      <c r="O40" s="36">
        <v>1</v>
      </c>
      <c r="P40" s="28" t="str">
        <f t="shared" si="9"/>
        <v>Sangat terampil dalam menuliskan teks tembang Dandhang gula,teks lelayon dan mantranslete teks aksara jawa.</v>
      </c>
      <c r="Q40" s="39"/>
      <c r="R40" s="39" t="s">
        <v>8</v>
      </c>
      <c r="S40" s="18"/>
      <c r="T40" s="1">
        <v>84</v>
      </c>
      <c r="U40" s="1">
        <v>86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93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93086</v>
      </c>
      <c r="C41" s="19" t="s">
        <v>100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dan menelaah teks serat Wedhatama pupuh Dandhang gula,memahami teks layon, menelaah teks aksara jawa perlu ditingkatkan lagi.</v>
      </c>
      <c r="K41" s="28">
        <f t="shared" si="5"/>
        <v>91</v>
      </c>
      <c r="L41" s="28" t="str">
        <f t="shared" si="6"/>
        <v>A</v>
      </c>
      <c r="M41" s="28">
        <f t="shared" si="7"/>
        <v>91</v>
      </c>
      <c r="N41" s="28" t="str">
        <f t="shared" si="8"/>
        <v>A</v>
      </c>
      <c r="O41" s="36">
        <v>1</v>
      </c>
      <c r="P41" s="28" t="str">
        <f t="shared" si="9"/>
        <v>Sangat terampil dalam menuliskan teks tembang Dandhang gula,teks lelayon dan mantranslete teks aksara jawa.</v>
      </c>
      <c r="Q41" s="39"/>
      <c r="R41" s="39" t="s">
        <v>8</v>
      </c>
      <c r="S41" s="18"/>
      <c r="T41" s="1">
        <v>83</v>
      </c>
      <c r="U41" s="1">
        <v>85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91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93100</v>
      </c>
      <c r="C42" s="19" t="s">
        <v>101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dan menelaah teks serat Wedhatama pupuh Dandhang gula,memahami teks layon dan menelaah teks aksara jawa.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Sangat terampil dalam menuliskan teks tembang Dandhang gula,teks lelayon, mantranslete teks aksara jawa perlu ditingkatkan.</v>
      </c>
      <c r="Q42" s="39"/>
      <c r="R42" s="39" t="s">
        <v>8</v>
      </c>
      <c r="S42" s="18"/>
      <c r="T42" s="1">
        <v>86</v>
      </c>
      <c r="U42" s="1">
        <v>88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93114</v>
      </c>
      <c r="C43" s="19" t="s">
        <v>102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dan menelaah teks serat Wedhatama pupuh Dandhang gula,memahami teks layon, menelaah teks aksara jawa perlu ditingkatkan lagi.</v>
      </c>
      <c r="K43" s="28">
        <f t="shared" si="5"/>
        <v>93</v>
      </c>
      <c r="L43" s="28" t="str">
        <f t="shared" si="6"/>
        <v>A</v>
      </c>
      <c r="M43" s="28">
        <f t="shared" si="7"/>
        <v>93</v>
      </c>
      <c r="N43" s="28" t="str">
        <f t="shared" si="8"/>
        <v>A</v>
      </c>
      <c r="O43" s="36">
        <v>1</v>
      </c>
      <c r="P43" s="28" t="str">
        <f t="shared" si="9"/>
        <v>Sangat terampil dalam menuliskan teks tembang Dandhang gula,teks lelayon dan mantranslete teks aksara jawa.</v>
      </c>
      <c r="Q43" s="39"/>
      <c r="R43" s="39" t="s">
        <v>8</v>
      </c>
      <c r="S43" s="18"/>
      <c r="T43" s="1">
        <v>83</v>
      </c>
      <c r="U43" s="1">
        <v>85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93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93128</v>
      </c>
      <c r="C44" s="19" t="s">
        <v>103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dan menelaah teks serat Wedhatama pupuh Dandhang gula,memahami teks layon dan menelaah teks aksara jawa.</v>
      </c>
      <c r="K44" s="28">
        <f t="shared" si="5"/>
        <v>96</v>
      </c>
      <c r="L44" s="28" t="str">
        <f t="shared" si="6"/>
        <v>A</v>
      </c>
      <c r="M44" s="28">
        <f t="shared" si="7"/>
        <v>96</v>
      </c>
      <c r="N44" s="28" t="str">
        <f t="shared" si="8"/>
        <v>A</v>
      </c>
      <c r="O44" s="36">
        <v>1</v>
      </c>
      <c r="P44" s="28" t="str">
        <f t="shared" si="9"/>
        <v>Sangat terampil dalam menuliskan teks tembang Dandhang gula,teks lelayon dan mantranslete teks aksara jawa.</v>
      </c>
      <c r="Q44" s="39"/>
      <c r="R44" s="39" t="s">
        <v>8</v>
      </c>
      <c r="S44" s="18"/>
      <c r="T44" s="1">
        <v>89</v>
      </c>
      <c r="U44" s="1">
        <v>91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96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93142</v>
      </c>
      <c r="C45" s="19" t="s">
        <v>104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dan menelaah teks serat Wedhatama pupuh Dandhang gula,memahami teks layon dan menelaah teks aksara jawa.</v>
      </c>
      <c r="K45" s="28">
        <f t="shared" si="5"/>
        <v>93</v>
      </c>
      <c r="L45" s="28" t="str">
        <f t="shared" si="6"/>
        <v>A</v>
      </c>
      <c r="M45" s="28">
        <f t="shared" si="7"/>
        <v>93</v>
      </c>
      <c r="N45" s="28" t="str">
        <f t="shared" si="8"/>
        <v>A</v>
      </c>
      <c r="O45" s="36">
        <v>1</v>
      </c>
      <c r="P45" s="28" t="str">
        <f t="shared" si="9"/>
        <v>Sangat terampil dalam menuliskan teks tembang Dandhang gula,teks lelayon dan mantranslete teks aksara jawa.</v>
      </c>
      <c r="Q45" s="39"/>
      <c r="R45" s="39" t="s">
        <v>8</v>
      </c>
      <c r="S45" s="18"/>
      <c r="T45" s="1">
        <v>88</v>
      </c>
      <c r="U45" s="1">
        <v>90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93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93156</v>
      </c>
      <c r="C46" s="19" t="s">
        <v>105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dan menelaah teks serat Wedhatama pupuh Dandhang gula,memahami teks layon dan menelaah teks aksara jawa.</v>
      </c>
      <c r="K46" s="28">
        <f t="shared" si="5"/>
        <v>91</v>
      </c>
      <c r="L46" s="28" t="str">
        <f t="shared" si="6"/>
        <v>A</v>
      </c>
      <c r="M46" s="28">
        <f t="shared" si="7"/>
        <v>91</v>
      </c>
      <c r="N46" s="28" t="str">
        <f t="shared" si="8"/>
        <v>A</v>
      </c>
      <c r="O46" s="36">
        <v>1</v>
      </c>
      <c r="P46" s="28" t="str">
        <f t="shared" si="9"/>
        <v>Sangat terampil dalam menuliskan teks tembang Dandhang gula,teks lelayon dan mantranslete teks aksara jawa.</v>
      </c>
      <c r="Q46" s="39"/>
      <c r="R46" s="39" t="s">
        <v>8</v>
      </c>
      <c r="S46" s="18"/>
      <c r="T46" s="1">
        <v>84</v>
      </c>
      <c r="U46" s="1">
        <v>86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91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93170</v>
      </c>
      <c r="C47" s="19" t="s">
        <v>106</v>
      </c>
      <c r="D47" s="18"/>
      <c r="E47" s="28">
        <f t="shared" si="0"/>
        <v>86</v>
      </c>
      <c r="F47" s="28" t="str">
        <f t="shared" si="1"/>
        <v>A</v>
      </c>
      <c r="G47" s="28">
        <f t="shared" si="2"/>
        <v>86</v>
      </c>
      <c r="H47" s="28" t="str">
        <f t="shared" si="3"/>
        <v>A</v>
      </c>
      <c r="I47" s="36">
        <v>1</v>
      </c>
      <c r="J47" s="28" t="str">
        <f t="shared" si="4"/>
        <v>Memiliki kemampuan dan menelaah teks serat Wedhatama pupuh Dandhang gula,memahami teks layon dan menelaah teks aksara jawa.</v>
      </c>
      <c r="K47" s="28">
        <f t="shared" si="5"/>
        <v>92</v>
      </c>
      <c r="L47" s="28" t="str">
        <f t="shared" si="6"/>
        <v>A</v>
      </c>
      <c r="M47" s="28">
        <f t="shared" si="7"/>
        <v>92</v>
      </c>
      <c r="N47" s="28" t="str">
        <f t="shared" si="8"/>
        <v>A</v>
      </c>
      <c r="O47" s="36">
        <v>1</v>
      </c>
      <c r="P47" s="28" t="str">
        <f t="shared" si="9"/>
        <v>Sangat terampil dalam menuliskan teks tembang Dandhang gula,teks lelayon dan mantranslete teks aksara jawa.</v>
      </c>
      <c r="Q47" s="39"/>
      <c r="R47" s="39" t="s">
        <v>8</v>
      </c>
      <c r="S47" s="18"/>
      <c r="T47" s="1">
        <v>85</v>
      </c>
      <c r="U47" s="1">
        <v>87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92</v>
      </c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86.405405405405403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790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790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93212</v>
      </c>
      <c r="C11" s="19" t="s">
        <v>121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dan menelaah teks serat Wedhatama pupuh Dandhang gula,memahami teks layon dan menelaah teks aksara jawa.</v>
      </c>
      <c r="K11" s="28">
        <f t="shared" ref="K11:K50" si="5">IF((COUNTA(AF11:AO11)&gt;0),AVERAGE(AF11:AO11),"")</f>
        <v>93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93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menuliskan teks tembang Dandhang gula,teks lelayon dan mantranslete teks aksara jawa.</v>
      </c>
      <c r="Q11" s="39"/>
      <c r="R11" s="39" t="s">
        <v>8</v>
      </c>
      <c r="S11" s="18"/>
      <c r="T11" s="1">
        <v>87</v>
      </c>
      <c r="U11" s="1">
        <v>89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93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93226</v>
      </c>
      <c r="C12" s="19" t="s">
        <v>122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dan menelaah teks serat Wedhatama pupuh Dandhang gula,memahami teks layon, menelaah teks aksara jawa perlu ditingkatkan lagi.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Sangat terampil dalam menuliskan teks tembang Dandhang gula,teks lelayon dan mantranslete teks aksara jawa.</v>
      </c>
      <c r="Q12" s="39"/>
      <c r="R12" s="39" t="s">
        <v>8</v>
      </c>
      <c r="S12" s="18"/>
      <c r="T12" s="1">
        <v>79</v>
      </c>
      <c r="U12" s="1">
        <v>81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89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93240</v>
      </c>
      <c r="C13" s="19" t="s">
        <v>123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dan menelaah teks serat Wedhatama pupuh Dandhang gula,memahami teks layon, menelaah teks aksara jawa perlu ditingkatkan lagi.</v>
      </c>
      <c r="K13" s="28">
        <f t="shared" si="5"/>
        <v>92</v>
      </c>
      <c r="L13" s="28" t="str">
        <f t="shared" si="6"/>
        <v>A</v>
      </c>
      <c r="M13" s="28">
        <f t="shared" si="7"/>
        <v>92</v>
      </c>
      <c r="N13" s="28" t="str">
        <f t="shared" si="8"/>
        <v>A</v>
      </c>
      <c r="O13" s="36">
        <v>1</v>
      </c>
      <c r="P13" s="28" t="str">
        <f t="shared" si="9"/>
        <v>Sangat terampil dalam menuliskan teks tembang Dandhang gula,teks lelayon dan mantranslete teks aksara jawa.</v>
      </c>
      <c r="Q13" s="39"/>
      <c r="R13" s="39" t="s">
        <v>8</v>
      </c>
      <c r="S13" s="18"/>
      <c r="T13" s="1">
        <v>77</v>
      </c>
      <c r="U13" s="1">
        <v>79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92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39941</v>
      </c>
      <c r="FK13" s="41">
        <v>39951</v>
      </c>
    </row>
    <row r="14" spans="1:167" x14ac:dyDescent="0.25">
      <c r="A14" s="19">
        <v>4</v>
      </c>
      <c r="B14" s="19">
        <v>93254</v>
      </c>
      <c r="C14" s="19" t="s">
        <v>124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dan menelaah teks serat Wedhatama pupuh Dandhang gula,memahami teks layon, menelaah teks aksara jawa perlu ditingkatkan lagi.</v>
      </c>
      <c r="K14" s="28">
        <f t="shared" si="5"/>
        <v>91</v>
      </c>
      <c r="L14" s="28" t="str">
        <f t="shared" si="6"/>
        <v>A</v>
      </c>
      <c r="M14" s="28">
        <f t="shared" si="7"/>
        <v>91</v>
      </c>
      <c r="N14" s="28" t="str">
        <f t="shared" si="8"/>
        <v>A</v>
      </c>
      <c r="O14" s="36">
        <v>1</v>
      </c>
      <c r="P14" s="28" t="str">
        <f t="shared" si="9"/>
        <v>Sangat terampil dalam menuliskan teks tembang Dandhang gula,teks lelayon dan mantranslete teks aksara jawa.</v>
      </c>
      <c r="Q14" s="39"/>
      <c r="R14" s="39" t="s">
        <v>8</v>
      </c>
      <c r="S14" s="18"/>
      <c r="T14" s="1">
        <v>79</v>
      </c>
      <c r="U14" s="1">
        <v>81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91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93268</v>
      </c>
      <c r="C15" s="19" t="s">
        <v>125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dan menelaah teks serat Wedhatama pupuh Dandhang gula,memahami teks layon, menelaah teks aksara jawa perlu ditingkatkan lagi.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1</v>
      </c>
      <c r="P15" s="28" t="str">
        <f t="shared" si="9"/>
        <v>Sangat terampil dalam menuliskan teks tembang Dandhang gula,teks lelayon dan mantranslete teks aksara jawa.</v>
      </c>
      <c r="Q15" s="39"/>
      <c r="R15" s="39" t="s">
        <v>8</v>
      </c>
      <c r="S15" s="18"/>
      <c r="T15" s="1">
        <v>83</v>
      </c>
      <c r="U15" s="1">
        <v>85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89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39942</v>
      </c>
      <c r="FK15" s="41">
        <v>39952</v>
      </c>
    </row>
    <row r="16" spans="1:167" x14ac:dyDescent="0.25">
      <c r="A16" s="19">
        <v>6</v>
      </c>
      <c r="B16" s="19">
        <v>93282</v>
      </c>
      <c r="C16" s="19" t="s">
        <v>126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dan menelaah teks serat Wedhatama pupuh Dandhang gula,memahami teks layon dan menelaah teks aksara jawa.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dalam menuliskan teks tembang Dandhang gula,teks lelayon dan mantranslete teks aksara jawa.</v>
      </c>
      <c r="Q16" s="39"/>
      <c r="R16" s="39" t="s">
        <v>8</v>
      </c>
      <c r="S16" s="18"/>
      <c r="T16" s="1">
        <v>85</v>
      </c>
      <c r="U16" s="1">
        <v>87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93296</v>
      </c>
      <c r="C17" s="19" t="s">
        <v>127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dan menelaah teks serat Wedhatama pupuh Dandhang gula,memahami teks layon, menelaah teks aksara jawa perlu ditingkatkan lagi.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Sangat terampil dalam menuliskan teks tembang Dandhang gula,teks lelayon dan mantranslete teks aksara jawa.</v>
      </c>
      <c r="Q17" s="39"/>
      <c r="R17" s="39" t="s">
        <v>8</v>
      </c>
      <c r="S17" s="18"/>
      <c r="T17" s="1">
        <v>77</v>
      </c>
      <c r="U17" s="1">
        <v>79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39943</v>
      </c>
      <c r="FK17" s="41">
        <v>39953</v>
      </c>
    </row>
    <row r="18" spans="1:167" x14ac:dyDescent="0.25">
      <c r="A18" s="19">
        <v>8</v>
      </c>
      <c r="B18" s="19">
        <v>93310</v>
      </c>
      <c r="C18" s="19" t="s">
        <v>128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dan menelaah teks serat Wedhatama pupuh Dandhang gula,memahami teks layon, menelaah teks aksara jawa perlu ditingkatkan lagi.</v>
      </c>
      <c r="K18" s="28">
        <f t="shared" si="5"/>
        <v>91</v>
      </c>
      <c r="L18" s="28" t="str">
        <f t="shared" si="6"/>
        <v>A</v>
      </c>
      <c r="M18" s="28">
        <f t="shared" si="7"/>
        <v>91</v>
      </c>
      <c r="N18" s="28" t="str">
        <f t="shared" si="8"/>
        <v>A</v>
      </c>
      <c r="O18" s="36">
        <v>1</v>
      </c>
      <c r="P18" s="28" t="str">
        <f t="shared" si="9"/>
        <v>Sangat terampil dalam menuliskan teks tembang Dandhang gula,teks lelayon dan mantranslete teks aksara jawa.</v>
      </c>
      <c r="Q18" s="39"/>
      <c r="R18" s="39" t="s">
        <v>8</v>
      </c>
      <c r="S18" s="18"/>
      <c r="T18" s="1">
        <v>82</v>
      </c>
      <c r="U18" s="1">
        <v>84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91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93324</v>
      </c>
      <c r="C19" s="19" t="s">
        <v>129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dan menelaah teks serat Wedhatama pupuh Dandhang gula,memahami teks layon, menelaah teks aksara jawa perlu ditingkatkan lagi.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dalam menuliskan teks tembang Dandhang gula,teks lelayon dan mantranslete teks aksara jawa.</v>
      </c>
      <c r="Q19" s="39"/>
      <c r="R19" s="39" t="s">
        <v>8</v>
      </c>
      <c r="S19" s="18"/>
      <c r="T19" s="1">
        <v>82</v>
      </c>
      <c r="U19" s="1">
        <v>84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39944</v>
      </c>
      <c r="FK19" s="41">
        <v>39954</v>
      </c>
    </row>
    <row r="20" spans="1:167" x14ac:dyDescent="0.25">
      <c r="A20" s="19">
        <v>10</v>
      </c>
      <c r="B20" s="19">
        <v>95300</v>
      </c>
      <c r="C20" s="19" t="s">
        <v>130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dan menelaah teks serat Wedhatama pupuh Dandhang gula,memahami teks layon, menelaah teks aksara jawa perlu ditingkatkan lagi.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Sangat terampil dalam menuliskan teks tembang Dandhang gula,teks lelayon dan mantranslete teks aksara jawa.</v>
      </c>
      <c r="Q20" s="39"/>
      <c r="R20" s="39" t="s">
        <v>8</v>
      </c>
      <c r="S20" s="18"/>
      <c r="T20" s="1">
        <v>80</v>
      </c>
      <c r="U20" s="1">
        <v>82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93338</v>
      </c>
      <c r="C21" s="19" t="s">
        <v>131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dan menelaah teks serat Wedhatama pupuh Dandhang gula,memahami teks layon dan menelaah teks aksara jawa.</v>
      </c>
      <c r="K21" s="28">
        <f t="shared" si="5"/>
        <v>91</v>
      </c>
      <c r="L21" s="28" t="str">
        <f t="shared" si="6"/>
        <v>A</v>
      </c>
      <c r="M21" s="28">
        <f t="shared" si="7"/>
        <v>91</v>
      </c>
      <c r="N21" s="28" t="str">
        <f t="shared" si="8"/>
        <v>A</v>
      </c>
      <c r="O21" s="36">
        <v>1</v>
      </c>
      <c r="P21" s="28" t="str">
        <f t="shared" si="9"/>
        <v>Sangat terampil dalam menuliskan teks tembang Dandhang gula,teks lelayon dan mantranslete teks aksara jawa.</v>
      </c>
      <c r="Q21" s="39"/>
      <c r="R21" s="39" t="s">
        <v>8</v>
      </c>
      <c r="S21" s="18"/>
      <c r="T21" s="1">
        <v>87</v>
      </c>
      <c r="U21" s="1">
        <v>89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91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39945</v>
      </c>
      <c r="FK21" s="41">
        <v>39955</v>
      </c>
    </row>
    <row r="22" spans="1:167" x14ac:dyDescent="0.25">
      <c r="A22" s="19">
        <v>12</v>
      </c>
      <c r="B22" s="19">
        <v>93352</v>
      </c>
      <c r="C22" s="19" t="s">
        <v>132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dan menelaah teks serat Wedhatama pupuh Dandhang gula,memahami teks layon dan menelaah teks aksara jawa.</v>
      </c>
      <c r="K22" s="28">
        <f t="shared" si="5"/>
        <v>94</v>
      </c>
      <c r="L22" s="28" t="str">
        <f t="shared" si="6"/>
        <v>A</v>
      </c>
      <c r="M22" s="28">
        <f t="shared" si="7"/>
        <v>94</v>
      </c>
      <c r="N22" s="28" t="str">
        <f t="shared" si="8"/>
        <v>A</v>
      </c>
      <c r="O22" s="36">
        <v>1</v>
      </c>
      <c r="P22" s="28" t="str">
        <f t="shared" si="9"/>
        <v>Sangat terampil dalam menuliskan teks tembang Dandhang gula,teks lelayon dan mantranslete teks aksara jawa.</v>
      </c>
      <c r="Q22" s="39"/>
      <c r="R22" s="39" t="s">
        <v>8</v>
      </c>
      <c r="S22" s="18"/>
      <c r="T22" s="1">
        <v>89</v>
      </c>
      <c r="U22" s="1">
        <v>91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94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93366</v>
      </c>
      <c r="C23" s="19" t="s">
        <v>133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dan menelaah teks serat Wedhatama pupuh Dandhang gula,memahami teks layon, menelaah teks aksara jawa perlu ditingkatkan lagi.</v>
      </c>
      <c r="K23" s="28">
        <f t="shared" si="5"/>
        <v>92</v>
      </c>
      <c r="L23" s="28" t="str">
        <f t="shared" si="6"/>
        <v>A</v>
      </c>
      <c r="M23" s="28">
        <f t="shared" si="7"/>
        <v>92</v>
      </c>
      <c r="N23" s="28" t="str">
        <f t="shared" si="8"/>
        <v>A</v>
      </c>
      <c r="O23" s="36">
        <v>1</v>
      </c>
      <c r="P23" s="28" t="str">
        <f t="shared" si="9"/>
        <v>Sangat terampil dalam menuliskan teks tembang Dandhang gula,teks lelayon dan mantranslete teks aksara jawa.</v>
      </c>
      <c r="Q23" s="39"/>
      <c r="R23" s="39" t="s">
        <v>8</v>
      </c>
      <c r="S23" s="18"/>
      <c r="T23" s="1">
        <v>82</v>
      </c>
      <c r="U23" s="1">
        <v>84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92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39946</v>
      </c>
      <c r="FK23" s="41">
        <v>39956</v>
      </c>
    </row>
    <row r="24" spans="1:167" x14ac:dyDescent="0.25">
      <c r="A24" s="19">
        <v>14</v>
      </c>
      <c r="B24" s="19">
        <v>93380</v>
      </c>
      <c r="C24" s="19" t="s">
        <v>134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dan menelaah teks serat Wedhatama pupuh Dandhang gula,memahami teks layon, menelaah teks aksara jawa perlu ditingkatkan lagi.</v>
      </c>
      <c r="K24" s="28">
        <f t="shared" si="5"/>
        <v>92</v>
      </c>
      <c r="L24" s="28" t="str">
        <f t="shared" si="6"/>
        <v>A</v>
      </c>
      <c r="M24" s="28">
        <f t="shared" si="7"/>
        <v>92</v>
      </c>
      <c r="N24" s="28" t="str">
        <f t="shared" si="8"/>
        <v>A</v>
      </c>
      <c r="O24" s="36">
        <v>1</v>
      </c>
      <c r="P24" s="28" t="str">
        <f t="shared" si="9"/>
        <v>Sangat terampil dalam menuliskan teks tembang Dandhang gula,teks lelayon dan mantranslete teks aksara jawa.</v>
      </c>
      <c r="Q24" s="39"/>
      <c r="R24" s="39" t="s">
        <v>8</v>
      </c>
      <c r="S24" s="18"/>
      <c r="T24" s="1">
        <v>79</v>
      </c>
      <c r="U24" s="1">
        <v>81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92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93394</v>
      </c>
      <c r="C25" s="19" t="s">
        <v>135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dan menelaah teks serat Wedhatama pupuh Dandhang gula,memahami teks layon dan menelaah teks aksara jawa.</v>
      </c>
      <c r="K25" s="28">
        <f t="shared" si="5"/>
        <v>94</v>
      </c>
      <c r="L25" s="28" t="str">
        <f t="shared" si="6"/>
        <v>A</v>
      </c>
      <c r="M25" s="28">
        <f t="shared" si="7"/>
        <v>94</v>
      </c>
      <c r="N25" s="28" t="str">
        <f t="shared" si="8"/>
        <v>A</v>
      </c>
      <c r="O25" s="36">
        <v>1</v>
      </c>
      <c r="P25" s="28" t="str">
        <f t="shared" si="9"/>
        <v>Sangat terampil dalam menuliskan teks tembang Dandhang gula,teks lelayon dan mantranslete teks aksara jawa.</v>
      </c>
      <c r="Q25" s="39"/>
      <c r="R25" s="39" t="s">
        <v>8</v>
      </c>
      <c r="S25" s="18"/>
      <c r="T25" s="1">
        <v>89</v>
      </c>
      <c r="U25" s="1">
        <v>91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94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39947</v>
      </c>
      <c r="FK25" s="41">
        <v>39957</v>
      </c>
    </row>
    <row r="26" spans="1:167" x14ac:dyDescent="0.25">
      <c r="A26" s="19">
        <v>16</v>
      </c>
      <c r="B26" s="19">
        <v>93408</v>
      </c>
      <c r="C26" s="19" t="s">
        <v>136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dan menelaah teks serat Wedhatama pupuh Dandhang gula,memahami teks layon, menelaah teks aksara jawa perlu ditingkatkan lagi.</v>
      </c>
      <c r="K26" s="28">
        <f t="shared" si="5"/>
        <v>93</v>
      </c>
      <c r="L26" s="28" t="str">
        <f t="shared" si="6"/>
        <v>A</v>
      </c>
      <c r="M26" s="28">
        <f t="shared" si="7"/>
        <v>93</v>
      </c>
      <c r="N26" s="28" t="str">
        <f t="shared" si="8"/>
        <v>A</v>
      </c>
      <c r="O26" s="36">
        <v>1</v>
      </c>
      <c r="P26" s="28" t="str">
        <f t="shared" si="9"/>
        <v>Sangat terampil dalam menuliskan teks tembang Dandhang gula,teks lelayon dan mantranslete teks aksara jawa.</v>
      </c>
      <c r="Q26" s="39"/>
      <c r="R26" s="39" t="s">
        <v>8</v>
      </c>
      <c r="S26" s="18"/>
      <c r="T26" s="1">
        <v>79</v>
      </c>
      <c r="U26" s="1">
        <v>81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93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93422</v>
      </c>
      <c r="C27" s="19" t="s">
        <v>137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>Memiliki kemampuan dan menelaah teks serat Wedhatama pupuh Dandhang gula,memahami teks layon dan menelaah teks aksara jawa.</v>
      </c>
      <c r="K27" s="28">
        <f t="shared" si="5"/>
        <v>92</v>
      </c>
      <c r="L27" s="28" t="str">
        <f t="shared" si="6"/>
        <v>A</v>
      </c>
      <c r="M27" s="28">
        <f t="shared" si="7"/>
        <v>92</v>
      </c>
      <c r="N27" s="28" t="str">
        <f t="shared" si="8"/>
        <v>A</v>
      </c>
      <c r="O27" s="36">
        <v>1</v>
      </c>
      <c r="P27" s="28" t="str">
        <f t="shared" si="9"/>
        <v>Sangat terampil dalam menuliskan teks tembang Dandhang gula,teks lelayon dan mantranslete teks aksara jawa.</v>
      </c>
      <c r="Q27" s="39"/>
      <c r="R27" s="39" t="s">
        <v>8</v>
      </c>
      <c r="S27" s="18"/>
      <c r="T27" s="1">
        <v>90</v>
      </c>
      <c r="U27" s="1">
        <v>92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92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39948</v>
      </c>
      <c r="FK27" s="41">
        <v>39958</v>
      </c>
    </row>
    <row r="28" spans="1:167" x14ac:dyDescent="0.25">
      <c r="A28" s="19">
        <v>18</v>
      </c>
      <c r="B28" s="19">
        <v>93436</v>
      </c>
      <c r="C28" s="19" t="s">
        <v>138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dan menelaah teks serat Wedhatama pupuh Dandhang gula,memahami teks layon, menelaah teks aksara jawa perlu ditingkatkan lagi.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1</v>
      </c>
      <c r="P28" s="28" t="str">
        <f t="shared" si="9"/>
        <v>Sangat terampil dalam menuliskan teks tembang Dandhang gula,teks lelayon dan mantranslete teks aksara jawa.</v>
      </c>
      <c r="Q28" s="39"/>
      <c r="R28" s="39" t="s">
        <v>8</v>
      </c>
      <c r="S28" s="18"/>
      <c r="T28" s="1">
        <v>78</v>
      </c>
      <c r="U28" s="1">
        <v>80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89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93450</v>
      </c>
      <c r="C29" s="19" t="s">
        <v>139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dan menelaah teks serat Wedhatama pupuh Dandhang gula,memahami teks layon dan menelaah teks aksara jawa.</v>
      </c>
      <c r="K29" s="28">
        <f t="shared" si="5"/>
        <v>91</v>
      </c>
      <c r="L29" s="28" t="str">
        <f t="shared" si="6"/>
        <v>A</v>
      </c>
      <c r="M29" s="28">
        <f t="shared" si="7"/>
        <v>91</v>
      </c>
      <c r="N29" s="28" t="str">
        <f t="shared" si="8"/>
        <v>A</v>
      </c>
      <c r="O29" s="36">
        <v>1</v>
      </c>
      <c r="P29" s="28" t="str">
        <f t="shared" si="9"/>
        <v>Sangat terampil dalam menuliskan teks tembang Dandhang gula,teks lelayon dan mantranslete teks aksara jawa.</v>
      </c>
      <c r="Q29" s="39"/>
      <c r="R29" s="39" t="s">
        <v>8</v>
      </c>
      <c r="S29" s="18"/>
      <c r="T29" s="1">
        <v>86</v>
      </c>
      <c r="U29" s="1">
        <v>88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91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39949</v>
      </c>
      <c r="FK29" s="41">
        <v>39959</v>
      </c>
    </row>
    <row r="30" spans="1:167" x14ac:dyDescent="0.25">
      <c r="A30" s="19">
        <v>20</v>
      </c>
      <c r="B30" s="19">
        <v>93464</v>
      </c>
      <c r="C30" s="19" t="s">
        <v>140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dan menelaah teks serat Wedhatama pupuh Dandhang gula,memahami teks layon dan menelaah teks aksara jawa.</v>
      </c>
      <c r="K30" s="28">
        <f t="shared" si="5"/>
        <v>95</v>
      </c>
      <c r="L30" s="28" t="str">
        <f t="shared" si="6"/>
        <v>A</v>
      </c>
      <c r="M30" s="28">
        <f t="shared" si="7"/>
        <v>95</v>
      </c>
      <c r="N30" s="28" t="str">
        <f t="shared" si="8"/>
        <v>A</v>
      </c>
      <c r="O30" s="36">
        <v>1</v>
      </c>
      <c r="P30" s="28" t="str">
        <f t="shared" si="9"/>
        <v>Sangat terampil dalam menuliskan teks tembang Dandhang gula,teks lelayon dan mantranslete teks aksara jawa.</v>
      </c>
      <c r="Q30" s="39"/>
      <c r="R30" s="39" t="s">
        <v>8</v>
      </c>
      <c r="S30" s="18"/>
      <c r="T30" s="1">
        <v>89</v>
      </c>
      <c r="U30" s="1">
        <v>91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93478</v>
      </c>
      <c r="C31" s="19" t="s">
        <v>141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dan menelaah teks serat Wedhatama pupuh Dandhang gula,memahami teks layon dan menelaah teks aksara jawa.</v>
      </c>
      <c r="K31" s="28">
        <f t="shared" si="5"/>
        <v>95</v>
      </c>
      <c r="L31" s="28" t="str">
        <f t="shared" si="6"/>
        <v>A</v>
      </c>
      <c r="M31" s="28">
        <f t="shared" si="7"/>
        <v>95</v>
      </c>
      <c r="N31" s="28" t="str">
        <f t="shared" si="8"/>
        <v>A</v>
      </c>
      <c r="O31" s="36">
        <v>1</v>
      </c>
      <c r="P31" s="28" t="str">
        <f t="shared" si="9"/>
        <v>Sangat terampil dalam menuliskan teks tembang Dandhang gula,teks lelayon dan mantranslete teks aksara jawa.</v>
      </c>
      <c r="Q31" s="39"/>
      <c r="R31" s="39" t="s">
        <v>8</v>
      </c>
      <c r="S31" s="18"/>
      <c r="T31" s="1">
        <v>87</v>
      </c>
      <c r="U31" s="1">
        <v>89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39950</v>
      </c>
      <c r="FK31" s="41">
        <v>39960</v>
      </c>
    </row>
    <row r="32" spans="1:167" x14ac:dyDescent="0.25">
      <c r="A32" s="19">
        <v>22</v>
      </c>
      <c r="B32" s="19">
        <v>93492</v>
      </c>
      <c r="C32" s="19" t="s">
        <v>142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dan menelaah teks serat Wedhatama pupuh Dandhang gula,memahami teks layon dan menelaah teks aksara jawa.</v>
      </c>
      <c r="K32" s="28">
        <f t="shared" si="5"/>
        <v>92</v>
      </c>
      <c r="L32" s="28" t="str">
        <f t="shared" si="6"/>
        <v>A</v>
      </c>
      <c r="M32" s="28">
        <f t="shared" si="7"/>
        <v>92</v>
      </c>
      <c r="N32" s="28" t="str">
        <f t="shared" si="8"/>
        <v>A</v>
      </c>
      <c r="O32" s="36">
        <v>1</v>
      </c>
      <c r="P32" s="28" t="str">
        <f t="shared" si="9"/>
        <v>Sangat terampil dalam menuliskan teks tembang Dandhang gula,teks lelayon dan mantranslete teks aksara jawa.</v>
      </c>
      <c r="Q32" s="39"/>
      <c r="R32" s="39" t="s">
        <v>8</v>
      </c>
      <c r="S32" s="18"/>
      <c r="T32" s="1">
        <v>88</v>
      </c>
      <c r="U32" s="1">
        <v>90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92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93506</v>
      </c>
      <c r="C33" s="19" t="s">
        <v>143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dan menelaah teks serat Wedhatama pupuh Dandhang gula,memahami teks layon, menelaah teks aksara jawa perlu ditingkatkan lagi.</v>
      </c>
      <c r="K33" s="28">
        <f t="shared" si="5"/>
        <v>92</v>
      </c>
      <c r="L33" s="28" t="str">
        <f t="shared" si="6"/>
        <v>A</v>
      </c>
      <c r="M33" s="28">
        <f t="shared" si="7"/>
        <v>92</v>
      </c>
      <c r="N33" s="28" t="str">
        <f t="shared" si="8"/>
        <v>A</v>
      </c>
      <c r="O33" s="36">
        <v>1</v>
      </c>
      <c r="P33" s="28" t="str">
        <f t="shared" si="9"/>
        <v>Sangat terampil dalam menuliskan teks tembang Dandhang gula,teks lelayon dan mantranslete teks aksara jawa.</v>
      </c>
      <c r="Q33" s="39"/>
      <c r="R33" s="39" t="s">
        <v>8</v>
      </c>
      <c r="S33" s="18"/>
      <c r="T33" s="1">
        <v>79</v>
      </c>
      <c r="U33" s="1">
        <v>81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92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93520</v>
      </c>
      <c r="C34" s="19" t="s">
        <v>144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dan menelaah teks serat Wedhatama pupuh Dandhang gula,memahami teks layon, menelaah teks aksara jawa perlu ditingkatkan lagi.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dalam menuliskan teks tembang Dandhang gula,teks lelayon dan mantranslete teks aksara jawa.</v>
      </c>
      <c r="Q34" s="39"/>
      <c r="R34" s="39" t="s">
        <v>8</v>
      </c>
      <c r="S34" s="18"/>
      <c r="T34" s="1">
        <v>77</v>
      </c>
      <c r="U34" s="1">
        <v>79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93534</v>
      </c>
      <c r="C35" s="19" t="s">
        <v>145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dan menelaah teks serat Wedhatama pupuh Dandhang gula,memahami teks layon dan menelaah teks aksara jawa.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1</v>
      </c>
      <c r="P35" s="28" t="str">
        <f t="shared" si="9"/>
        <v>Sangat terampil dalam menuliskan teks tembang Dandhang gula,teks lelayon dan mantranslete teks aksara jawa.</v>
      </c>
      <c r="Q35" s="39"/>
      <c r="R35" s="39" t="s">
        <v>8</v>
      </c>
      <c r="S35" s="18"/>
      <c r="T35" s="1">
        <v>85</v>
      </c>
      <c r="U35" s="1">
        <v>87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93548</v>
      </c>
      <c r="C36" s="19" t="s">
        <v>146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dan menelaah teks serat Wedhatama pupuh Dandhang gula,memahami teks layon dan menelaah teks aksara jawa.</v>
      </c>
      <c r="K36" s="28">
        <f t="shared" si="5"/>
        <v>92</v>
      </c>
      <c r="L36" s="28" t="str">
        <f t="shared" si="6"/>
        <v>A</v>
      </c>
      <c r="M36" s="28">
        <f t="shared" si="7"/>
        <v>92</v>
      </c>
      <c r="N36" s="28" t="str">
        <f t="shared" si="8"/>
        <v>A</v>
      </c>
      <c r="O36" s="36">
        <v>1</v>
      </c>
      <c r="P36" s="28" t="str">
        <f t="shared" si="9"/>
        <v>Sangat terampil dalam menuliskan teks tembang Dandhang gula,teks lelayon dan mantranslete teks aksara jawa.</v>
      </c>
      <c r="Q36" s="39"/>
      <c r="R36" s="39" t="s">
        <v>8</v>
      </c>
      <c r="S36" s="18"/>
      <c r="T36" s="1">
        <v>88</v>
      </c>
      <c r="U36" s="1">
        <v>90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92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93562</v>
      </c>
      <c r="C37" s="19" t="s">
        <v>147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dan menelaah teks serat Wedhatama pupuh Dandhang gula,memahami teks layon dan menelaah teks aksara jawa.</v>
      </c>
      <c r="K37" s="28">
        <f t="shared" si="5"/>
        <v>91</v>
      </c>
      <c r="L37" s="28" t="str">
        <f t="shared" si="6"/>
        <v>A</v>
      </c>
      <c r="M37" s="28">
        <f t="shared" si="7"/>
        <v>91</v>
      </c>
      <c r="N37" s="28" t="str">
        <f t="shared" si="8"/>
        <v>A</v>
      </c>
      <c r="O37" s="36">
        <v>1</v>
      </c>
      <c r="P37" s="28" t="str">
        <f t="shared" si="9"/>
        <v>Sangat terampil dalam menuliskan teks tembang Dandhang gula,teks lelayon dan mantranslete teks aksara jawa.</v>
      </c>
      <c r="Q37" s="39"/>
      <c r="R37" s="39" t="s">
        <v>8</v>
      </c>
      <c r="S37" s="18"/>
      <c r="T37" s="1">
        <v>88</v>
      </c>
      <c r="U37" s="1">
        <v>90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91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93576</v>
      </c>
      <c r="C38" s="19" t="s">
        <v>148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dan menelaah teks serat Wedhatama pupuh Dandhang gula,memahami teks layon dan menelaah teks aksara jawa.</v>
      </c>
      <c r="K38" s="28">
        <f t="shared" si="5"/>
        <v>92</v>
      </c>
      <c r="L38" s="28" t="str">
        <f t="shared" si="6"/>
        <v>A</v>
      </c>
      <c r="M38" s="28">
        <f t="shared" si="7"/>
        <v>92</v>
      </c>
      <c r="N38" s="28" t="str">
        <f t="shared" si="8"/>
        <v>A</v>
      </c>
      <c r="O38" s="36">
        <v>1</v>
      </c>
      <c r="P38" s="28" t="str">
        <f t="shared" si="9"/>
        <v>Sangat terampil dalam menuliskan teks tembang Dandhang gula,teks lelayon dan mantranslete teks aksara jawa.</v>
      </c>
      <c r="Q38" s="39"/>
      <c r="R38" s="39" t="s">
        <v>8</v>
      </c>
      <c r="S38" s="18"/>
      <c r="T38" s="1">
        <v>88</v>
      </c>
      <c r="U38" s="1">
        <v>90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92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93590</v>
      </c>
      <c r="C39" s="19" t="s">
        <v>149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dan menelaah teks serat Wedhatama pupuh Dandhang gula,memahami teks layon, menelaah teks aksara jawa perlu ditingkatkan lagi.</v>
      </c>
      <c r="K39" s="28">
        <f t="shared" si="5"/>
        <v>94</v>
      </c>
      <c r="L39" s="28" t="str">
        <f t="shared" si="6"/>
        <v>A</v>
      </c>
      <c r="M39" s="28">
        <f t="shared" si="7"/>
        <v>94</v>
      </c>
      <c r="N39" s="28" t="str">
        <f t="shared" si="8"/>
        <v>A</v>
      </c>
      <c r="O39" s="36">
        <v>1</v>
      </c>
      <c r="P39" s="28" t="str">
        <f t="shared" si="9"/>
        <v>Sangat terampil dalam menuliskan teks tembang Dandhang gula,teks lelayon dan mantranslete teks aksara jawa.</v>
      </c>
      <c r="Q39" s="39"/>
      <c r="R39" s="39" t="s">
        <v>8</v>
      </c>
      <c r="S39" s="18"/>
      <c r="T39" s="1">
        <v>80</v>
      </c>
      <c r="U39" s="1">
        <v>82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94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93604</v>
      </c>
      <c r="C40" s="19" t="s">
        <v>150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dan menelaah teks serat Wedhatama pupuh Dandhang gula,memahami teks layon, menelaah teks aksara jawa perlu ditingkatkan lagi.</v>
      </c>
      <c r="K40" s="28">
        <f t="shared" si="5"/>
        <v>93</v>
      </c>
      <c r="L40" s="28" t="str">
        <f t="shared" si="6"/>
        <v>A</v>
      </c>
      <c r="M40" s="28">
        <f t="shared" si="7"/>
        <v>93</v>
      </c>
      <c r="N40" s="28" t="str">
        <f t="shared" si="8"/>
        <v>A</v>
      </c>
      <c r="O40" s="36">
        <v>1</v>
      </c>
      <c r="P40" s="28" t="str">
        <f t="shared" si="9"/>
        <v>Sangat terampil dalam menuliskan teks tembang Dandhang gula,teks lelayon dan mantranslete teks aksara jawa.</v>
      </c>
      <c r="Q40" s="39"/>
      <c r="R40" s="39" t="s">
        <v>8</v>
      </c>
      <c r="S40" s="18"/>
      <c r="T40" s="1">
        <v>80</v>
      </c>
      <c r="U40" s="1">
        <v>82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93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93618</v>
      </c>
      <c r="C41" s="19" t="s">
        <v>151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dan menelaah teks serat Wedhatama pupuh Dandhang gula,memahami teks layon, menelaah teks aksara jawa perlu ditingkatkan lagi.</v>
      </c>
      <c r="K41" s="28">
        <f t="shared" si="5"/>
        <v>88</v>
      </c>
      <c r="L41" s="28" t="str">
        <f t="shared" si="6"/>
        <v>A</v>
      </c>
      <c r="M41" s="28">
        <f t="shared" si="7"/>
        <v>88</v>
      </c>
      <c r="N41" s="28" t="str">
        <f t="shared" si="8"/>
        <v>A</v>
      </c>
      <c r="O41" s="36">
        <v>1</v>
      </c>
      <c r="P41" s="28" t="str">
        <f t="shared" si="9"/>
        <v>Sangat terampil dalam menuliskan teks tembang Dandhang gula,teks lelayon dan mantranslete teks aksara jawa.</v>
      </c>
      <c r="Q41" s="39"/>
      <c r="R41" s="39" t="s">
        <v>8</v>
      </c>
      <c r="S41" s="18"/>
      <c r="T41" s="1">
        <v>77</v>
      </c>
      <c r="U41" s="1">
        <v>79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93632</v>
      </c>
      <c r="C42" s="19" t="s">
        <v>152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dan menelaah teks serat Wedhatama pupuh Dandhang gula,memahami teks layon, menelaah teks aksara jawa perlu ditingkatkan lagi.</v>
      </c>
      <c r="K42" s="28">
        <f t="shared" si="5"/>
        <v>91</v>
      </c>
      <c r="L42" s="28" t="str">
        <f t="shared" si="6"/>
        <v>A</v>
      </c>
      <c r="M42" s="28">
        <f t="shared" si="7"/>
        <v>91</v>
      </c>
      <c r="N42" s="28" t="str">
        <f t="shared" si="8"/>
        <v>A</v>
      </c>
      <c r="O42" s="36">
        <v>1</v>
      </c>
      <c r="P42" s="28" t="str">
        <f t="shared" si="9"/>
        <v>Sangat terampil dalam menuliskan teks tembang Dandhang gula,teks lelayon dan mantranslete teks aksara jawa.</v>
      </c>
      <c r="Q42" s="39"/>
      <c r="R42" s="39" t="s">
        <v>8</v>
      </c>
      <c r="S42" s="18"/>
      <c r="T42" s="1">
        <v>79</v>
      </c>
      <c r="U42" s="1">
        <v>81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91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93646</v>
      </c>
      <c r="C43" s="19" t="s">
        <v>153</v>
      </c>
      <c r="D43" s="18"/>
      <c r="E43" s="28">
        <f t="shared" si="0"/>
        <v>77</v>
      </c>
      <c r="F43" s="28" t="str">
        <f t="shared" si="1"/>
        <v>B</v>
      </c>
      <c r="G43" s="28">
        <f t="shared" si="2"/>
        <v>77</v>
      </c>
      <c r="H43" s="28" t="str">
        <f t="shared" si="3"/>
        <v>B</v>
      </c>
      <c r="I43" s="36">
        <v>2</v>
      </c>
      <c r="J43" s="28" t="str">
        <f t="shared" si="4"/>
        <v>Memiliki kemampuan dan menelaah teks serat Wedhatama pupuh Dandhang gula,memahami teks layon, menelaah teks aksara jawa perlu ditingkatkan lagi.</v>
      </c>
      <c r="K43" s="28">
        <f t="shared" si="5"/>
        <v>91</v>
      </c>
      <c r="L43" s="28" t="str">
        <f t="shared" si="6"/>
        <v>A</v>
      </c>
      <c r="M43" s="28">
        <f t="shared" si="7"/>
        <v>91</v>
      </c>
      <c r="N43" s="28" t="str">
        <f t="shared" si="8"/>
        <v>A</v>
      </c>
      <c r="O43" s="36">
        <v>1</v>
      </c>
      <c r="P43" s="28" t="str">
        <f t="shared" si="9"/>
        <v>Sangat terampil dalam menuliskan teks tembang Dandhang gula,teks lelayon dan mantranslete teks aksara jawa.</v>
      </c>
      <c r="Q43" s="39"/>
      <c r="R43" s="39" t="s">
        <v>8</v>
      </c>
      <c r="S43" s="18"/>
      <c r="T43" s="1">
        <v>76</v>
      </c>
      <c r="U43" s="1">
        <v>78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91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93660</v>
      </c>
      <c r="C44" s="19" t="s">
        <v>154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2</v>
      </c>
      <c r="J44" s="28" t="str">
        <f t="shared" si="4"/>
        <v>Memiliki kemampuan dan menelaah teks serat Wedhatama pupuh Dandhang gula,memahami teks layon, menelaah teks aksara jawa perlu ditingkatkan lagi.</v>
      </c>
      <c r="K44" s="28">
        <f t="shared" si="5"/>
        <v>94</v>
      </c>
      <c r="L44" s="28" t="str">
        <f t="shared" si="6"/>
        <v>A</v>
      </c>
      <c r="M44" s="28">
        <f t="shared" si="7"/>
        <v>94</v>
      </c>
      <c r="N44" s="28" t="str">
        <f t="shared" si="8"/>
        <v>A</v>
      </c>
      <c r="O44" s="36">
        <v>1</v>
      </c>
      <c r="P44" s="28" t="str">
        <f t="shared" si="9"/>
        <v>Sangat terampil dalam menuliskan teks tembang Dandhang gula,teks lelayon dan mantranslete teks aksara jawa.</v>
      </c>
      <c r="Q44" s="39"/>
      <c r="R44" s="39" t="s">
        <v>8</v>
      </c>
      <c r="S44" s="18"/>
      <c r="T44" s="1">
        <v>77</v>
      </c>
      <c r="U44" s="1">
        <v>79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94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95258</v>
      </c>
      <c r="C45" s="19" t="s">
        <v>155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dan menelaah teks serat Wedhatama pupuh Dandhang gula,memahami teks layon, menelaah teks aksara jawa perlu ditingkatkan lagi.</v>
      </c>
      <c r="K45" s="28">
        <f t="shared" si="5"/>
        <v>91</v>
      </c>
      <c r="L45" s="28" t="str">
        <f t="shared" si="6"/>
        <v>A</v>
      </c>
      <c r="M45" s="28">
        <f t="shared" si="7"/>
        <v>91</v>
      </c>
      <c r="N45" s="28" t="str">
        <f t="shared" si="8"/>
        <v>A</v>
      </c>
      <c r="O45" s="36">
        <v>1</v>
      </c>
      <c r="P45" s="28" t="str">
        <f t="shared" si="9"/>
        <v>Sangat terampil dalam menuliskan teks tembang Dandhang gula,teks lelayon dan mantranslete teks aksara jawa.</v>
      </c>
      <c r="Q45" s="39"/>
      <c r="R45" s="39" t="s">
        <v>8</v>
      </c>
      <c r="S45" s="18"/>
      <c r="T45" s="1">
        <v>81</v>
      </c>
      <c r="U45" s="1">
        <v>83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91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93674</v>
      </c>
      <c r="C46" s="19" t="s">
        <v>156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dan menelaah teks serat Wedhatama pupuh Dandhang gula,memahami teks layon, menelaah teks aksara jawa perlu ditingkatkan lagi.</v>
      </c>
      <c r="K46" s="28">
        <f t="shared" si="5"/>
        <v>93</v>
      </c>
      <c r="L46" s="28" t="str">
        <f t="shared" si="6"/>
        <v>A</v>
      </c>
      <c r="M46" s="28">
        <f t="shared" si="7"/>
        <v>93</v>
      </c>
      <c r="N46" s="28" t="str">
        <f t="shared" si="8"/>
        <v>A</v>
      </c>
      <c r="O46" s="36">
        <v>1</v>
      </c>
      <c r="P46" s="28" t="str">
        <f t="shared" si="9"/>
        <v>Sangat terampil dalam menuliskan teks tembang Dandhang gula,teks lelayon dan mantranslete teks aksara jawa.</v>
      </c>
      <c r="Q46" s="39"/>
      <c r="R46" s="39" t="s">
        <v>8</v>
      </c>
      <c r="S46" s="18"/>
      <c r="T46" s="1">
        <v>80</v>
      </c>
      <c r="U46" s="1">
        <v>82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93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83.472222222222229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dcterms:created xsi:type="dcterms:W3CDTF">2015-09-01T09:01:01Z</dcterms:created>
  <dcterms:modified xsi:type="dcterms:W3CDTF">2019-04-25T02:48:24Z</dcterms:modified>
  <cp:category/>
</cp:coreProperties>
</file>