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2"/>
  </bookViews>
  <sheets>
    <sheet name="XI-IPS 1" sheetId="1" r:id="rId1"/>
    <sheet name="XI-IPS 2" sheetId="2" r:id="rId2"/>
    <sheet name="XI-IPS 3" sheetId="3" r:id="rId3"/>
  </sheets>
  <calcPr calcId="125725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G50"/>
  <c r="H50" s="1"/>
  <c r="F50"/>
  <c r="E50"/>
  <c r="P49"/>
  <c r="N49"/>
  <c r="M49"/>
  <c r="K49"/>
  <c r="L49" s="1"/>
  <c r="J49"/>
  <c r="H49"/>
  <c r="G49"/>
  <c r="E49"/>
  <c r="F49" s="1"/>
  <c r="P48"/>
  <c r="M48"/>
  <c r="N48" s="1"/>
  <c r="L48"/>
  <c r="K48"/>
  <c r="J48"/>
  <c r="G48"/>
  <c r="H48" s="1"/>
  <c r="F48"/>
  <c r="E48"/>
  <c r="P47"/>
  <c r="N47"/>
  <c r="M47"/>
  <c r="K47"/>
  <c r="L47" s="1"/>
  <c r="J47"/>
  <c r="H47"/>
  <c r="G47"/>
  <c r="E47"/>
  <c r="F47" s="1"/>
  <c r="P46"/>
  <c r="M46"/>
  <c r="N46" s="1"/>
  <c r="L46"/>
  <c r="K46"/>
  <c r="J46"/>
  <c r="G46"/>
  <c r="H46" s="1"/>
  <c r="F46"/>
  <c r="E46"/>
  <c r="P45"/>
  <c r="N45"/>
  <c r="M45"/>
  <c r="K45"/>
  <c r="L45" s="1"/>
  <c r="J45"/>
  <c r="H45"/>
  <c r="G45"/>
  <c r="E45"/>
  <c r="F45" s="1"/>
  <c r="P44"/>
  <c r="M44"/>
  <c r="N44" s="1"/>
  <c r="K44"/>
  <c r="L44" s="1"/>
  <c r="J44"/>
  <c r="G44"/>
  <c r="H44" s="1"/>
  <c r="E44"/>
  <c r="F44" s="1"/>
  <c r="P43"/>
  <c r="N43"/>
  <c r="M43"/>
  <c r="K43"/>
  <c r="L43" s="1"/>
  <c r="J43"/>
  <c r="G43"/>
  <c r="H43" s="1"/>
  <c r="E43"/>
  <c r="F43" s="1"/>
  <c r="P42"/>
  <c r="M42"/>
  <c r="N42" s="1"/>
  <c r="L42"/>
  <c r="K42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N39"/>
  <c r="M39"/>
  <c r="K39"/>
  <c r="L39" s="1"/>
  <c r="J39"/>
  <c r="G39"/>
  <c r="H39" s="1"/>
  <c r="E39"/>
  <c r="F39" s="1"/>
  <c r="P38"/>
  <c r="M38"/>
  <c r="N38" s="1"/>
  <c r="L38"/>
  <c r="K38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L36"/>
  <c r="K36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L34"/>
  <c r="K34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L30"/>
  <c r="K30"/>
  <c r="J30"/>
  <c r="G30"/>
  <c r="H30" s="1"/>
  <c r="E30"/>
  <c r="F30" s="1"/>
  <c r="P29"/>
  <c r="N29"/>
  <c r="M29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N23"/>
  <c r="M23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L20"/>
  <c r="K20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N17"/>
  <c r="M17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N11"/>
  <c r="M11"/>
  <c r="K11"/>
  <c r="L11" s="1"/>
  <c r="J11"/>
  <c r="G11"/>
  <c r="E11"/>
  <c r="F11" s="1"/>
  <c r="K55" i="2"/>
  <c r="P50"/>
  <c r="M50"/>
  <c r="N50" s="1"/>
  <c r="L50"/>
  <c r="K50"/>
  <c r="J50"/>
  <c r="G50"/>
  <c r="H50" s="1"/>
  <c r="E50"/>
  <c r="F50" s="1"/>
  <c r="P49"/>
  <c r="N49"/>
  <c r="M49"/>
  <c r="K49"/>
  <c r="L49" s="1"/>
  <c r="J49"/>
  <c r="G49"/>
  <c r="H49" s="1"/>
  <c r="E49"/>
  <c r="F49" s="1"/>
  <c r="P48"/>
  <c r="M48"/>
  <c r="N48" s="1"/>
  <c r="L48"/>
  <c r="K48"/>
  <c r="J48"/>
  <c r="G48"/>
  <c r="H48" s="1"/>
  <c r="E48"/>
  <c r="F48" s="1"/>
  <c r="P47"/>
  <c r="N47"/>
  <c r="M47"/>
  <c r="K47"/>
  <c r="L47" s="1"/>
  <c r="J47"/>
  <c r="G47"/>
  <c r="H47" s="1"/>
  <c r="E47"/>
  <c r="F47" s="1"/>
  <c r="P46"/>
  <c r="M46"/>
  <c r="N46" s="1"/>
  <c r="L46"/>
  <c r="K46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L40"/>
  <c r="K40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L38"/>
  <c r="K38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N35"/>
  <c r="M35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N31"/>
  <c r="M31"/>
  <c r="K31"/>
  <c r="L31" s="1"/>
  <c r="J31"/>
  <c r="G31"/>
  <c r="H31" s="1"/>
  <c r="E31"/>
  <c r="F31" s="1"/>
  <c r="P30"/>
  <c r="M30"/>
  <c r="N30" s="1"/>
  <c r="L30"/>
  <c r="K30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N27"/>
  <c r="M27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N23"/>
  <c r="M23"/>
  <c r="K23"/>
  <c r="L23" s="1"/>
  <c r="J23"/>
  <c r="G23"/>
  <c r="H23" s="1"/>
  <c r="E23"/>
  <c r="F23" s="1"/>
  <c r="P22"/>
  <c r="M22"/>
  <c r="N22" s="1"/>
  <c r="L22"/>
  <c r="K22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N19"/>
  <c r="M19"/>
  <c r="K19"/>
  <c r="L19" s="1"/>
  <c r="J19"/>
  <c r="G19"/>
  <c r="H19" s="1"/>
  <c r="E19"/>
  <c r="F19" s="1"/>
  <c r="P18"/>
  <c r="M18"/>
  <c r="N18" s="1"/>
  <c r="L18"/>
  <c r="K18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N15"/>
  <c r="M15"/>
  <c r="K15"/>
  <c r="L15" s="1"/>
  <c r="J15"/>
  <c r="G15"/>
  <c r="H15" s="1"/>
  <c r="E15"/>
  <c r="F15" s="1"/>
  <c r="P14"/>
  <c r="M14"/>
  <c r="N14" s="1"/>
  <c r="L14"/>
  <c r="K14"/>
  <c r="J14"/>
  <c r="G14"/>
  <c r="H14" s="1"/>
  <c r="E14"/>
  <c r="F14" s="1"/>
  <c r="P13"/>
  <c r="N13"/>
  <c r="M13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N11"/>
  <c r="M11"/>
  <c r="K11"/>
  <c r="L11" s="1"/>
  <c r="J11"/>
  <c r="G11"/>
  <c r="E11"/>
  <c r="F11" s="1"/>
  <c r="K55" i="1"/>
  <c r="P50"/>
  <c r="M50"/>
  <c r="N50" s="1"/>
  <c r="L50"/>
  <c r="K50"/>
  <c r="J50"/>
  <c r="G50"/>
  <c r="H50" s="1"/>
  <c r="E50"/>
  <c r="F50" s="1"/>
  <c r="P49"/>
  <c r="N49"/>
  <c r="M49"/>
  <c r="K49"/>
  <c r="L49" s="1"/>
  <c r="J49"/>
  <c r="G49"/>
  <c r="H49" s="1"/>
  <c r="E49"/>
  <c r="F49" s="1"/>
  <c r="P48"/>
  <c r="M48"/>
  <c r="N48" s="1"/>
  <c r="L48"/>
  <c r="K48"/>
  <c r="J48"/>
  <c r="G48"/>
  <c r="H48" s="1"/>
  <c r="F48"/>
  <c r="E48"/>
  <c r="P47"/>
  <c r="N47"/>
  <c r="M47"/>
  <c r="K47"/>
  <c r="L47" s="1"/>
  <c r="J47"/>
  <c r="H47"/>
  <c r="G47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L42"/>
  <c r="K42"/>
  <c r="J42"/>
  <c r="G42"/>
  <c r="H42" s="1"/>
  <c r="E42"/>
  <c r="F42" s="1"/>
  <c r="P41"/>
  <c r="N41"/>
  <c r="M4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L32"/>
  <c r="K32"/>
  <c r="J32"/>
  <c r="G32"/>
  <c r="H32" s="1"/>
  <c r="E32"/>
  <c r="F32" s="1"/>
  <c r="P31"/>
  <c r="N31"/>
  <c r="M3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N29"/>
  <c r="M29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L26"/>
  <c r="K26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M24"/>
  <c r="N24" s="1"/>
  <c r="L24"/>
  <c r="K24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H17"/>
  <c r="G17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L14"/>
  <c r="K14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E12"/>
  <c r="F12" s="1"/>
  <c r="P11"/>
  <c r="N11"/>
  <c r="M11"/>
  <c r="K11"/>
  <c r="L11" s="1"/>
  <c r="J11"/>
  <c r="G11"/>
  <c r="H11" s="1"/>
  <c r="E11"/>
  <c r="F11" s="1"/>
  <c r="K52" i="3" l="1"/>
  <c r="K53" i="2"/>
  <c r="K53" i="1"/>
  <c r="K54"/>
  <c r="K52"/>
  <c r="K52" i="2"/>
  <c r="H11"/>
  <c r="H11" i="3"/>
  <c r="K54" i="2"/>
  <c r="K54" i="3"/>
  <c r="H12" i="1"/>
  <c r="K53" i="3"/>
</calcChain>
</file>

<file path=xl/sharedStrings.xml><?xml version="1.0" encoding="utf-8"?>
<sst xmlns="http://schemas.openxmlformats.org/spreadsheetml/2006/main" count="551" uniqueCount="193">
  <si>
    <t>DAFTAR NILAI SISWA SMAN 9 SEMARANG SEMESTER GENAP TAHUN PELAJARAN 2018/2019</t>
  </si>
  <si>
    <t>Guru :</t>
  </si>
  <si>
    <t>Rifanti S.Pd.</t>
  </si>
  <si>
    <t>Kelas XI-IPS 1</t>
  </si>
  <si>
    <t>Mapel :</t>
  </si>
  <si>
    <t>Bahasa Jawa [ Kelompok B (Wajib) ]</t>
  </si>
  <si>
    <t>didownload 31/05/2019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</si>
  <si>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</si>
  <si>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</si>
  <si>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</si>
  <si>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</si>
  <si>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</si>
  <si>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</si>
  <si>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</si>
  <si>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</si>
  <si>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</si>
  <si>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</si>
  <si>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</si>
  <si>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</si>
  <si>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</si>
  <si>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</si>
  <si>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</si>
  <si>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</si>
  <si>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</si>
  <si>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</si>
  <si>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</si>
  <si>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</si>
  <si>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</si>
  <si>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</si>
  <si>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</si>
  <si>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</si>
  <si>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</si>
  <si>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</si>
  <si>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</si>
  <si>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</si>
  <si>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</si>
  <si>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</si>
  <si>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</si>
  <si>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</si>
  <si>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</si>
  <si>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</si>
  <si>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</si>
  <si>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</si>
  <si>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</si>
  <si>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</si>
  <si>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</si>
  <si>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</si>
  <si>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</si>
  <si>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</si>
  <si>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</si>
  <si>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</si>
  <si>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</si>
  <si>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</si>
  <si>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</si>
  <si>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</si>
  <si>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</si>
  <si>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</si>
  <si>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</si>
  <si>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</si>
  <si>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</si>
  <si>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</si>
  <si>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</si>
  <si>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</si>
  <si>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</si>
  <si>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</si>
  <si>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</si>
  <si>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</si>
  <si>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</si>
  <si>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</si>
  <si>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</si>
  <si>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</si>
  <si>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</si>
  <si>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</si>
  <si>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</si>
  <si>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</si>
  <si>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</si>
  <si>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</si>
  <si>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</si>
  <si>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</si>
  <si>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</si>
  <si>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</si>
  <si>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</si>
  <si>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</si>
  <si>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</si>
  <si>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</si>
  <si>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</si>
  <si>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</si>
  <si>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</si>
  <si>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</si>
  <si>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</si>
  <si>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</si>
  <si>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</si>
  <si>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</si>
  <si>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</si>
  <si>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</si>
  <si>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</si>
  <si>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</si>
  <si>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</si>
  <si>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</si>
  <si>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</si>
  <si>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</si>
  <si>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</si>
  <si>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</si>
  <si>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</si>
  <si>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</si>
  <si>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</si>
  <si>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</si>
  <si>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</si>
  <si>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</si>
  <si>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</si>
  <si>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</si>
  <si>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</si>
  <si>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</si>
  <si>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</si>
  <si>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</si>
  <si>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</si>
  <si>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</si>
  <si>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</si>
  <si>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</si>
  <si>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</si>
  <si>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</si>
  <si>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</si>
  <si>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</si>
  <si>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</si>
  <si>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</si>
  <si>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</si>
  <si>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</si>
  <si>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</si>
  <si>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</si>
  <si>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</si>
  <si>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</si>
  <si>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</si>
  <si>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</si>
  <si>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</si>
  <si>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</si>
  <si>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</si>
  <si>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</si>
  <si>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</si>
  <si>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</si>
  <si>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</si>
  <si>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</si>
  <si>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</si>
  <si>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</si>
  <si>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</si>
  <si>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</si>
  <si>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</si>
  <si>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</si>
  <si>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</si>
  <si>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</si>
  <si>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</si>
  <si>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</si>
  <si>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</si>
  <si>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</si>
  <si>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</si>
  <si>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</si>
  <si>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</si>
  <si>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</si>
  <si>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</si>
  <si>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</si>
  <si>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</si>
  <si>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</si>
  <si>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</si>
  <si>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</si>
  <si>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</si>
  <si>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</si>
  <si>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</si>
  <si>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</si>
  <si>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</si>
  <si>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</si>
  <si>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</si>
  <si>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</si>
  <si>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</si>
  <si>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</si>
  <si>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</si>
  <si>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</si>
  <si>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</si>
  <si>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</si>
  <si>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</si>
  <si>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</si>
  <si>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</si>
  <si>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</si>
  <si>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</si>
  <si>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</si>
  <si>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</si>
  <si>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</si>
  <si>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</si>
  <si>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</si>
  <si>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mengidentifikasi kaidah penulisan empat paragraf berhuruf Jawa yang
menggunakan aksara murda.</t>
  </si>
  <si>
    <t>Memiliki kemampuan Menulis empat paragraf berhuruf Jawa yang menggunakan aksara murda.</t>
  </si>
  <si>
    <t>Memiliki kemampuan menelaah teks iklan berbahasa Jawa.</t>
  </si>
  <si>
    <t>Memiliki kemampuan Menulis teks iklan berbahasa Jawa.</t>
  </si>
  <si>
    <t xml:space="preserve">Memiliki kemampuan memahami isi teks crita rakyat. </t>
  </si>
  <si>
    <t>Memiliki kemampuan Menulis dan menyajikan sinopsis teks cerita rakyat.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</si>
</sst>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24" activePane="bottomRight" state="frozen"/>
      <selection pane="topRight"/>
      <selection pane="bottomLeft"/>
      <selection pane="bottomRight" activeCell="G47" sqref="G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98578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kaidah penulisan empat paragraf berhuruf Jawa yang
menggunakan aksara murda.</v>
      </c>
      <c r="K11" s="28">
        <f t="shared" ref="K11:K50" si="5">IF((COUNTA(AF11:AO11)&gt;0),AVERAGE(AF11:AO11),"")</f>
        <v>86.333333333333329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empat paragraf berhuruf Jawa yang menggunakan aksara murda.</v>
      </c>
      <c r="Q11" s="39"/>
      <c r="R11" s="39" t="s">
        <v>8</v>
      </c>
      <c r="S11" s="18"/>
      <c r="T11" s="1">
        <v>80</v>
      </c>
      <c r="U11" s="1">
        <v>82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87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98592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mengidentifikasi kaidah penulisan empat paragraf berhuruf Jawa yang
menggunakan aksara murda.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Memiliki kemampuan Menulis empat paragraf berhuruf Jawa yang menggunakan aksara murda.</v>
      </c>
      <c r="Q12" s="39"/>
      <c r="R12" s="39" t="s">
        <v>8</v>
      </c>
      <c r="S12" s="18"/>
      <c r="T12" s="1">
        <v>85</v>
      </c>
      <c r="U12" s="1">
        <v>84</v>
      </c>
      <c r="V12" s="1">
        <v>87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87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98606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menelaah teks iklan berbahasa Jawa.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1</v>
      </c>
      <c r="P13" s="28" t="str">
        <f t="shared" si="9"/>
        <v>Memiliki kemampuan Menulis empat paragraf berhuruf Jawa yang menggunakan aksara murda.</v>
      </c>
      <c r="Q13" s="39"/>
      <c r="R13" s="39" t="s">
        <v>8</v>
      </c>
      <c r="S13" s="18"/>
      <c r="T13" s="1">
        <v>81</v>
      </c>
      <c r="U13" s="1">
        <v>76</v>
      </c>
      <c r="V13" s="1">
        <v>86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87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187</v>
      </c>
      <c r="FI13" s="78" t="s">
        <v>188</v>
      </c>
      <c r="FJ13" s="77">
        <v>38481</v>
      </c>
      <c r="FK13" s="77">
        <v>38491</v>
      </c>
    </row>
    <row r="14" spans="1:167">
      <c r="A14" s="19">
        <v>4</v>
      </c>
      <c r="B14" s="19">
        <v>98620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mengidentifikasi kaidah penulisan empat paragraf berhuruf Jawa yang
menggunakan aksara murda.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Memiliki kemampuan Menulis empat paragraf berhuruf Jawa yang menggunakan aksara murda.</v>
      </c>
      <c r="Q14" s="39"/>
      <c r="R14" s="39" t="s">
        <v>8</v>
      </c>
      <c r="S14" s="18"/>
      <c r="T14" s="1">
        <v>81</v>
      </c>
      <c r="U14" s="1">
        <v>86</v>
      </c>
      <c r="V14" s="1">
        <v>84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87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98634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menelaah teks iklan berbahasa Jawa.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1</v>
      </c>
      <c r="P15" s="28" t="str">
        <f t="shared" si="9"/>
        <v>Memiliki kemampuan Menulis empat paragraf berhuruf Jawa yang menggunakan aksara murda.</v>
      </c>
      <c r="Q15" s="39"/>
      <c r="R15" s="39" t="s">
        <v>8</v>
      </c>
      <c r="S15" s="18"/>
      <c r="T15" s="1">
        <v>80</v>
      </c>
      <c r="U15" s="1">
        <v>70</v>
      </c>
      <c r="V15" s="1">
        <v>86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83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7">
        <v>38482</v>
      </c>
      <c r="FK15" s="77">
        <v>38492</v>
      </c>
    </row>
    <row r="16" spans="1:167">
      <c r="A16" s="19">
        <v>6</v>
      </c>
      <c r="B16" s="19">
        <v>98648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menelaah teks iklan berbahasa Jawa.</v>
      </c>
      <c r="K16" s="28">
        <f t="shared" si="5"/>
        <v>87.333333333333329</v>
      </c>
      <c r="L16" s="28" t="str">
        <f t="shared" si="6"/>
        <v>A</v>
      </c>
      <c r="M16" s="28">
        <f t="shared" si="7"/>
        <v>87.333333333333329</v>
      </c>
      <c r="N16" s="28" t="str">
        <f t="shared" si="8"/>
        <v>A</v>
      </c>
      <c r="O16" s="36">
        <v>1</v>
      </c>
      <c r="P16" s="28" t="str">
        <f t="shared" si="9"/>
        <v>Memiliki kemampuan Menulis empat paragraf berhuruf Jawa yang menggunakan aksara murda.</v>
      </c>
      <c r="Q16" s="39"/>
      <c r="R16" s="39" t="s">
        <v>8</v>
      </c>
      <c r="S16" s="18"/>
      <c r="T16" s="1">
        <v>80</v>
      </c>
      <c r="U16" s="1">
        <v>70</v>
      </c>
      <c r="V16" s="1">
        <v>81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88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98662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menelaah teks iklan berbahasa Jawa.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Memiliki kemampuan Menulis teks iklan berbahasa Jawa.</v>
      </c>
      <c r="Q17" s="39"/>
      <c r="R17" s="39" t="s">
        <v>8</v>
      </c>
      <c r="S17" s="18"/>
      <c r="T17" s="1">
        <v>80</v>
      </c>
      <c r="U17" s="1">
        <v>70</v>
      </c>
      <c r="V17" s="1">
        <v>83</v>
      </c>
      <c r="W17" s="1">
        <v>95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85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38483</v>
      </c>
      <c r="FK17" s="77">
        <v>38493</v>
      </c>
    </row>
    <row r="18" spans="1:167">
      <c r="A18" s="19">
        <v>8</v>
      </c>
      <c r="B18" s="19">
        <v>98676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mengidentifikasi kaidah penulisan empat paragraf berhuruf Jawa yang
menggunakan aksara murda.</v>
      </c>
      <c r="K18" s="28">
        <f t="shared" si="5"/>
        <v>85.666666666666671</v>
      </c>
      <c r="L18" s="28" t="str">
        <f t="shared" si="6"/>
        <v>A</v>
      </c>
      <c r="M18" s="28">
        <f t="shared" si="7"/>
        <v>85.666666666666671</v>
      </c>
      <c r="N18" s="28" t="str">
        <f t="shared" si="8"/>
        <v>A</v>
      </c>
      <c r="O18" s="36">
        <v>1</v>
      </c>
      <c r="P18" s="28" t="str">
        <f t="shared" si="9"/>
        <v>Memiliki kemampuan Menulis empat paragraf berhuruf Jawa yang menggunakan aksara murda.</v>
      </c>
      <c r="Q18" s="39"/>
      <c r="R18" s="39" t="s">
        <v>8</v>
      </c>
      <c r="S18" s="18"/>
      <c r="T18" s="1">
        <v>82</v>
      </c>
      <c r="U18" s="1">
        <v>80</v>
      </c>
      <c r="V18" s="1">
        <v>86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98690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kaidah penulisan empat paragraf berhuruf Jawa yang
menggunakan aksara murda.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2</v>
      </c>
      <c r="P19" s="28" t="str">
        <f t="shared" si="9"/>
        <v>Memiliki kemampuan Menulis teks iklan berbahasa Jawa.</v>
      </c>
      <c r="Q19" s="39"/>
      <c r="R19" s="39" t="s">
        <v>8</v>
      </c>
      <c r="S19" s="18"/>
      <c r="T19" s="1">
        <v>81</v>
      </c>
      <c r="U19" s="1">
        <v>76</v>
      </c>
      <c r="V19" s="1">
        <v>86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38484</v>
      </c>
      <c r="FK19" s="77">
        <v>38494</v>
      </c>
    </row>
    <row r="20" spans="1:167">
      <c r="A20" s="19">
        <v>10</v>
      </c>
      <c r="B20" s="19">
        <v>98703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menelaah teks iklan berbahasa Jawa.</v>
      </c>
      <c r="K20" s="28">
        <f t="shared" si="5"/>
        <v>85.666666666666671</v>
      </c>
      <c r="L20" s="28" t="str">
        <f t="shared" si="6"/>
        <v>A</v>
      </c>
      <c r="M20" s="28">
        <f t="shared" si="7"/>
        <v>85.666666666666671</v>
      </c>
      <c r="N20" s="28" t="str">
        <f t="shared" si="8"/>
        <v>A</v>
      </c>
      <c r="O20" s="36">
        <v>1</v>
      </c>
      <c r="P20" s="28" t="str">
        <f t="shared" si="9"/>
        <v>Memiliki kemampuan Menulis empat paragraf berhuruf Jawa yang menggunakan aksara murda.</v>
      </c>
      <c r="Q20" s="39"/>
      <c r="R20" s="39" t="s">
        <v>8</v>
      </c>
      <c r="S20" s="18"/>
      <c r="T20" s="1">
        <v>76</v>
      </c>
      <c r="U20" s="1">
        <v>80</v>
      </c>
      <c r="V20" s="1">
        <v>85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98717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menelaah teks iklan berbahasa Jawa.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Memiliki kemampuan Menulis empat paragraf berhuruf Jawa yang menggunakan aksara murda.</v>
      </c>
      <c r="Q21" s="39"/>
      <c r="R21" s="39" t="s">
        <v>8</v>
      </c>
      <c r="S21" s="18"/>
      <c r="T21" s="1">
        <v>80</v>
      </c>
      <c r="U21" s="1">
        <v>70</v>
      </c>
      <c r="V21" s="1">
        <v>79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38485</v>
      </c>
      <c r="FK21" s="77">
        <v>38495</v>
      </c>
    </row>
    <row r="22" spans="1:167">
      <c r="A22" s="19">
        <v>12</v>
      </c>
      <c r="B22" s="19">
        <v>98731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mengidentifikasi kaidah penulisan empat paragraf berhuruf Jawa yang
menggunakan aksara murda.</v>
      </c>
      <c r="K22" s="28">
        <f t="shared" si="5"/>
        <v>85.666666666666671</v>
      </c>
      <c r="L22" s="28" t="str">
        <f t="shared" si="6"/>
        <v>A</v>
      </c>
      <c r="M22" s="28">
        <f t="shared" si="7"/>
        <v>85.666666666666671</v>
      </c>
      <c r="N22" s="28" t="str">
        <f t="shared" si="8"/>
        <v>A</v>
      </c>
      <c r="O22" s="36">
        <v>1</v>
      </c>
      <c r="P22" s="28" t="str">
        <f t="shared" si="9"/>
        <v>Memiliki kemampuan Menulis empat paragraf berhuruf Jawa yang menggunakan aksara murda.</v>
      </c>
      <c r="Q22" s="39"/>
      <c r="R22" s="39" t="s">
        <v>8</v>
      </c>
      <c r="S22" s="18"/>
      <c r="T22" s="1">
        <v>80</v>
      </c>
      <c r="U22" s="1">
        <v>76</v>
      </c>
      <c r="V22" s="1">
        <v>87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98745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menelaah teks iklan berbahasa Jawa.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kemampuan Menulis empat paragraf berhuruf Jawa yang menggunakan aksara murda.</v>
      </c>
      <c r="Q23" s="39"/>
      <c r="R23" s="39" t="s">
        <v>8</v>
      </c>
      <c r="S23" s="18"/>
      <c r="T23" s="1">
        <v>80</v>
      </c>
      <c r="U23" s="1">
        <v>76</v>
      </c>
      <c r="V23" s="1">
        <v>84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38486</v>
      </c>
      <c r="FK23" s="77">
        <v>38496</v>
      </c>
    </row>
    <row r="24" spans="1:167">
      <c r="A24" s="19">
        <v>14</v>
      </c>
      <c r="B24" s="19">
        <v>98759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menelaah teks iklan berbahasa Jawa.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kemampuan Menulis empat paragraf berhuruf Jawa yang menggunakan aksara murda.</v>
      </c>
      <c r="Q24" s="39"/>
      <c r="R24" s="39" t="s">
        <v>8</v>
      </c>
      <c r="S24" s="18"/>
      <c r="T24" s="1">
        <v>80</v>
      </c>
      <c r="U24" s="1">
        <v>70</v>
      </c>
      <c r="V24" s="1">
        <v>83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87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98772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mengidentifikasi kaidah penulisan empat paragraf berhuruf Jawa yang
menggunakan aksara murda.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>Memiliki kemampuan Menulis empat paragraf berhuruf Jawa yang menggunakan aksara murda.</v>
      </c>
      <c r="Q25" s="39"/>
      <c r="R25" s="39" t="s">
        <v>8</v>
      </c>
      <c r="S25" s="18"/>
      <c r="T25" s="1">
        <v>85</v>
      </c>
      <c r="U25" s="1">
        <v>80</v>
      </c>
      <c r="V25" s="1">
        <v>87</v>
      </c>
      <c r="W25" s="1">
        <v>95</v>
      </c>
      <c r="X25" s="1"/>
      <c r="Y25" s="1"/>
      <c r="Z25" s="1"/>
      <c r="AA25" s="1"/>
      <c r="AB25" s="1"/>
      <c r="AC25" s="1"/>
      <c r="AD25" s="1"/>
      <c r="AE25" s="18"/>
      <c r="AF25" s="1">
        <v>91</v>
      </c>
      <c r="AG25" s="1">
        <v>87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38487</v>
      </c>
      <c r="FK25" s="77">
        <v>38497</v>
      </c>
    </row>
    <row r="26" spans="1:167">
      <c r="A26" s="19">
        <v>16</v>
      </c>
      <c r="B26" s="19">
        <v>98786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mengidentifikasi kaidah penulisan empat paragraf berhuruf Jawa yang
menggunakan aksara murda.</v>
      </c>
      <c r="K26" s="28">
        <f t="shared" si="5"/>
        <v>88.666666666666671</v>
      </c>
      <c r="L26" s="28" t="str">
        <f t="shared" si="6"/>
        <v>A</v>
      </c>
      <c r="M26" s="28">
        <f t="shared" si="7"/>
        <v>88.666666666666671</v>
      </c>
      <c r="N26" s="28" t="str">
        <f t="shared" si="8"/>
        <v>A</v>
      </c>
      <c r="O26" s="36">
        <v>1</v>
      </c>
      <c r="P26" s="28" t="str">
        <f t="shared" si="9"/>
        <v>Memiliki kemampuan Menulis empat paragraf berhuruf Jawa yang menggunakan aksara murda.</v>
      </c>
      <c r="Q26" s="39"/>
      <c r="R26" s="39" t="s">
        <v>8</v>
      </c>
      <c r="S26" s="18"/>
      <c r="T26" s="1">
        <v>82</v>
      </c>
      <c r="U26" s="1">
        <v>84</v>
      </c>
      <c r="V26" s="1">
        <v>89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91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99062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menelaah teks iklan berbahasa Jawa.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kemampuan Menulis empat paragraf berhuruf Jawa yang menggunakan aksara murda.</v>
      </c>
      <c r="Q27" s="39"/>
      <c r="R27" s="39" t="s">
        <v>8</v>
      </c>
      <c r="S27" s="18"/>
      <c r="T27" s="1">
        <v>79</v>
      </c>
      <c r="U27" s="1">
        <v>74</v>
      </c>
      <c r="V27" s="1">
        <v>84</v>
      </c>
      <c r="W27" s="1">
        <v>95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87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38488</v>
      </c>
      <c r="FK27" s="77">
        <v>38498</v>
      </c>
    </row>
    <row r="28" spans="1:167">
      <c r="A28" s="19">
        <v>18</v>
      </c>
      <c r="B28" s="19">
        <v>98799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menelaah teks iklan berbahasa Jawa.</v>
      </c>
      <c r="K28" s="28">
        <f t="shared" si="5"/>
        <v>86.333333333333329</v>
      </c>
      <c r="L28" s="28" t="str">
        <f t="shared" si="6"/>
        <v>A</v>
      </c>
      <c r="M28" s="28">
        <f t="shared" si="7"/>
        <v>86.333333333333329</v>
      </c>
      <c r="N28" s="28" t="str">
        <f t="shared" si="8"/>
        <v>A</v>
      </c>
      <c r="O28" s="36">
        <v>1</v>
      </c>
      <c r="P28" s="28" t="str">
        <f t="shared" si="9"/>
        <v>Memiliki kemampuan Menulis empat paragraf berhuruf Jawa yang menggunakan aksara murda.</v>
      </c>
      <c r="Q28" s="39"/>
      <c r="R28" s="39" t="s">
        <v>8</v>
      </c>
      <c r="S28" s="18"/>
      <c r="T28" s="1">
        <v>82</v>
      </c>
      <c r="U28" s="1">
        <v>70</v>
      </c>
      <c r="V28" s="1">
        <v>83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87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98813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mengidentifikasi kaidah penulisan empat paragraf berhuruf Jawa yang
menggunakan aksara murda.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2</v>
      </c>
      <c r="P29" s="28" t="str">
        <f t="shared" si="9"/>
        <v>Memiliki kemampuan Menulis teks iklan berbahasa Jawa.</v>
      </c>
      <c r="Q29" s="39"/>
      <c r="R29" s="39" t="s">
        <v>8</v>
      </c>
      <c r="S29" s="18"/>
      <c r="T29" s="1">
        <v>80</v>
      </c>
      <c r="U29" s="1">
        <v>86</v>
      </c>
      <c r="V29" s="1">
        <v>84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38489</v>
      </c>
      <c r="FK29" s="77">
        <v>38499</v>
      </c>
    </row>
    <row r="30" spans="1:167">
      <c r="A30" s="19">
        <v>20</v>
      </c>
      <c r="B30" s="19">
        <v>98826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menelaah teks iklan berbahasa Jawa.</v>
      </c>
      <c r="K30" s="28">
        <f t="shared" si="5"/>
        <v>85.666666666666671</v>
      </c>
      <c r="L30" s="28" t="str">
        <f t="shared" si="6"/>
        <v>A</v>
      </c>
      <c r="M30" s="28">
        <f t="shared" si="7"/>
        <v>85.666666666666671</v>
      </c>
      <c r="N30" s="28" t="str">
        <f t="shared" si="8"/>
        <v>A</v>
      </c>
      <c r="O30" s="36">
        <v>1</v>
      </c>
      <c r="P30" s="28" t="str">
        <f t="shared" si="9"/>
        <v>Memiliki kemampuan Menulis empat paragraf berhuruf Jawa yang menggunakan aksara murda.</v>
      </c>
      <c r="Q30" s="39"/>
      <c r="R30" s="39" t="s">
        <v>8</v>
      </c>
      <c r="S30" s="18"/>
      <c r="T30" s="1">
        <v>80</v>
      </c>
      <c r="U30" s="1">
        <v>70</v>
      </c>
      <c r="V30" s="1">
        <v>83</v>
      </c>
      <c r="W30" s="1">
        <v>95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87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98840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menelaah teks iklan berbahasa Jawa.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Memiliki kemampuan Menulis empat paragraf berhuruf Jawa yang menggunakan aksara murda.</v>
      </c>
      <c r="Q31" s="39"/>
      <c r="R31" s="39" t="s">
        <v>8</v>
      </c>
      <c r="S31" s="18"/>
      <c r="T31" s="1">
        <v>82</v>
      </c>
      <c r="U31" s="1">
        <v>76</v>
      </c>
      <c r="V31" s="1">
        <v>86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87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38490</v>
      </c>
      <c r="FK31" s="77">
        <v>38500</v>
      </c>
    </row>
    <row r="32" spans="1:167">
      <c r="A32" s="19">
        <v>22</v>
      </c>
      <c r="B32" s="19">
        <v>98853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mengidentifikasi kaidah penulisan empat paragraf berhuruf Jawa yang
menggunakan aksara murda.</v>
      </c>
      <c r="K32" s="28">
        <f t="shared" si="5"/>
        <v>83.666666666666671</v>
      </c>
      <c r="L32" s="28" t="str">
        <f t="shared" si="6"/>
        <v>B</v>
      </c>
      <c r="M32" s="28">
        <f t="shared" si="7"/>
        <v>83.666666666666671</v>
      </c>
      <c r="N32" s="28" t="str">
        <f t="shared" si="8"/>
        <v>B</v>
      </c>
      <c r="O32" s="36">
        <v>2</v>
      </c>
      <c r="P32" s="28" t="str">
        <f t="shared" si="9"/>
        <v>Memiliki kemampuan Menulis teks iklan berbahasa Jawa.</v>
      </c>
      <c r="Q32" s="39"/>
      <c r="R32" s="39" t="s">
        <v>8</v>
      </c>
      <c r="S32" s="18"/>
      <c r="T32" s="1">
        <v>84</v>
      </c>
      <c r="U32" s="1">
        <v>86</v>
      </c>
      <c r="V32" s="1">
        <v>86</v>
      </c>
      <c r="W32" s="1">
        <v>95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98867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mengidentifikasi kaidah penulisan empat paragraf berhuruf Jawa yang
menggunakan aksara murda.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Memiliki kemampuan Menulis empat paragraf berhuruf Jawa yang menggunakan aksara murda.</v>
      </c>
      <c r="Q33" s="39"/>
      <c r="R33" s="39" t="s">
        <v>8</v>
      </c>
      <c r="S33" s="18"/>
      <c r="T33" s="1">
        <v>83</v>
      </c>
      <c r="U33" s="1">
        <v>80</v>
      </c>
      <c r="V33" s="1">
        <v>89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98881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menelaah teks iklan berbahasa Jawa.</v>
      </c>
      <c r="K34" s="28">
        <f t="shared" si="5"/>
        <v>82.666666666666671</v>
      </c>
      <c r="L34" s="28" t="str">
        <f t="shared" si="6"/>
        <v>B</v>
      </c>
      <c r="M34" s="28">
        <f t="shared" si="7"/>
        <v>82.666666666666671</v>
      </c>
      <c r="N34" s="28" t="str">
        <f t="shared" si="8"/>
        <v>B</v>
      </c>
      <c r="O34" s="36">
        <v>2</v>
      </c>
      <c r="P34" s="28" t="str">
        <f t="shared" si="9"/>
        <v>Memiliki kemampuan Menulis teks iklan berbahasa Jawa.</v>
      </c>
      <c r="Q34" s="39"/>
      <c r="R34" s="39" t="s">
        <v>8</v>
      </c>
      <c r="S34" s="18"/>
      <c r="T34" s="1">
        <v>84</v>
      </c>
      <c r="U34" s="1">
        <v>74</v>
      </c>
      <c r="V34" s="1">
        <v>86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98895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mengidentifikasi kaidah penulisan empat paragraf berhuruf Jawa yang
menggunakan aksara murda.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Memiliki kemampuan Menulis empat paragraf berhuruf Jawa yang menggunakan aksara murda.</v>
      </c>
      <c r="Q35" s="39"/>
      <c r="R35" s="39" t="s">
        <v>8</v>
      </c>
      <c r="S35" s="18"/>
      <c r="T35" s="1">
        <v>80</v>
      </c>
      <c r="U35" s="1">
        <v>80</v>
      </c>
      <c r="V35" s="1">
        <v>87</v>
      </c>
      <c r="W35" s="1">
        <v>95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88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98909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menelaah teks iklan berbahasa Jawa.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Memiliki kemampuan Menulis teks iklan berbahasa Jawa.</v>
      </c>
      <c r="Q36" s="39"/>
      <c r="R36" s="39" t="s">
        <v>9</v>
      </c>
      <c r="S36" s="18"/>
      <c r="T36" s="1">
        <v>70</v>
      </c>
      <c r="U36" s="1">
        <v>70</v>
      </c>
      <c r="V36" s="1">
        <v>88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98923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menelaah teks iklan berbahasa Jawa.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kemampuan Menulis teks iklan berbahasa Jawa.</v>
      </c>
      <c r="Q37" s="39"/>
      <c r="R37" s="39" t="s">
        <v>8</v>
      </c>
      <c r="S37" s="18"/>
      <c r="T37" s="1">
        <v>80</v>
      </c>
      <c r="U37" s="1">
        <v>72</v>
      </c>
      <c r="V37" s="1">
        <v>82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85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98937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mengidentifikasi kaidah penulisan empat paragraf berhuruf Jawa yang
menggunakan aksara murda.</v>
      </c>
      <c r="K38" s="28">
        <f t="shared" si="5"/>
        <v>86.666666666666671</v>
      </c>
      <c r="L38" s="28" t="str">
        <f t="shared" si="6"/>
        <v>A</v>
      </c>
      <c r="M38" s="28">
        <f t="shared" si="7"/>
        <v>86.666666666666671</v>
      </c>
      <c r="N38" s="28" t="str">
        <f t="shared" si="8"/>
        <v>A</v>
      </c>
      <c r="O38" s="36">
        <v>1</v>
      </c>
      <c r="P38" s="28" t="str">
        <f t="shared" si="9"/>
        <v>Memiliki kemampuan Menulis empat paragraf berhuruf Jawa yang menggunakan aksara murda.</v>
      </c>
      <c r="Q38" s="39"/>
      <c r="R38" s="39" t="s">
        <v>8</v>
      </c>
      <c r="S38" s="18"/>
      <c r="T38" s="1">
        <v>82</v>
      </c>
      <c r="U38" s="1">
        <v>90</v>
      </c>
      <c r="V38" s="1">
        <v>88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98951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menelaah teks iklan berbahasa Jawa.</v>
      </c>
      <c r="K39" s="28">
        <f t="shared" si="5"/>
        <v>86.333333333333329</v>
      </c>
      <c r="L39" s="28" t="str">
        <f t="shared" si="6"/>
        <v>A</v>
      </c>
      <c r="M39" s="28">
        <f t="shared" si="7"/>
        <v>86.333333333333329</v>
      </c>
      <c r="N39" s="28" t="str">
        <f t="shared" si="8"/>
        <v>A</v>
      </c>
      <c r="O39" s="36">
        <v>1</v>
      </c>
      <c r="P39" s="28" t="str">
        <f t="shared" si="9"/>
        <v>Memiliki kemampuan Menulis empat paragraf berhuruf Jawa yang menggunakan aksara murda.</v>
      </c>
      <c r="Q39" s="39"/>
      <c r="R39" s="39" t="s">
        <v>8</v>
      </c>
      <c r="S39" s="18"/>
      <c r="T39" s="1">
        <v>80</v>
      </c>
      <c r="U39" s="1">
        <v>70</v>
      </c>
      <c r="V39" s="1">
        <v>84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87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98965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mengidentifikasi kaidah penulisan empat paragraf berhuruf Jawa yang
menggunakan aksara murda.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kemampuan Menulis empat paragraf berhuruf Jawa yang menggunakan aksara murda.</v>
      </c>
      <c r="Q40" s="39"/>
      <c r="R40" s="39" t="s">
        <v>8</v>
      </c>
      <c r="S40" s="18"/>
      <c r="T40" s="1">
        <v>86</v>
      </c>
      <c r="U40" s="1">
        <v>82</v>
      </c>
      <c r="V40" s="1">
        <v>88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84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98979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mengidentifikasi kaidah penulisan empat paragraf berhuruf Jawa yang
menggunakan aksara murda.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Memiliki kemampuan Menulis empat paragraf berhuruf Jawa yang menggunakan aksara murda.</v>
      </c>
      <c r="Q41" s="39"/>
      <c r="R41" s="39" t="s">
        <v>8</v>
      </c>
      <c r="S41" s="18"/>
      <c r="T41" s="1">
        <v>90</v>
      </c>
      <c r="U41" s="1">
        <v>82</v>
      </c>
      <c r="V41" s="1">
        <v>86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88</v>
      </c>
      <c r="AH41" s="1">
        <v>89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98993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mengidentifikasi kaidah penulisan empat paragraf berhuruf Jawa yang
menggunakan aksara murda.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1</v>
      </c>
      <c r="P42" s="28" t="str">
        <f t="shared" si="9"/>
        <v>Memiliki kemampuan Menulis empat paragraf berhuruf Jawa yang menggunakan aksara murda.</v>
      </c>
      <c r="Q42" s="39"/>
      <c r="R42" s="39" t="s">
        <v>8</v>
      </c>
      <c r="S42" s="18"/>
      <c r="T42" s="1">
        <v>79</v>
      </c>
      <c r="U42" s="1">
        <v>80</v>
      </c>
      <c r="V42" s="1">
        <v>84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87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99007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menelaah teks iklan berbahasa Jawa.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kemampuan Menulis empat paragraf berhuruf Jawa yang menggunakan aksara murda.</v>
      </c>
      <c r="Q43" s="39"/>
      <c r="R43" s="39" t="s">
        <v>8</v>
      </c>
      <c r="S43" s="18"/>
      <c r="T43" s="1">
        <v>80</v>
      </c>
      <c r="U43" s="1">
        <v>70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87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99020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menelaah teks iklan berbahasa Jawa.</v>
      </c>
      <c r="K44" s="28">
        <f t="shared" si="5"/>
        <v>86.333333333333329</v>
      </c>
      <c r="L44" s="28" t="str">
        <f t="shared" si="6"/>
        <v>A</v>
      </c>
      <c r="M44" s="28">
        <f t="shared" si="7"/>
        <v>86.333333333333329</v>
      </c>
      <c r="N44" s="28" t="str">
        <f t="shared" si="8"/>
        <v>A</v>
      </c>
      <c r="O44" s="36">
        <v>1</v>
      </c>
      <c r="P44" s="28" t="str">
        <f t="shared" si="9"/>
        <v>Memiliki kemampuan Menulis empat paragraf berhuruf Jawa yang menggunakan aksara murda.</v>
      </c>
      <c r="Q44" s="39"/>
      <c r="R44" s="39" t="s">
        <v>8</v>
      </c>
      <c r="S44" s="18"/>
      <c r="T44" s="1">
        <v>75</v>
      </c>
      <c r="U44" s="1">
        <v>74</v>
      </c>
      <c r="V44" s="1">
        <v>86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87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99034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mengidentifikasi kaidah penulisan empat paragraf berhuruf Jawa yang
menggunakan aksara murda.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1</v>
      </c>
      <c r="P45" s="28" t="str">
        <f t="shared" si="9"/>
        <v>Memiliki kemampuan Menulis empat paragraf berhuruf Jawa yang menggunakan aksara murda.</v>
      </c>
      <c r="Q45" s="39"/>
      <c r="R45" s="39" t="s">
        <v>8</v>
      </c>
      <c r="S45" s="18"/>
      <c r="T45" s="1">
        <v>83</v>
      </c>
      <c r="U45" s="1">
        <v>90</v>
      </c>
      <c r="V45" s="1">
        <v>88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87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99048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mengidentifikasi kaidah penulisan empat paragraf berhuruf Jawa yang
menggunakan aksara murda.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Memiliki kemampuan Menulis empat paragraf berhuruf Jawa yang menggunakan aksara murda.</v>
      </c>
      <c r="Q46" s="39"/>
      <c r="R46" s="39" t="s">
        <v>8</v>
      </c>
      <c r="S46" s="18"/>
      <c r="T46" s="1">
        <v>75</v>
      </c>
      <c r="U46" s="1">
        <v>86</v>
      </c>
      <c r="V46" s="1">
        <v>88</v>
      </c>
      <c r="W46" s="1">
        <v>95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87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22" activePane="bottomRight" state="frozen"/>
      <selection pane="topRight"/>
      <selection pane="bottomLeft"/>
      <selection pane="bottomRight" activeCell="E23" sqref="E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99075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kaidah penulisan empat paragraf berhuruf Jawa yang
menggunakan aksara murda.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empat paragraf berhuruf Jawa yang menggunakan aksara murda.</v>
      </c>
      <c r="Q11" s="39"/>
      <c r="R11" s="39" t="s">
        <v>8</v>
      </c>
      <c r="S11" s="18"/>
      <c r="T11" s="1">
        <v>81</v>
      </c>
      <c r="U11" s="1">
        <v>74</v>
      </c>
      <c r="V11" s="1">
        <v>88</v>
      </c>
      <c r="W11" s="1">
        <v>95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99089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mengidentifikasi kaidah penulisan empat paragraf berhuruf Jawa yang
menggunakan aksara murda.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Memiliki kemampuan Menulis empat paragraf berhuruf Jawa yang menggunakan aksara murda.</v>
      </c>
      <c r="Q12" s="39"/>
      <c r="R12" s="39" t="s">
        <v>8</v>
      </c>
      <c r="S12" s="18"/>
      <c r="T12" s="1">
        <v>85</v>
      </c>
      <c r="U12" s="1">
        <v>80</v>
      </c>
      <c r="V12" s="1">
        <v>83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99103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mengidentifikasi kaidah penulisan empat paragraf berhuruf Jawa yang
menggunakan aksara murda.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kemampuan Menulis empat paragraf berhuruf Jawa yang menggunakan aksara murda.</v>
      </c>
      <c r="Q13" s="39"/>
      <c r="R13" s="39" t="s">
        <v>8</v>
      </c>
      <c r="S13" s="18"/>
      <c r="T13" s="1">
        <v>79</v>
      </c>
      <c r="U13" s="1">
        <v>88</v>
      </c>
      <c r="V13" s="1">
        <v>88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87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187</v>
      </c>
      <c r="FI13" s="78" t="s">
        <v>188</v>
      </c>
      <c r="FJ13" s="77">
        <v>38501</v>
      </c>
      <c r="FK13" s="77">
        <v>38511</v>
      </c>
    </row>
    <row r="14" spans="1:167">
      <c r="A14" s="19">
        <v>4</v>
      </c>
      <c r="B14" s="19">
        <v>99116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menelaah teks iklan berbahasa Jawa.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v>1</v>
      </c>
      <c r="P14" s="28" t="str">
        <f t="shared" si="9"/>
        <v>Memiliki kemampuan Menulis empat paragraf berhuruf Jawa yang menggunakan aksara murda.</v>
      </c>
      <c r="Q14" s="39"/>
      <c r="R14" s="39" t="s">
        <v>8</v>
      </c>
      <c r="S14" s="18"/>
      <c r="T14" s="1">
        <v>84</v>
      </c>
      <c r="U14" s="1">
        <v>84</v>
      </c>
      <c r="V14" s="1">
        <v>86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99130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menelaah teks iklan berbahasa Jawa.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kemampuan Menulis empat paragraf berhuruf Jawa yang menggunakan aksara murda.</v>
      </c>
      <c r="Q15" s="39"/>
      <c r="R15" s="39" t="s">
        <v>8</v>
      </c>
      <c r="S15" s="18"/>
      <c r="T15" s="1">
        <v>75</v>
      </c>
      <c r="U15" s="1">
        <v>76</v>
      </c>
      <c r="V15" s="1">
        <v>87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85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7">
        <v>38502</v>
      </c>
      <c r="FK15" s="77">
        <v>38512</v>
      </c>
    </row>
    <row r="16" spans="1:167">
      <c r="A16" s="19">
        <v>6</v>
      </c>
      <c r="B16" s="19">
        <v>99144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menelaah teks iklan berbahasa Jawa.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kemampuan Menulis empat paragraf berhuruf Jawa yang menggunakan aksara murda.</v>
      </c>
      <c r="Q16" s="39"/>
      <c r="R16" s="39" t="s">
        <v>8</v>
      </c>
      <c r="S16" s="18"/>
      <c r="T16" s="1">
        <v>80</v>
      </c>
      <c r="U16" s="1">
        <v>76</v>
      </c>
      <c r="V16" s="1">
        <v>85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99158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menelaah teks iklan berbahasa Jawa.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kemampuan Menulis empat paragraf berhuruf Jawa yang menggunakan aksara murda.</v>
      </c>
      <c r="Q17" s="39"/>
      <c r="R17" s="39" t="s">
        <v>8</v>
      </c>
      <c r="S17" s="18"/>
      <c r="T17" s="1">
        <v>75</v>
      </c>
      <c r="U17" s="1">
        <v>70</v>
      </c>
      <c r="V17" s="1">
        <v>86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85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38503</v>
      </c>
      <c r="FK17" s="77">
        <v>38513</v>
      </c>
    </row>
    <row r="18" spans="1:167">
      <c r="A18" s="19">
        <v>8</v>
      </c>
      <c r="B18" s="19">
        <v>99172</v>
      </c>
      <c r="C18" s="19" t="s">
        <v>123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mengidentifikasi kaidah penulisan empat paragraf berhuruf Jawa yang
menggunakan aksara murda.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Memiliki kemampuan Menulis empat paragraf berhuruf Jawa yang menggunakan aksara murda.</v>
      </c>
      <c r="Q18" s="39"/>
      <c r="R18" s="39" t="s">
        <v>8</v>
      </c>
      <c r="S18" s="18"/>
      <c r="T18" s="1">
        <v>85</v>
      </c>
      <c r="U18" s="1">
        <v>86</v>
      </c>
      <c r="V18" s="1">
        <v>88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88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99186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kaidah penulisan empat paragraf berhuruf Jawa yang
menggunakan aksara murda.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Memiliki kemampuan Menulis empat paragraf berhuruf Jawa yang menggunakan aksara murda.</v>
      </c>
      <c r="Q19" s="39"/>
      <c r="R19" s="39" t="s">
        <v>8</v>
      </c>
      <c r="S19" s="18"/>
      <c r="T19" s="1">
        <v>79</v>
      </c>
      <c r="U19" s="1">
        <v>80</v>
      </c>
      <c r="V19" s="1">
        <v>84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38504</v>
      </c>
      <c r="FK19" s="77">
        <v>38514</v>
      </c>
    </row>
    <row r="20" spans="1:167">
      <c r="A20" s="19">
        <v>10</v>
      </c>
      <c r="B20" s="19">
        <v>99200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mengidentifikasi kaidah penulisan empat paragraf berhuruf Jawa yang
menggunakan aksara murda.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kemampuan Menulis empat paragraf berhuruf Jawa yang menggunakan aksara murda.</v>
      </c>
      <c r="Q20" s="39"/>
      <c r="R20" s="39" t="s">
        <v>8</v>
      </c>
      <c r="S20" s="18"/>
      <c r="T20" s="1">
        <v>78</v>
      </c>
      <c r="U20" s="1">
        <v>88</v>
      </c>
      <c r="V20" s="1">
        <v>88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87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99214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menelaah teks iklan berbahasa Jawa.</v>
      </c>
      <c r="K21" s="28">
        <f t="shared" si="5"/>
        <v>85.333333333333329</v>
      </c>
      <c r="L21" s="28" t="str">
        <f t="shared" si="6"/>
        <v>A</v>
      </c>
      <c r="M21" s="28">
        <f t="shared" si="7"/>
        <v>85.333333333333329</v>
      </c>
      <c r="N21" s="28" t="str">
        <f t="shared" si="8"/>
        <v>A</v>
      </c>
      <c r="O21" s="36">
        <v>1</v>
      </c>
      <c r="P21" s="28" t="str">
        <f t="shared" si="9"/>
        <v>Memiliki kemampuan Menulis empat paragraf berhuruf Jawa yang menggunakan aksara murda.</v>
      </c>
      <c r="Q21" s="39"/>
      <c r="R21" s="39" t="s">
        <v>8</v>
      </c>
      <c r="S21" s="18"/>
      <c r="T21" s="1">
        <v>75</v>
      </c>
      <c r="U21" s="1">
        <v>72</v>
      </c>
      <c r="V21" s="1">
        <v>86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38505</v>
      </c>
      <c r="FK21" s="77">
        <v>38515</v>
      </c>
    </row>
    <row r="22" spans="1:167">
      <c r="A22" s="19">
        <v>12</v>
      </c>
      <c r="B22" s="19">
        <v>99228</v>
      </c>
      <c r="C22" s="19" t="s">
        <v>127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menelaah teks iklan berbahasa Jawa.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Memiliki kemampuan Menulis empat paragraf berhuruf Jawa yang menggunakan aksara murda.</v>
      </c>
      <c r="Q22" s="39"/>
      <c r="R22" s="39" t="s">
        <v>8</v>
      </c>
      <c r="S22" s="18"/>
      <c r="T22" s="1">
        <v>78</v>
      </c>
      <c r="U22" s="1">
        <v>70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86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99242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menelaah teks iklan berbahasa Jawa.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Memiliki kemampuan Menulis empat paragraf berhuruf Jawa yang menggunakan aksara murda.</v>
      </c>
      <c r="Q23" s="39"/>
      <c r="R23" s="39" t="s">
        <v>8</v>
      </c>
      <c r="S23" s="18"/>
      <c r="T23" s="1">
        <v>80</v>
      </c>
      <c r="U23" s="1">
        <v>72</v>
      </c>
      <c r="V23" s="1">
        <v>85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87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38506</v>
      </c>
      <c r="FK23" s="77">
        <v>38516</v>
      </c>
    </row>
    <row r="24" spans="1:167">
      <c r="A24" s="19">
        <v>14</v>
      </c>
      <c r="B24" s="19">
        <v>99255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menelaah teks iklan berbahasa Jawa.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Memiliki kemampuan Menulis empat paragraf berhuruf Jawa yang menggunakan aksara murda.</v>
      </c>
      <c r="Q24" s="39"/>
      <c r="R24" s="39" t="s">
        <v>8</v>
      </c>
      <c r="S24" s="18"/>
      <c r="T24" s="1">
        <v>75</v>
      </c>
      <c r="U24" s="1">
        <v>70</v>
      </c>
      <c r="V24" s="1">
        <v>83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87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99269</v>
      </c>
      <c r="C25" s="19" t="s">
        <v>130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menelaah teks iklan berbahasa Jawa.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2</v>
      </c>
      <c r="P25" s="28" t="str">
        <f t="shared" si="9"/>
        <v>Memiliki kemampuan Menulis teks iklan berbahasa Jawa.</v>
      </c>
      <c r="Q25" s="39"/>
      <c r="R25" s="39" t="s">
        <v>8</v>
      </c>
      <c r="S25" s="18"/>
      <c r="T25" s="1">
        <v>83</v>
      </c>
      <c r="U25" s="1">
        <v>72</v>
      </c>
      <c r="V25" s="1">
        <v>77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38507</v>
      </c>
      <c r="FK25" s="77">
        <v>38517</v>
      </c>
    </row>
    <row r="26" spans="1:167">
      <c r="A26" s="19">
        <v>16</v>
      </c>
      <c r="B26" s="19">
        <v>99296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menelaah teks iklan berbahasa Jawa.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>Memiliki kemampuan Menulis empat paragraf berhuruf Jawa yang menggunakan aksara murda.</v>
      </c>
      <c r="Q26" s="39"/>
      <c r="R26" s="39" t="s">
        <v>8</v>
      </c>
      <c r="S26" s="18"/>
      <c r="T26" s="1">
        <v>83</v>
      </c>
      <c r="U26" s="1">
        <v>70</v>
      </c>
      <c r="V26" s="1">
        <v>84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>
        <v>89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99309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menelaah teks iklan berbahasa Jawa.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kemampuan Menulis empat paragraf berhuruf Jawa yang menggunakan aksara murda.</v>
      </c>
      <c r="Q27" s="39"/>
      <c r="R27" s="39" t="s">
        <v>8</v>
      </c>
      <c r="S27" s="18"/>
      <c r="T27" s="1">
        <v>77</v>
      </c>
      <c r="U27" s="1">
        <v>70</v>
      </c>
      <c r="V27" s="1">
        <v>84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87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38508</v>
      </c>
      <c r="FK27" s="77">
        <v>38518</v>
      </c>
    </row>
    <row r="28" spans="1:167">
      <c r="A28" s="19">
        <v>18</v>
      </c>
      <c r="B28" s="19">
        <v>99322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menelaah teks iklan berbahasa Jawa.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Memiliki kemampuan Menulis empat paragraf berhuruf Jawa yang menggunakan aksara murda.</v>
      </c>
      <c r="Q28" s="39"/>
      <c r="R28" s="39" t="s">
        <v>8</v>
      </c>
      <c r="S28" s="18"/>
      <c r="T28" s="1">
        <v>76</v>
      </c>
      <c r="U28" s="1">
        <v>84</v>
      </c>
      <c r="V28" s="1">
        <v>85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99335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menelaah teks iklan berbahasa Jawa.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Memiliki kemampuan Menulis empat paragraf berhuruf Jawa yang menggunakan aksara murda.</v>
      </c>
      <c r="Q29" s="39"/>
      <c r="R29" s="39" t="s">
        <v>8</v>
      </c>
      <c r="S29" s="18"/>
      <c r="T29" s="1">
        <v>83</v>
      </c>
      <c r="U29" s="1">
        <v>70</v>
      </c>
      <c r="V29" s="1">
        <v>86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38509</v>
      </c>
      <c r="FK29" s="77">
        <v>38519</v>
      </c>
    </row>
    <row r="30" spans="1:167">
      <c r="A30" s="19">
        <v>20</v>
      </c>
      <c r="B30" s="19">
        <v>99348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mengidentifikasi kaidah penulisan empat paragraf berhuruf Jawa yang
menggunakan aksara murda.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Memiliki kemampuan Menulis empat paragraf berhuruf Jawa yang menggunakan aksara murda.</v>
      </c>
      <c r="Q30" s="39"/>
      <c r="R30" s="39" t="s">
        <v>8</v>
      </c>
      <c r="S30" s="18"/>
      <c r="T30" s="1">
        <v>75</v>
      </c>
      <c r="U30" s="1">
        <v>88</v>
      </c>
      <c r="V30" s="1">
        <v>85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99362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menelaah teks iklan berbahasa Jawa.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Memiliki kemampuan Menulis empat paragraf berhuruf Jawa yang menggunakan aksara murda.</v>
      </c>
      <c r="Q31" s="39"/>
      <c r="R31" s="39" t="s">
        <v>8</v>
      </c>
      <c r="S31" s="18"/>
      <c r="T31" s="1">
        <v>79</v>
      </c>
      <c r="U31" s="1">
        <v>78</v>
      </c>
      <c r="V31" s="1">
        <v>84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38510</v>
      </c>
      <c r="FK31" s="77">
        <v>38520</v>
      </c>
    </row>
    <row r="32" spans="1:167">
      <c r="A32" s="19">
        <v>22</v>
      </c>
      <c r="B32" s="19">
        <v>99376</v>
      </c>
      <c r="C32" s="19" t="s">
        <v>137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mengidentifikasi kaidah penulisan empat paragraf berhuruf Jawa yang
menggunakan aksara murda.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36">
        <v>1</v>
      </c>
      <c r="P32" s="28" t="str">
        <f t="shared" si="9"/>
        <v>Memiliki kemampuan Menulis empat paragraf berhuruf Jawa yang menggunakan aksara murda.</v>
      </c>
      <c r="Q32" s="39"/>
      <c r="R32" s="39" t="s">
        <v>8</v>
      </c>
      <c r="S32" s="18"/>
      <c r="T32" s="1">
        <v>85</v>
      </c>
      <c r="U32" s="1">
        <v>88</v>
      </c>
      <c r="V32" s="1">
        <v>87</v>
      </c>
      <c r="W32" s="1">
        <v>95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99390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menelaah teks iklan berbahasa Jawa.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kemampuan Menulis empat paragraf berhuruf Jawa yang menggunakan aksara murda.</v>
      </c>
      <c r="Q33" s="39"/>
      <c r="R33" s="39" t="s">
        <v>8</v>
      </c>
      <c r="S33" s="18"/>
      <c r="T33" s="1">
        <v>82</v>
      </c>
      <c r="U33" s="1">
        <v>70</v>
      </c>
      <c r="V33" s="1">
        <v>82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87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99404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menelaah teks iklan berbahasa Jawa.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Memiliki kemampuan Menulis empat paragraf berhuruf Jawa yang menggunakan aksara murda.</v>
      </c>
      <c r="Q34" s="39"/>
      <c r="R34" s="39" t="s">
        <v>8</v>
      </c>
      <c r="S34" s="18"/>
      <c r="T34" s="1">
        <v>79</v>
      </c>
      <c r="U34" s="1">
        <v>78</v>
      </c>
      <c r="V34" s="1">
        <v>84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99418</v>
      </c>
      <c r="C35" s="19" t="s">
        <v>140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menelaah teks iklan berbahasa Jawa.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>Memiliki kemampuan Menulis empat paragraf berhuruf Jawa yang menggunakan aksara murda.</v>
      </c>
      <c r="Q35" s="39"/>
      <c r="R35" s="39" t="s">
        <v>8</v>
      </c>
      <c r="S35" s="18"/>
      <c r="T35" s="1">
        <v>80</v>
      </c>
      <c r="U35" s="1">
        <v>74</v>
      </c>
      <c r="V35" s="1">
        <v>82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99431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menelaah teks iklan berbahasa Jawa.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Memiliki kemampuan Menulis empat paragraf berhuruf Jawa yang menggunakan aksara murda.</v>
      </c>
      <c r="Q36" s="39"/>
      <c r="R36" s="39" t="s">
        <v>8</v>
      </c>
      <c r="S36" s="18"/>
      <c r="T36" s="1">
        <v>70</v>
      </c>
      <c r="U36" s="1">
        <v>70</v>
      </c>
      <c r="V36" s="1">
        <v>85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87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99570</v>
      </c>
      <c r="C37" s="19" t="s">
        <v>142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menelaah teks iklan berbahasa Jawa.</v>
      </c>
      <c r="K37" s="28">
        <f t="shared" si="5"/>
        <v>86.333333333333329</v>
      </c>
      <c r="L37" s="28" t="str">
        <f t="shared" si="6"/>
        <v>A</v>
      </c>
      <c r="M37" s="28">
        <f t="shared" si="7"/>
        <v>86.333333333333329</v>
      </c>
      <c r="N37" s="28" t="str">
        <f t="shared" si="8"/>
        <v>A</v>
      </c>
      <c r="O37" s="36">
        <v>1</v>
      </c>
      <c r="P37" s="28" t="str">
        <f t="shared" si="9"/>
        <v>Memiliki kemampuan Menulis empat paragraf berhuruf Jawa yang menggunakan aksara murda.</v>
      </c>
      <c r="Q37" s="39"/>
      <c r="R37" s="39" t="s">
        <v>8</v>
      </c>
      <c r="S37" s="18"/>
      <c r="T37" s="1">
        <v>76</v>
      </c>
      <c r="U37" s="1">
        <v>70</v>
      </c>
      <c r="V37" s="1">
        <v>79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87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99445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mengidentifikasi kaidah penulisan empat paragraf berhuruf Jawa yang
menggunakan aksara murda.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Memiliki kemampuan Menulis empat paragraf berhuruf Jawa yang menggunakan aksara murda.</v>
      </c>
      <c r="Q38" s="39"/>
      <c r="R38" s="39" t="s">
        <v>8</v>
      </c>
      <c r="S38" s="18"/>
      <c r="T38" s="1">
        <v>86</v>
      </c>
      <c r="U38" s="1">
        <v>94</v>
      </c>
      <c r="V38" s="1">
        <v>89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87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99459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menelaah teks iklan berbahasa Jawa.</v>
      </c>
      <c r="K39" s="28">
        <f t="shared" si="5"/>
        <v>87.333333333333329</v>
      </c>
      <c r="L39" s="28" t="str">
        <f t="shared" si="6"/>
        <v>A</v>
      </c>
      <c r="M39" s="28">
        <f t="shared" si="7"/>
        <v>87.333333333333329</v>
      </c>
      <c r="N39" s="28" t="str">
        <f t="shared" si="8"/>
        <v>A</v>
      </c>
      <c r="O39" s="36">
        <v>1</v>
      </c>
      <c r="P39" s="28" t="str">
        <f t="shared" si="9"/>
        <v>Memiliki kemampuan Menulis empat paragraf berhuruf Jawa yang menggunakan aksara murda.</v>
      </c>
      <c r="Q39" s="39"/>
      <c r="R39" s="39" t="s">
        <v>9</v>
      </c>
      <c r="S39" s="18"/>
      <c r="T39" s="1">
        <v>75</v>
      </c>
      <c r="U39" s="1">
        <v>70</v>
      </c>
      <c r="V39" s="1">
        <v>84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99473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menelaah teks iklan berbahasa Jawa.</v>
      </c>
      <c r="K40" s="28">
        <f t="shared" si="5"/>
        <v>86.333333333333329</v>
      </c>
      <c r="L40" s="28" t="str">
        <f t="shared" si="6"/>
        <v>A</v>
      </c>
      <c r="M40" s="28">
        <f t="shared" si="7"/>
        <v>86.333333333333329</v>
      </c>
      <c r="N40" s="28" t="str">
        <f t="shared" si="8"/>
        <v>A</v>
      </c>
      <c r="O40" s="36">
        <v>1</v>
      </c>
      <c r="P40" s="28" t="str">
        <f t="shared" si="9"/>
        <v>Memiliki kemampuan Menulis empat paragraf berhuruf Jawa yang menggunakan aksara murda.</v>
      </c>
      <c r="Q40" s="39"/>
      <c r="R40" s="39" t="s">
        <v>8</v>
      </c>
      <c r="S40" s="18"/>
      <c r="T40" s="1">
        <v>84</v>
      </c>
      <c r="U40" s="1">
        <v>74</v>
      </c>
      <c r="V40" s="1">
        <v>85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87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99487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menelaah teks iklan berbahasa Jawa.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kemampuan Menulis empat paragraf berhuruf Jawa yang menggunakan aksara murda.</v>
      </c>
      <c r="Q41" s="39"/>
      <c r="R41" s="39" t="s">
        <v>8</v>
      </c>
      <c r="S41" s="18"/>
      <c r="T41" s="1">
        <v>86</v>
      </c>
      <c r="U41" s="1">
        <v>70</v>
      </c>
      <c r="V41" s="1">
        <v>83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99515</v>
      </c>
      <c r="C42" s="19" t="s">
        <v>147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menelaah teks iklan berbahasa Jawa.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Memiliki kemampuan Menulis empat paragraf berhuruf Jawa yang menggunakan aksara murda.</v>
      </c>
      <c r="Q42" s="39"/>
      <c r="R42" s="39" t="s">
        <v>8</v>
      </c>
      <c r="S42" s="18"/>
      <c r="T42" s="1">
        <v>80</v>
      </c>
      <c r="U42" s="1">
        <v>80</v>
      </c>
      <c r="V42" s="1">
        <v>85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86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99501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menelaah teks iklan berbahasa Jawa.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kemampuan Menulis empat paragraf berhuruf Jawa yang menggunakan aksara murda.</v>
      </c>
      <c r="Q43" s="39"/>
      <c r="R43" s="39" t="s">
        <v>8</v>
      </c>
      <c r="S43" s="18"/>
      <c r="T43" s="1">
        <v>75</v>
      </c>
      <c r="U43" s="1">
        <v>72</v>
      </c>
      <c r="V43" s="1">
        <v>83</v>
      </c>
      <c r="W43" s="1">
        <v>95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87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99529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menelaah teks iklan berbahasa Jawa.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kemampuan Menulis empat paragraf berhuruf Jawa yang menggunakan aksara murda.</v>
      </c>
      <c r="Q44" s="39"/>
      <c r="R44" s="39" t="s">
        <v>8</v>
      </c>
      <c r="S44" s="18"/>
      <c r="T44" s="1">
        <v>75</v>
      </c>
      <c r="U44" s="1">
        <v>80</v>
      </c>
      <c r="V44" s="1">
        <v>86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87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99543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menelaah teks iklan berbahasa Jawa.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Memiliki kemampuan Menulis teks iklan berbahasa Jawa.</v>
      </c>
      <c r="Q45" s="39"/>
      <c r="R45" s="39" t="s">
        <v>8</v>
      </c>
      <c r="S45" s="18"/>
      <c r="T45" s="1">
        <v>87</v>
      </c>
      <c r="U45" s="1">
        <v>70</v>
      </c>
      <c r="V45" s="1">
        <v>82</v>
      </c>
      <c r="W45" s="1">
        <v>93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99557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menelaah teks iklan berbahasa Jawa.</v>
      </c>
      <c r="K46" s="28">
        <f t="shared" si="5"/>
        <v>85.666666666666671</v>
      </c>
      <c r="L46" s="28" t="str">
        <f t="shared" si="6"/>
        <v>A</v>
      </c>
      <c r="M46" s="28">
        <f t="shared" si="7"/>
        <v>85.666666666666671</v>
      </c>
      <c r="N46" s="28" t="str">
        <f t="shared" si="8"/>
        <v>A</v>
      </c>
      <c r="O46" s="36">
        <v>1</v>
      </c>
      <c r="P46" s="28" t="str">
        <f t="shared" si="9"/>
        <v>Memiliki kemampuan Menulis empat paragraf berhuruf Jawa yang menggunakan aksara murda.</v>
      </c>
      <c r="Q46" s="39"/>
      <c r="R46" s="39" t="s">
        <v>8</v>
      </c>
      <c r="S46" s="18"/>
      <c r="T46" s="1">
        <v>81</v>
      </c>
      <c r="U46" s="1">
        <v>78</v>
      </c>
      <c r="V46" s="1">
        <v>88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87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7" activePane="bottomRight" state="frozen"/>
      <selection pane="topRight"/>
      <selection pane="bottomLeft"/>
      <selection pane="bottomRight" activeCell="E42" sqref="E4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3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794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794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202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99584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menelaah teks iklan berbahasa Jawa.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Menulis empat paragraf berhuruf Jawa yang menggunakan aksara murda.</v>
      </c>
      <c r="Q11" s="39"/>
      <c r="R11" s="39" t="s">
        <v>9</v>
      </c>
      <c r="S11" s="18"/>
      <c r="T11" s="1">
        <v>78</v>
      </c>
      <c r="U11" s="1">
        <v>70</v>
      </c>
      <c r="V11" s="1">
        <v>81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100032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menelaah teks iklan berbahasa Jawa.</v>
      </c>
      <c r="K12" s="28">
        <f t="shared" si="5"/>
        <v>85.333333333333329</v>
      </c>
      <c r="L12" s="28" t="str">
        <f t="shared" si="6"/>
        <v>A</v>
      </c>
      <c r="M12" s="28">
        <f t="shared" si="7"/>
        <v>85.333333333333329</v>
      </c>
      <c r="N12" s="28" t="str">
        <f t="shared" si="8"/>
        <v>A</v>
      </c>
      <c r="O12" s="36">
        <v>1</v>
      </c>
      <c r="P12" s="28" t="str">
        <f t="shared" si="9"/>
        <v>Memiliki kemampuan Menulis empat paragraf berhuruf Jawa yang menggunakan aksara murda.</v>
      </c>
      <c r="Q12" s="39"/>
      <c r="R12" s="39" t="s">
        <v>8</v>
      </c>
      <c r="S12" s="18"/>
      <c r="T12" s="1">
        <v>75</v>
      </c>
      <c r="U12" s="1">
        <v>70</v>
      </c>
      <c r="V12" s="1">
        <v>79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84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99598</v>
      </c>
      <c r="C13" s="19" t="s">
        <v>155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menelaah teks iklan berbahasa Jawa.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Memiliki kemampuan Menulis empat paragraf berhuruf Jawa yang menggunakan aksara murda.</v>
      </c>
      <c r="Q13" s="39"/>
      <c r="R13" s="39" t="s">
        <v>8</v>
      </c>
      <c r="S13" s="18"/>
      <c r="T13" s="1">
        <v>80</v>
      </c>
      <c r="U13" s="1">
        <v>72</v>
      </c>
      <c r="V13" s="1">
        <v>84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86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187</v>
      </c>
      <c r="FI13" s="78" t="s">
        <v>188</v>
      </c>
      <c r="FJ13" s="77">
        <v>38521</v>
      </c>
      <c r="FK13" s="77">
        <v>38531</v>
      </c>
    </row>
    <row r="14" spans="1:167">
      <c r="A14" s="19">
        <v>4</v>
      </c>
      <c r="B14" s="19">
        <v>99612</v>
      </c>
      <c r="C14" s="19" t="s">
        <v>156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menelaah teks iklan berbahasa Jawa.</v>
      </c>
      <c r="K14" s="28">
        <f t="shared" si="5"/>
        <v>84.666666666666671</v>
      </c>
      <c r="L14" s="28" t="str">
        <f t="shared" si="6"/>
        <v>A</v>
      </c>
      <c r="M14" s="28">
        <f t="shared" si="7"/>
        <v>84.666666666666671</v>
      </c>
      <c r="N14" s="28" t="str">
        <f t="shared" si="8"/>
        <v>A</v>
      </c>
      <c r="O14" s="36">
        <v>1</v>
      </c>
      <c r="P14" s="28" t="str">
        <f t="shared" si="9"/>
        <v>Memiliki kemampuan Menulis empat paragraf berhuruf Jawa yang menggunakan aksara murda.</v>
      </c>
      <c r="Q14" s="39"/>
      <c r="R14" s="39" t="s">
        <v>8</v>
      </c>
      <c r="S14" s="18"/>
      <c r="T14" s="1">
        <v>80</v>
      </c>
      <c r="U14" s="1">
        <v>70</v>
      </c>
      <c r="V14" s="1">
        <v>82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82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99626</v>
      </c>
      <c r="C15" s="19" t="s">
        <v>157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mengidentifikasi kaidah penulisan empat paragraf berhuruf Jawa yang
menggunakan aksara murda.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Memiliki kemampuan Menulis empat paragraf berhuruf Jawa yang menggunakan aksara murda.</v>
      </c>
      <c r="Q15" s="39"/>
      <c r="R15" s="39" t="s">
        <v>8</v>
      </c>
      <c r="S15" s="18"/>
      <c r="T15" s="1">
        <v>85</v>
      </c>
      <c r="U15" s="1">
        <v>70</v>
      </c>
      <c r="V15" s="1">
        <v>88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7">
        <v>38522</v>
      </c>
      <c r="FK15" s="77">
        <v>38532</v>
      </c>
    </row>
    <row r="16" spans="1:167">
      <c r="A16" s="19">
        <v>6</v>
      </c>
      <c r="B16" s="19">
        <v>99640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mengidentifikasi kaidah penulisan empat paragraf berhuruf Jawa yang
menggunakan aksara murda.</v>
      </c>
      <c r="K16" s="28">
        <f t="shared" si="5"/>
        <v>84.666666666666671</v>
      </c>
      <c r="L16" s="28" t="str">
        <f t="shared" si="6"/>
        <v>A</v>
      </c>
      <c r="M16" s="28">
        <f t="shared" si="7"/>
        <v>84.666666666666671</v>
      </c>
      <c r="N16" s="28" t="str">
        <f t="shared" si="8"/>
        <v>A</v>
      </c>
      <c r="O16" s="36">
        <v>1</v>
      </c>
      <c r="P16" s="28" t="str">
        <f t="shared" si="9"/>
        <v>Memiliki kemampuan Menulis empat paragraf berhuruf Jawa yang menggunakan aksara murda.</v>
      </c>
      <c r="Q16" s="39"/>
      <c r="R16" s="39" t="s">
        <v>8</v>
      </c>
      <c r="S16" s="18"/>
      <c r="T16" s="1">
        <v>83</v>
      </c>
      <c r="U16" s="1">
        <v>88</v>
      </c>
      <c r="V16" s="1">
        <v>89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82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99654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menelaah teks iklan berbahasa Jawa.</v>
      </c>
      <c r="K17" s="28">
        <f t="shared" si="5"/>
        <v>86.333333333333329</v>
      </c>
      <c r="L17" s="28" t="str">
        <f t="shared" si="6"/>
        <v>A</v>
      </c>
      <c r="M17" s="28">
        <f t="shared" si="7"/>
        <v>86.333333333333329</v>
      </c>
      <c r="N17" s="28" t="str">
        <f t="shared" si="8"/>
        <v>A</v>
      </c>
      <c r="O17" s="36">
        <v>1</v>
      </c>
      <c r="P17" s="28" t="str">
        <f t="shared" si="9"/>
        <v>Memiliki kemampuan Menulis empat paragraf berhuruf Jawa yang menggunakan aksara murda.</v>
      </c>
      <c r="Q17" s="39"/>
      <c r="R17" s="39" t="s">
        <v>8</v>
      </c>
      <c r="S17" s="18"/>
      <c r="T17" s="1">
        <v>82</v>
      </c>
      <c r="U17" s="1">
        <v>70</v>
      </c>
      <c r="V17" s="1">
        <v>79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85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7">
        <v>38523</v>
      </c>
      <c r="FK17" s="77">
        <v>38533</v>
      </c>
    </row>
    <row r="18" spans="1:167">
      <c r="A18" s="19">
        <v>8</v>
      </c>
      <c r="B18" s="19">
        <v>99668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menelaah teks iklan berbahasa Jawa.</v>
      </c>
      <c r="K18" s="28">
        <f t="shared" si="5"/>
        <v>82.333333333333329</v>
      </c>
      <c r="L18" s="28" t="str">
        <f t="shared" si="6"/>
        <v>B</v>
      </c>
      <c r="M18" s="28">
        <f t="shared" si="7"/>
        <v>82.333333333333329</v>
      </c>
      <c r="N18" s="28" t="str">
        <f t="shared" si="8"/>
        <v>B</v>
      </c>
      <c r="O18" s="36">
        <v>2</v>
      </c>
      <c r="P18" s="28" t="str">
        <f t="shared" si="9"/>
        <v>Memiliki kemampuan Menulis teks iklan berbahasa Jawa.</v>
      </c>
      <c r="Q18" s="39"/>
      <c r="R18" s="39" t="s">
        <v>9</v>
      </c>
      <c r="S18" s="18"/>
      <c r="T18" s="1">
        <v>78</v>
      </c>
      <c r="U18" s="1">
        <v>70</v>
      </c>
      <c r="V18" s="1">
        <v>77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84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99682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mengidentifikasi kaidah penulisan empat paragraf berhuruf Jawa yang
menggunakan aksara murda.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kemampuan Menulis empat paragraf berhuruf Jawa yang menggunakan aksara murda.</v>
      </c>
      <c r="Q19" s="39"/>
      <c r="R19" s="39" t="s">
        <v>8</v>
      </c>
      <c r="S19" s="18"/>
      <c r="T19" s="1">
        <v>86</v>
      </c>
      <c r="U19" s="1">
        <v>82</v>
      </c>
      <c r="V19" s="1">
        <v>85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38524</v>
      </c>
      <c r="FK19" s="77">
        <v>38534</v>
      </c>
    </row>
    <row r="20" spans="1:167">
      <c r="A20" s="19">
        <v>10</v>
      </c>
      <c r="B20" s="19">
        <v>99696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menelaah teks iklan berbahasa Jawa.</v>
      </c>
      <c r="K20" s="28">
        <f t="shared" si="5"/>
        <v>83.666666666666671</v>
      </c>
      <c r="L20" s="28" t="str">
        <f t="shared" si="6"/>
        <v>B</v>
      </c>
      <c r="M20" s="28">
        <f t="shared" si="7"/>
        <v>83.666666666666671</v>
      </c>
      <c r="N20" s="28" t="str">
        <f t="shared" si="8"/>
        <v>B</v>
      </c>
      <c r="O20" s="36">
        <v>2</v>
      </c>
      <c r="P20" s="28" t="str">
        <f t="shared" si="9"/>
        <v>Memiliki kemampuan Menulis teks iklan berbahasa Jawa.</v>
      </c>
      <c r="Q20" s="39"/>
      <c r="R20" s="39" t="s">
        <v>8</v>
      </c>
      <c r="S20" s="18"/>
      <c r="T20" s="1">
        <v>83</v>
      </c>
      <c r="U20" s="1">
        <v>70</v>
      </c>
      <c r="V20" s="1">
        <v>82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99710</v>
      </c>
      <c r="C21" s="19" t="s">
        <v>163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mengidentifikasi kaidah penulisan empat paragraf berhuruf Jawa yang
menggunakan aksara murda.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Memiliki kemampuan Menulis empat paragraf berhuruf Jawa yang menggunakan aksara murda.</v>
      </c>
      <c r="Q21" s="39"/>
      <c r="R21" s="39" t="s">
        <v>8</v>
      </c>
      <c r="S21" s="18"/>
      <c r="T21" s="1">
        <v>82</v>
      </c>
      <c r="U21" s="1">
        <v>84</v>
      </c>
      <c r="V21" s="1">
        <v>86</v>
      </c>
      <c r="W21" s="1">
        <v>95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38525</v>
      </c>
      <c r="FK21" s="77">
        <v>38535</v>
      </c>
    </row>
    <row r="22" spans="1:167">
      <c r="A22" s="19">
        <v>12</v>
      </c>
      <c r="B22" s="19">
        <v>99724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mengidentifikasi kaidah penulisan empat paragraf berhuruf Jawa yang
menggunakan aksara murda.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Memiliki kemampuan Menulis empat paragraf berhuruf Jawa yang menggunakan aksara murda.</v>
      </c>
      <c r="Q22" s="39"/>
      <c r="R22" s="39" t="s">
        <v>8</v>
      </c>
      <c r="S22" s="18"/>
      <c r="T22" s="1">
        <v>83</v>
      </c>
      <c r="U22" s="1">
        <v>84</v>
      </c>
      <c r="V22" s="1">
        <v>86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86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99738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menelaah teks iklan berbahasa Jawa.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Memiliki kemampuan Menulis empat paragraf berhuruf Jawa yang menggunakan aksara murda.</v>
      </c>
      <c r="Q23" s="39"/>
      <c r="R23" s="39" t="s">
        <v>8</v>
      </c>
      <c r="S23" s="18"/>
      <c r="T23" s="1">
        <v>80</v>
      </c>
      <c r="U23" s="1">
        <v>70</v>
      </c>
      <c r="V23" s="1">
        <v>84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38526</v>
      </c>
      <c r="FK23" s="77">
        <v>38536</v>
      </c>
    </row>
    <row r="24" spans="1:167">
      <c r="A24" s="19">
        <v>14</v>
      </c>
      <c r="B24" s="19">
        <v>99752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menelaah teks iklan berbahasa Jawa.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Memiliki kemampuan Menulis empat paragraf berhuruf Jawa yang menggunakan aksara murda.</v>
      </c>
      <c r="Q24" s="39"/>
      <c r="R24" s="39" t="s">
        <v>8</v>
      </c>
      <c r="S24" s="18"/>
      <c r="T24" s="1">
        <v>83</v>
      </c>
      <c r="U24" s="1">
        <v>74</v>
      </c>
      <c r="V24" s="1">
        <v>81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82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99766</v>
      </c>
      <c r="C25" s="19" t="s">
        <v>167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mengidentifikasi kaidah penulisan empat paragraf berhuruf Jawa yang
menggunakan aksara murda.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1</v>
      </c>
      <c r="P25" s="28" t="str">
        <f t="shared" si="9"/>
        <v>Memiliki kemampuan Menulis empat paragraf berhuruf Jawa yang menggunakan aksara murda.</v>
      </c>
      <c r="Q25" s="39"/>
      <c r="R25" s="39" t="s">
        <v>8</v>
      </c>
      <c r="S25" s="18"/>
      <c r="T25" s="1">
        <v>86</v>
      </c>
      <c r="U25" s="1">
        <v>88</v>
      </c>
      <c r="V25" s="1">
        <v>90</v>
      </c>
      <c r="W25" s="1">
        <v>95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86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38527</v>
      </c>
      <c r="FK25" s="77">
        <v>38537</v>
      </c>
    </row>
    <row r="26" spans="1:167">
      <c r="A26" s="19">
        <v>16</v>
      </c>
      <c r="B26" s="19">
        <v>99780</v>
      </c>
      <c r="C26" s="19" t="s">
        <v>168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menelaah teks iklan berbahasa Jawa.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36">
        <v>1</v>
      </c>
      <c r="P26" s="28" t="str">
        <f t="shared" si="9"/>
        <v>Memiliki kemampuan Menulis empat paragraf berhuruf Jawa yang menggunakan aksara murda.</v>
      </c>
      <c r="Q26" s="39"/>
      <c r="R26" s="39" t="s">
        <v>9</v>
      </c>
      <c r="S26" s="18"/>
      <c r="T26" s="1">
        <v>82</v>
      </c>
      <c r="U26" s="1">
        <v>70</v>
      </c>
      <c r="V26" s="1">
        <v>85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99794</v>
      </c>
      <c r="C27" s="19" t="s">
        <v>169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menelaah teks iklan berbahasa Jawa.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Memiliki kemampuan Menulis teks iklan berbahasa Jawa.</v>
      </c>
      <c r="Q27" s="39"/>
      <c r="R27" s="39" t="s">
        <v>8</v>
      </c>
      <c r="S27" s="18"/>
      <c r="T27" s="1">
        <v>80</v>
      </c>
      <c r="U27" s="1">
        <v>70</v>
      </c>
      <c r="V27" s="1">
        <v>82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38528</v>
      </c>
      <c r="FK27" s="77">
        <v>38538</v>
      </c>
    </row>
    <row r="28" spans="1:167">
      <c r="A28" s="19">
        <v>18</v>
      </c>
      <c r="B28" s="19">
        <v>99808</v>
      </c>
      <c r="C28" s="19" t="s">
        <v>170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mengidentifikasi kaidah penulisan empat paragraf berhuruf Jawa yang
menggunakan aksara murda.</v>
      </c>
      <c r="K28" s="28">
        <f t="shared" si="5"/>
        <v>86.333333333333329</v>
      </c>
      <c r="L28" s="28" t="str">
        <f t="shared" si="6"/>
        <v>A</v>
      </c>
      <c r="M28" s="28">
        <f t="shared" si="7"/>
        <v>86.333333333333329</v>
      </c>
      <c r="N28" s="28" t="str">
        <f t="shared" si="8"/>
        <v>A</v>
      </c>
      <c r="O28" s="36">
        <v>1</v>
      </c>
      <c r="P28" s="28" t="str">
        <f t="shared" si="9"/>
        <v>Memiliki kemampuan Menulis empat paragraf berhuruf Jawa yang menggunakan aksara murda.</v>
      </c>
      <c r="Q28" s="39"/>
      <c r="R28" s="39" t="s">
        <v>8</v>
      </c>
      <c r="S28" s="18"/>
      <c r="T28" s="1">
        <v>82</v>
      </c>
      <c r="U28" s="1">
        <v>88</v>
      </c>
      <c r="V28" s="1">
        <v>89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84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99822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menelaah teks iklan berbahasa Jawa.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Memiliki kemampuan Menulis teks iklan berbahasa Jawa.</v>
      </c>
      <c r="Q29" s="39"/>
      <c r="R29" s="39" t="s">
        <v>8</v>
      </c>
      <c r="S29" s="18"/>
      <c r="T29" s="1">
        <v>78</v>
      </c>
      <c r="U29" s="1">
        <v>76</v>
      </c>
      <c r="V29" s="1">
        <v>80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82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38529</v>
      </c>
      <c r="FK29" s="77">
        <v>38539</v>
      </c>
    </row>
    <row r="30" spans="1:167">
      <c r="A30" s="19">
        <v>20</v>
      </c>
      <c r="B30" s="19">
        <v>99836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menelaah teks iklan berbahasa Jawa.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Memiliki kemampuan Menulis teks iklan berbahasa Jawa.</v>
      </c>
      <c r="Q30" s="39"/>
      <c r="R30" s="39" t="s">
        <v>8</v>
      </c>
      <c r="S30" s="18"/>
      <c r="T30" s="1">
        <v>80</v>
      </c>
      <c r="U30" s="1">
        <v>70</v>
      </c>
      <c r="V30" s="1">
        <v>84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82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99850</v>
      </c>
      <c r="C31" s="19" t="s">
        <v>173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menelaah teks iklan berbahasa Jawa.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v>1</v>
      </c>
      <c r="P31" s="28" t="str">
        <f t="shared" si="9"/>
        <v>Memiliki kemampuan Menulis empat paragraf berhuruf Jawa yang menggunakan aksara murda.</v>
      </c>
      <c r="Q31" s="39"/>
      <c r="R31" s="39" t="s">
        <v>8</v>
      </c>
      <c r="S31" s="18"/>
      <c r="T31" s="1">
        <v>80</v>
      </c>
      <c r="U31" s="1">
        <v>78</v>
      </c>
      <c r="V31" s="1">
        <v>85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38530</v>
      </c>
      <c r="FK31" s="77">
        <v>38540</v>
      </c>
    </row>
    <row r="32" spans="1:167">
      <c r="A32" s="19">
        <v>22</v>
      </c>
      <c r="B32" s="19">
        <v>100046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menelaah teks iklan berbahasa Jawa.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36">
        <v>1</v>
      </c>
      <c r="P32" s="28" t="str">
        <f t="shared" si="9"/>
        <v>Memiliki kemampuan Menulis empat paragraf berhuruf Jawa yang menggunakan aksara murda.</v>
      </c>
      <c r="Q32" s="39"/>
      <c r="R32" s="39" t="s">
        <v>9</v>
      </c>
      <c r="S32" s="18"/>
      <c r="T32" s="1">
        <v>70</v>
      </c>
      <c r="U32" s="1">
        <v>70</v>
      </c>
      <c r="V32" s="1">
        <v>82</v>
      </c>
      <c r="W32" s="1">
        <v>95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82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99864</v>
      </c>
      <c r="C33" s="19" t="s">
        <v>175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menelaah teks iklan berbahasa Jawa.</v>
      </c>
      <c r="K33" s="28">
        <f t="shared" si="5"/>
        <v>82.666666666666671</v>
      </c>
      <c r="L33" s="28" t="str">
        <f t="shared" si="6"/>
        <v>B</v>
      </c>
      <c r="M33" s="28">
        <f t="shared" si="7"/>
        <v>82.666666666666671</v>
      </c>
      <c r="N33" s="28" t="str">
        <f t="shared" si="8"/>
        <v>B</v>
      </c>
      <c r="O33" s="36">
        <v>2</v>
      </c>
      <c r="P33" s="28" t="str">
        <f t="shared" si="9"/>
        <v>Memiliki kemampuan Menulis teks iklan berbahasa Jawa.</v>
      </c>
      <c r="Q33" s="39"/>
      <c r="R33" s="39" t="s">
        <v>9</v>
      </c>
      <c r="S33" s="18"/>
      <c r="T33" s="1">
        <v>70</v>
      </c>
      <c r="U33" s="1">
        <v>70</v>
      </c>
      <c r="V33" s="1">
        <v>80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78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99878</v>
      </c>
      <c r="C34" s="19" t="s">
        <v>176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menelaah teks iklan berbahasa Jawa.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Memiliki kemampuan Menulis empat paragraf berhuruf Jawa yang menggunakan aksara murda.</v>
      </c>
      <c r="Q34" s="39"/>
      <c r="R34" s="39" t="s">
        <v>8</v>
      </c>
      <c r="S34" s="18"/>
      <c r="T34" s="1">
        <v>70</v>
      </c>
      <c r="U34" s="1">
        <v>72</v>
      </c>
      <c r="V34" s="1">
        <v>88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85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99892</v>
      </c>
      <c r="C35" s="19" t="s">
        <v>177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menelaah teks iklan berbahasa Jawa.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Memiliki kemampuan Menulis empat paragraf berhuruf Jawa yang menggunakan aksara murda.</v>
      </c>
      <c r="Q35" s="39"/>
      <c r="R35" s="39" t="s">
        <v>8</v>
      </c>
      <c r="S35" s="18"/>
      <c r="T35" s="1">
        <v>70</v>
      </c>
      <c r="U35" s="1">
        <v>74</v>
      </c>
      <c r="V35" s="1">
        <v>87</v>
      </c>
      <c r="W35" s="1">
        <v>95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99906</v>
      </c>
      <c r="C36" s="19" t="s">
        <v>178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menelaah teks iklan berbahasa Jawa.</v>
      </c>
      <c r="K36" s="28">
        <f t="shared" si="5"/>
        <v>87.333333333333329</v>
      </c>
      <c r="L36" s="28" t="str">
        <f t="shared" si="6"/>
        <v>A</v>
      </c>
      <c r="M36" s="28">
        <f t="shared" si="7"/>
        <v>87.333333333333329</v>
      </c>
      <c r="N36" s="28" t="str">
        <f t="shared" si="8"/>
        <v>A</v>
      </c>
      <c r="O36" s="36">
        <v>1</v>
      </c>
      <c r="P36" s="28" t="str">
        <f t="shared" si="9"/>
        <v>Memiliki kemampuan Menulis empat paragraf berhuruf Jawa yang menggunakan aksara murda.</v>
      </c>
      <c r="Q36" s="39"/>
      <c r="R36" s="39" t="s">
        <v>8</v>
      </c>
      <c r="S36" s="18"/>
      <c r="T36" s="1">
        <v>80</v>
      </c>
      <c r="U36" s="1">
        <v>70</v>
      </c>
      <c r="V36" s="1">
        <v>86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99920</v>
      </c>
      <c r="C37" s="19" t="s">
        <v>179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mengidentifikasi kaidah penulisan empat paragraf berhuruf Jawa yang
menggunakan aksara murda.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Memiliki kemampuan Menulis empat paragraf berhuruf Jawa yang menggunakan aksara murda.</v>
      </c>
      <c r="Q37" s="39"/>
      <c r="R37" s="39" t="s">
        <v>8</v>
      </c>
      <c r="S37" s="18"/>
      <c r="T37" s="1">
        <v>80</v>
      </c>
      <c r="U37" s="1">
        <v>80</v>
      </c>
      <c r="V37" s="1">
        <v>85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86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99934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mengidentifikasi kaidah penulisan empat paragraf berhuruf Jawa yang
menggunakan aksara murda.</v>
      </c>
      <c r="K38" s="28">
        <f t="shared" si="5"/>
        <v>85.333333333333329</v>
      </c>
      <c r="L38" s="28" t="str">
        <f t="shared" si="6"/>
        <v>A</v>
      </c>
      <c r="M38" s="28">
        <f t="shared" si="7"/>
        <v>85.333333333333329</v>
      </c>
      <c r="N38" s="28" t="str">
        <f t="shared" si="8"/>
        <v>A</v>
      </c>
      <c r="O38" s="36">
        <v>1</v>
      </c>
      <c r="P38" s="28" t="str">
        <f t="shared" si="9"/>
        <v>Memiliki kemampuan Menulis empat paragraf berhuruf Jawa yang menggunakan aksara murda.</v>
      </c>
      <c r="Q38" s="39"/>
      <c r="R38" s="39" t="s">
        <v>8</v>
      </c>
      <c r="S38" s="18"/>
      <c r="T38" s="1">
        <v>70</v>
      </c>
      <c r="U38" s="1">
        <v>88</v>
      </c>
      <c r="V38" s="1">
        <v>88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84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99948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mengidentifikasi kaidah penulisan empat paragraf berhuruf Jawa yang
menggunakan aksara murda.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Memiliki kemampuan Menulis empat paragraf berhuruf Jawa yang menggunakan aksara murda.</v>
      </c>
      <c r="Q39" s="39"/>
      <c r="R39" s="39" t="s">
        <v>8</v>
      </c>
      <c r="S39" s="18"/>
      <c r="T39" s="1">
        <v>70</v>
      </c>
      <c r="U39" s="1">
        <v>90</v>
      </c>
      <c r="V39" s="1">
        <v>89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85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99962</v>
      </c>
      <c r="C40" s="19" t="s">
        <v>182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mengidentifikasi kaidah penulisan empat paragraf berhuruf Jawa yang
menggunakan aksara murda.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Memiliki kemampuan Menulis empat paragraf berhuruf Jawa yang menggunakan aksara murda.</v>
      </c>
      <c r="Q40" s="39"/>
      <c r="R40" s="39" t="s">
        <v>8</v>
      </c>
      <c r="S40" s="18"/>
      <c r="T40" s="1">
        <v>80</v>
      </c>
      <c r="U40" s="1">
        <v>88</v>
      </c>
      <c r="V40" s="1">
        <v>88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99976</v>
      </c>
      <c r="C41" s="19" t="s">
        <v>183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menelaah teks iklan berbahasa Jawa.</v>
      </c>
      <c r="K41" s="28">
        <f t="shared" si="5"/>
        <v>84.666666666666671</v>
      </c>
      <c r="L41" s="28" t="str">
        <f t="shared" si="6"/>
        <v>A</v>
      </c>
      <c r="M41" s="28">
        <f t="shared" si="7"/>
        <v>84.666666666666671</v>
      </c>
      <c r="N41" s="28" t="str">
        <f t="shared" si="8"/>
        <v>A</v>
      </c>
      <c r="O41" s="36">
        <v>1</v>
      </c>
      <c r="P41" s="28" t="str">
        <f t="shared" si="9"/>
        <v>Memiliki kemampuan Menulis empat paragraf berhuruf Jawa yang menggunakan aksara murda.</v>
      </c>
      <c r="Q41" s="39"/>
      <c r="R41" s="39" t="s">
        <v>8</v>
      </c>
      <c r="S41" s="18"/>
      <c r="T41" s="1">
        <v>70</v>
      </c>
      <c r="U41" s="1">
        <v>78</v>
      </c>
      <c r="V41" s="1">
        <v>86</v>
      </c>
      <c r="W41" s="1">
        <v>95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82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99990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mengidentifikasi kaidah penulisan empat paragraf berhuruf Jawa yang
menggunakan aksara murda.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1</v>
      </c>
      <c r="P42" s="28" t="str">
        <f t="shared" si="9"/>
        <v>Memiliki kemampuan Menulis empat paragraf berhuruf Jawa yang menggunakan aksara murda.</v>
      </c>
      <c r="Q42" s="39"/>
      <c r="R42" s="39" t="s">
        <v>8</v>
      </c>
      <c r="S42" s="18"/>
      <c r="T42" s="1">
        <v>80</v>
      </c>
      <c r="U42" s="1">
        <v>82</v>
      </c>
      <c r="V42" s="1">
        <v>87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90</v>
      </c>
      <c r="AH42" s="1">
        <v>91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100004</v>
      </c>
      <c r="C43" s="19" t="s">
        <v>185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menelaah teks iklan berbahasa Jawa.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Memiliki kemampuan Menulis empat paragraf berhuruf Jawa yang menggunakan aksara murda.</v>
      </c>
      <c r="Q43" s="39"/>
      <c r="R43" s="39" t="s">
        <v>8</v>
      </c>
      <c r="S43" s="18"/>
      <c r="T43" s="1">
        <v>70</v>
      </c>
      <c r="U43" s="1">
        <v>70</v>
      </c>
      <c r="V43" s="1">
        <v>87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84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100018</v>
      </c>
      <c r="C44" s="19" t="s">
        <v>186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menelaah teks iklan berbahasa Jawa.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>Memiliki kemampuan Menulis empat paragraf berhuruf Jawa yang menggunakan aksara murda.</v>
      </c>
      <c r="Q44" s="39"/>
      <c r="R44" s="39" t="s">
        <v>9</v>
      </c>
      <c r="S44" s="18"/>
      <c r="T44" s="1">
        <v>70</v>
      </c>
      <c r="U44" s="1">
        <v>70</v>
      </c>
      <c r="V44" s="1">
        <v>89</v>
      </c>
      <c r="W44" s="1">
        <v>95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84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82.82352941176471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new</cp:lastModifiedBy>
  <dcterms:created xsi:type="dcterms:W3CDTF">2015-09-01T09:01:01Z</dcterms:created>
  <dcterms:modified xsi:type="dcterms:W3CDTF">2019-06-17T15:13:53Z</dcterms:modified>
</cp:coreProperties>
</file>