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28" yWindow="504" windowWidth="15996" windowHeight="5244" activeTab="3"/>
  </bookViews>
  <sheets>
    <sheet name="XII-MIPA 1" sheetId="1" r:id="rId1"/>
    <sheet name="XII-MIPA 2" sheetId="2" r:id="rId2"/>
    <sheet name="XII-MIPA 3" sheetId="3" r:id="rId3"/>
    <sheet name="XII-MIPA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4" l="1"/>
  <c r="H11" i="4"/>
  <c r="K53" i="2"/>
  <c r="H11" i="2"/>
  <c r="K52" i="2"/>
  <c r="K54" i="1"/>
  <c r="K53" i="1"/>
  <c r="H11" i="1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<sst xmlns="http://schemas.openxmlformats.org/spreadsheetml/2006/main" count="736" uniqueCount="232">
  <si>
    <t>DAFTAR NILAI SISWA SMAN 9 SEMARANG SEMESTER GENAP TAHUN PELAJARAN 2018/2019</t>
  </si>
  <si>
    <t>Guru :</t>
  </si>
  <si>
    <t>Dra. Sri Sulistyowati</t>
  </si>
  <si>
    <t>Kelas XII-MIPA 1</t>
  </si>
  <si>
    <t>Mapel :</t>
  </si>
  <si>
    <t>Biologi [ Kelompok C (Peminatan) ]</t>
  </si>
  <si>
    <t>didownload 08/04/2019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</si>
  <si>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</si>
  <si>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</si>
  <si>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</si>
  <si>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</si>
  <si>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</si>
  <si>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</si>
  <si>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</si>
  <si>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</si>
  <si>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</si>
  <si>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</si>
  <si>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</si>
  <si>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</si>
  <si>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</si>
  <si>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</si>
  <si>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</si>
  <si>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</si>
  <si>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</si>
  <si>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</si>
  <si>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</si>
  <si>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</si>
  <si>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</si>
  <si>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</si>
  <si>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</si>
  <si>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</si>
  <si>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</si>
  <si>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</si>
  <si>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</si>
  <si>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</si>
  <si>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</si>
  <si>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</si>
  <si>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</si>
  <si>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</si>
  <si>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</si>
  <si>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</si>
  <si>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</si>
  <si>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</si>
  <si>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</si>
  <si>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</si>
  <si>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</si>
  <si>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</si>
  <si>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</si>
  <si>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</si>
  <si>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</si>
  <si>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</si>
  <si>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</si>
  <si>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</si>
  <si>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</si>
  <si>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</si>
  <si>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</si>
  <si>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</si>
  <si>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</si>
  <si>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</si>
  <si>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</si>
  <si>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</si>
  <si>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</si>
  <si>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</si>
  <si>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</si>
  <si>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</si>
  <si>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</si>
  <si>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</si>
  <si>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</si>
  <si>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</si>
  <si>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</si>
  <si>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</si>
  <si>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</si>
  <si>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</si>
  <si>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</si>
  <si>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</si>
  <si>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</si>
  <si>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</si>
  <si>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</si>
  <si>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</si>
  <si>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</si>
  <si>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</si>
  <si>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</si>
  <si>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</si>
  <si>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</si>
  <si>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</si>
  <si>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</si>
  <si>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</si>
  <si>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</si>
  <si>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</si>
  <si>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</si>
  <si>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</si>
  <si>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</si>
  <si>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</si>
  <si>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</si>
  <si>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</si>
  <si>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</si>
  <si>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</si>
  <si>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</si>
  <si>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</si>
  <si>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</si>
  <si>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</si>
  <si>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</si>
  <si>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</si>
  <si>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</si>
  <si>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</si>
  <si>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</si>
  <si>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</si>
  <si>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</si>
  <si>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</si>
  <si>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</si>
  <si>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</si>
  <si>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</si>
  <si>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</si>
  <si>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19641119 199512 2 001</t>
  </si>
  <si>
    <t>Kelas XII-MIPA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</si>
  <si>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</si>
  <si>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</si>
  <si>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</si>
  <si>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</si>
  <si>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</si>
  <si>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</si>
  <si>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</si>
  <si>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</si>
  <si>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</si>
  <si>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</si>
  <si>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</si>
  <si>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</si>
  <si>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</si>
  <si>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</si>
  <si>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</si>
  <si>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</si>
  <si>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</si>
  <si>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</si>
  <si>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</si>
  <si>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</si>
  <si>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</si>
  <si>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</si>
  <si>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</si>
  <si>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</si>
  <si>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</si>
  <si>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</si>
  <si>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</si>
  <si>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</si>
  <si>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</si>
  <si>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</si>
  <si>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</si>
  <si>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</si>
  <si>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</si>
  <si>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</si>
  <si>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</si>
  <si>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</si>
  <si>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</si>
  <si>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</si>
  <si>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</si>
  <si>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</si>
  <si>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</si>
  <si>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</si>
  <si>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</si>
  <si>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</si>
  <si>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</si>
  <si>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</si>
  <si>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</si>
  <si>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</si>
  <si>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</si>
  <si>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</si>
  <si>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</si>
  <si>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</si>
  <si>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</si>
  <si>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</si>
  <si>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</si>
  <si>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</si>
  <si>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</si>
  <si>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</si>
  <si>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</si>
  <si>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</si>
  <si>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</si>
  <si>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</si>
  <si>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</si>
  <si>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</si>
  <si>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</si>
  <si>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</si>
  <si>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</si>
  <si>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</si>
  <si>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</si>
  <si>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</si>
  <si>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</si>
  <si>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</si>
  <si>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</si>
  <si>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</si>
  <si>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</si>
  <si>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</si>
  <si>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</si>
  <si>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</si>
  <si>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</si>
  <si>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</si>
  <si>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</si>
  <si>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</si>
  <si>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</si>
  <si>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</si>
  <si>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</si>
  <si>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</si>
  <si>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</si>
  <si>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</si>
  <si>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</si>
  <si>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</si>
  <si>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</si>
  <si>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</si>
  <si>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</si>
  <si>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</si>
  <si>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</si>
  <si>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</si>
  <si>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</si>
  <si>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</si>
  <si>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</si>
  <si>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</si>
  <si>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</si>
  <si>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</si>
  <si>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</si>
  <si>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</si>
  <si>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</si>
  <si>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</si>
  <si>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</si>
  <si>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</si>
  <si>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</si>
  <si>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</si>
  <si>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</si>
  <si>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</si>
  <si>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</si>
  <si>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 xml:space="preserve">Memiliki kemampuan dalam menjelaskan mutasi pada mahluk hidup,  teori, prinsip dan mekanisme evolusi dan prinsip dan penerapan bioteknologi. </t>
  </si>
  <si>
    <t>Sangat terampil menyusun laporan hasil percobaan tentang hasil eksplorasi peristiwa mutasi.</t>
  </si>
  <si>
    <t>Sangat terampil menyajikan laporan karya ilmiah terhadap gagasan baru tentang kemungkinan-kemungkinan pandangan evolusi.</t>
  </si>
  <si>
    <t>Sangat terampil menyajikan  hasil percobaan penerapan prinsip-prinsip Bioteknologi konvensional berdasarkan scientific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</si>
</sst>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2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1" applyFill="1" applyBorder="1" applyAlignment="1" applyProtection="1">
      <alignment horizontal="center"/>
      <protection locked="0"/>
    </xf>
    <xf numFmtId="0" fontId="0" fillId="2" borderId="2" xfId="1" applyFont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3" xfId="1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14" activePane="bottomRight" state="frozen"/>
      <selection pane="topRight"/>
      <selection pane="bottomLeft"/>
      <selection pane="bottomRight" activeCell="C23" sqref="C23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4" max="4" width="5.8867187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9" width="8.77734375" customWidth="1"/>
    <col min="20" max="29" width="7.109375" customWidth="1"/>
    <col min="30" max="30" width="7.109375" hidden="1" customWidth="1"/>
    <col min="31" max="31" width="7.109375" customWidth="1"/>
    <col min="32" max="40" width="8.6640625" customWidth="1"/>
    <col min="41" max="42" width="7.109375" customWidth="1"/>
    <col min="43" max="52" width="7.109375" hidden="1" customWidth="1"/>
    <col min="53" max="53" width="0" hidden="1" customWidth="1"/>
    <col min="54" max="157" width="9.109375" hidden="1" customWidth="1"/>
    <col min="158" max="158" width="6.109375" hidden="1" customWidth="1"/>
    <col min="159" max="161" width="12.6640625" customWidth="1"/>
    <col min="162" max="162" width="5.88671875" customWidth="1"/>
    <col min="163" max="163" width="6.88671875" customWidth="1"/>
    <col min="164" max="165" width="40.6640625" customWidth="1"/>
    <col min="166" max="166" width="10.6640625" hidden="1" customWidth="1"/>
    <col min="167" max="167" width="11.44140625" hidden="1" customWidth="1"/>
  </cols>
  <sheetData>
    <row r="1" spans="1:167" ht="18.75" customHeight="1" x14ac:dyDescent="0.3">
      <c r="A1" s="15">
        <v>797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3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3">
      <c r="A3" s="16" t="s">
        <v>4</v>
      </c>
      <c r="B3" s="22">
        <v>797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3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3">
      <c r="A7" s="18"/>
      <c r="B7" s="23">
        <v>203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3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3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" customHeight="1" x14ac:dyDescent="0.3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3">
      <c r="A11" s="19">
        <v>1</v>
      </c>
      <c r="B11" s="19">
        <v>90245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mutasi pada mahluk hidup,  teori, prinsip dan mekanisme evolusi dan prinsip dan penerapan bioteknologi. 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laporan karya ilmiah terhadap gagasan baru tentang kemungkinan-kemungkinan pandangan evolusi.</v>
      </c>
      <c r="Q11" s="39"/>
      <c r="R11" s="39" t="s">
        <v>8</v>
      </c>
      <c r="S11" s="18"/>
      <c r="T11" s="1"/>
      <c r="U11" s="1"/>
      <c r="V11" s="1"/>
      <c r="W11" s="1"/>
      <c r="X11" s="1"/>
      <c r="Y11" s="1"/>
      <c r="Z11" s="1"/>
      <c r="AA11" s="1">
        <v>79</v>
      </c>
      <c r="AB11" s="1">
        <v>83</v>
      </c>
      <c r="AC11" s="1">
        <v>86</v>
      </c>
      <c r="AD11" s="1"/>
      <c r="AE11" s="18"/>
      <c r="AF11" s="1"/>
      <c r="AG11" s="1"/>
      <c r="AH11" s="1"/>
      <c r="AI11" s="1"/>
      <c r="AJ11" s="1"/>
      <c r="AK11" s="1"/>
      <c r="AL11" s="1"/>
      <c r="AM11" s="1">
        <v>85</v>
      </c>
      <c r="AN11" s="1">
        <v>85</v>
      </c>
      <c r="AO11" s="1">
        <v>85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3">
      <c r="A12" s="19">
        <v>2</v>
      </c>
      <c r="B12" s="19">
        <v>90259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menjelaskan mutasi pada mahluk hidup,  teori, prinsip dan mekanisme evolusi dan prinsip dan penerapan bioteknologi. </v>
      </c>
      <c r="K12" s="28">
        <f t="shared" si="5"/>
        <v>93</v>
      </c>
      <c r="L12" s="28" t="str">
        <f t="shared" si="6"/>
        <v>A</v>
      </c>
      <c r="M12" s="28">
        <f t="shared" si="7"/>
        <v>93</v>
      </c>
      <c r="N12" s="28" t="str">
        <f t="shared" si="8"/>
        <v>A</v>
      </c>
      <c r="O12" s="36">
        <v>3</v>
      </c>
      <c r="P12" s="28" t="str">
        <f t="shared" si="9"/>
        <v>Sangat terampil menyajikan  hasil percobaan penerapan prinsip-prinsip Bioteknologi konvensional berdasarkan scientific method</v>
      </c>
      <c r="Q12" s="39"/>
      <c r="R12" s="39" t="s">
        <v>8</v>
      </c>
      <c r="S12" s="18"/>
      <c r="T12" s="1"/>
      <c r="U12" s="1"/>
      <c r="V12" s="1"/>
      <c r="W12" s="1"/>
      <c r="X12" s="1"/>
      <c r="Y12" s="1"/>
      <c r="Z12" s="1"/>
      <c r="AA12" s="1">
        <v>80</v>
      </c>
      <c r="AB12" s="1">
        <v>88</v>
      </c>
      <c r="AC12" s="1">
        <v>90</v>
      </c>
      <c r="AD12" s="1"/>
      <c r="AE12" s="18"/>
      <c r="AF12" s="1"/>
      <c r="AG12" s="1"/>
      <c r="AH12" s="1"/>
      <c r="AI12" s="1"/>
      <c r="AJ12" s="1"/>
      <c r="AK12" s="1"/>
      <c r="AL12" s="1"/>
      <c r="AM12" s="1">
        <v>93</v>
      </c>
      <c r="AN12" s="1">
        <v>96</v>
      </c>
      <c r="AO12" s="1">
        <v>90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3">
      <c r="A13" s="19">
        <v>3</v>
      </c>
      <c r="B13" s="19">
        <v>90273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 xml:space="preserve">Memiliki kemampuan dalam menjelaskan mutasi pada mahluk hidup,  teori, prinsip dan mekanisme evolusi dan prinsip dan penerapan bioteknologi. 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3</v>
      </c>
      <c r="P13" s="28" t="str">
        <f t="shared" si="9"/>
        <v>Sangat terampil menyajikan  hasil percobaan penerapan prinsip-prinsip Bioteknologi konvensional berdasarkan scientific method</v>
      </c>
      <c r="Q13" s="39"/>
      <c r="R13" s="39" t="s">
        <v>8</v>
      </c>
      <c r="S13" s="18"/>
      <c r="T13" s="1"/>
      <c r="U13" s="1"/>
      <c r="V13" s="1"/>
      <c r="W13" s="1"/>
      <c r="X13" s="1"/>
      <c r="Y13" s="1"/>
      <c r="Z13" s="1"/>
      <c r="AA13" s="1">
        <v>80</v>
      </c>
      <c r="AB13" s="1">
        <v>83</v>
      </c>
      <c r="AC13" s="1">
        <v>86</v>
      </c>
      <c r="AD13" s="1"/>
      <c r="AE13" s="18"/>
      <c r="AF13" s="1"/>
      <c r="AG13" s="1"/>
      <c r="AH13" s="1"/>
      <c r="AI13" s="1"/>
      <c r="AJ13" s="1"/>
      <c r="AK13" s="1"/>
      <c r="AL13" s="1"/>
      <c r="AM13" s="1">
        <v>85</v>
      </c>
      <c r="AN13" s="1">
        <v>90</v>
      </c>
      <c r="AO13" s="1">
        <v>89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5" t="s">
        <v>228</v>
      </c>
      <c r="FI13" s="45" t="s">
        <v>229</v>
      </c>
      <c r="FJ13" s="41">
        <v>37821</v>
      </c>
      <c r="FK13" s="41">
        <v>37831</v>
      </c>
    </row>
    <row r="14" spans="1:167" x14ac:dyDescent="0.3">
      <c r="A14" s="19">
        <v>4</v>
      </c>
      <c r="B14" s="19">
        <v>90287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 xml:space="preserve">Memiliki kemampuan dalam menjelaskan mutasi pada mahluk hidup,  teori, prinsip dan mekanisme evolusi dan prinsip dan penerapan bioteknologi. </v>
      </c>
      <c r="K14" s="28">
        <f t="shared" si="5"/>
        <v>88.333333333333329</v>
      </c>
      <c r="L14" s="28" t="str">
        <f t="shared" si="6"/>
        <v>A</v>
      </c>
      <c r="M14" s="28">
        <f t="shared" si="7"/>
        <v>88.333333333333329</v>
      </c>
      <c r="N14" s="28" t="str">
        <f t="shared" si="8"/>
        <v>A</v>
      </c>
      <c r="O14" s="36">
        <v>3</v>
      </c>
      <c r="P14" s="28" t="str">
        <f t="shared" si="9"/>
        <v>Sangat terampil menyajikan  hasil percobaan penerapan prinsip-prinsip Bioteknologi konvensional berdasarkan scientific method</v>
      </c>
      <c r="Q14" s="39"/>
      <c r="R14" s="39" t="s">
        <v>8</v>
      </c>
      <c r="S14" s="18"/>
      <c r="T14" s="1"/>
      <c r="U14" s="1"/>
      <c r="V14" s="1"/>
      <c r="W14" s="1"/>
      <c r="X14" s="1"/>
      <c r="Y14" s="1"/>
      <c r="Z14" s="1"/>
      <c r="AA14" s="1">
        <v>76</v>
      </c>
      <c r="AB14" s="1">
        <v>84</v>
      </c>
      <c r="AC14" s="1">
        <v>87</v>
      </c>
      <c r="AD14" s="1"/>
      <c r="AE14" s="18"/>
      <c r="AF14" s="1"/>
      <c r="AG14" s="1"/>
      <c r="AH14" s="1"/>
      <c r="AI14" s="1"/>
      <c r="AJ14" s="1"/>
      <c r="AK14" s="1"/>
      <c r="AL14" s="1"/>
      <c r="AM14" s="1">
        <v>90</v>
      </c>
      <c r="AN14" s="1">
        <v>90</v>
      </c>
      <c r="AO14" s="1">
        <v>85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4"/>
      <c r="FI14" s="44"/>
      <c r="FJ14" s="41"/>
      <c r="FK14" s="41"/>
    </row>
    <row r="15" spans="1:167" x14ac:dyDescent="0.3">
      <c r="A15" s="19">
        <v>5</v>
      </c>
      <c r="B15" s="19">
        <v>90301</v>
      </c>
      <c r="C15" s="19" t="s">
        <v>69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1</v>
      </c>
      <c r="J15" s="28" t="str">
        <f t="shared" si="4"/>
        <v xml:space="preserve">Memiliki kemampuan dalam menjelaskan mutasi pada mahluk hidup,  teori, prinsip dan mekanisme evolusi dan prinsip dan penerapan bioteknologi. </v>
      </c>
      <c r="K15" s="28">
        <f t="shared" si="5"/>
        <v>86.666666666666671</v>
      </c>
      <c r="L15" s="28" t="str">
        <f t="shared" si="6"/>
        <v>A</v>
      </c>
      <c r="M15" s="28">
        <f t="shared" si="7"/>
        <v>86.666666666666671</v>
      </c>
      <c r="N15" s="28" t="str">
        <f t="shared" si="8"/>
        <v>A</v>
      </c>
      <c r="O15" s="36">
        <v>3</v>
      </c>
      <c r="P15" s="28" t="str">
        <f t="shared" si="9"/>
        <v>Sangat terampil menyajikan  hasil percobaan penerapan prinsip-prinsip Bioteknologi konvensional berdasarkan scientific method</v>
      </c>
      <c r="Q15" s="39"/>
      <c r="R15" s="39" t="s">
        <v>8</v>
      </c>
      <c r="S15" s="18"/>
      <c r="T15" s="1"/>
      <c r="U15" s="1"/>
      <c r="V15" s="1"/>
      <c r="W15" s="1"/>
      <c r="X15" s="1"/>
      <c r="Y15" s="1"/>
      <c r="Z15" s="1"/>
      <c r="AA15" s="1">
        <v>81</v>
      </c>
      <c r="AB15" s="1">
        <v>84</v>
      </c>
      <c r="AC15" s="1">
        <v>84</v>
      </c>
      <c r="AD15" s="1"/>
      <c r="AE15" s="18"/>
      <c r="AF15" s="1"/>
      <c r="AG15" s="1"/>
      <c r="AH15" s="1"/>
      <c r="AI15" s="1"/>
      <c r="AJ15" s="1"/>
      <c r="AK15" s="1"/>
      <c r="AL15" s="1"/>
      <c r="AM15" s="1">
        <v>90</v>
      </c>
      <c r="AN15" s="1">
        <v>86</v>
      </c>
      <c r="AO15" s="1">
        <v>84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/>
      <c r="FI15" s="45" t="s">
        <v>230</v>
      </c>
      <c r="FJ15" s="41">
        <v>37822</v>
      </c>
      <c r="FK15" s="41">
        <v>37832</v>
      </c>
    </row>
    <row r="16" spans="1:167" x14ac:dyDescent="0.3">
      <c r="A16" s="19">
        <v>6</v>
      </c>
      <c r="B16" s="19">
        <v>90315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1</v>
      </c>
      <c r="J16" s="28" t="str">
        <f t="shared" si="4"/>
        <v xml:space="preserve">Memiliki kemampuan dalam menjelaskan mutasi pada mahluk hidup,  teori, prinsip dan mekanisme evolusi dan prinsip dan penerapan bioteknologi. </v>
      </c>
      <c r="K16" s="28">
        <f t="shared" si="5"/>
        <v>85.333333333333329</v>
      </c>
      <c r="L16" s="28" t="str">
        <f t="shared" si="6"/>
        <v>A</v>
      </c>
      <c r="M16" s="28">
        <f t="shared" si="7"/>
        <v>85.333333333333329</v>
      </c>
      <c r="N16" s="28" t="str">
        <f t="shared" si="8"/>
        <v>A</v>
      </c>
      <c r="O16" s="36">
        <v>3</v>
      </c>
      <c r="P16" s="28" t="str">
        <f t="shared" si="9"/>
        <v>Sangat terampil menyajikan  hasil percobaan penerapan prinsip-prinsip Bioteknologi konvensional berdasarkan scientific method</v>
      </c>
      <c r="Q16" s="39"/>
      <c r="R16" s="39" t="s">
        <v>8</v>
      </c>
      <c r="S16" s="18"/>
      <c r="T16" s="1"/>
      <c r="U16" s="1"/>
      <c r="V16" s="1"/>
      <c r="W16" s="1"/>
      <c r="X16" s="1"/>
      <c r="Y16" s="1"/>
      <c r="Z16" s="1"/>
      <c r="AA16" s="1">
        <v>82</v>
      </c>
      <c r="AB16" s="1">
        <v>83</v>
      </c>
      <c r="AC16" s="1">
        <v>84</v>
      </c>
      <c r="AD16" s="1"/>
      <c r="AE16" s="18"/>
      <c r="AF16" s="1"/>
      <c r="AG16" s="1"/>
      <c r="AH16" s="1"/>
      <c r="AI16" s="1"/>
      <c r="AJ16" s="1"/>
      <c r="AK16" s="1"/>
      <c r="AL16" s="1"/>
      <c r="AM16" s="1">
        <v>83</v>
      </c>
      <c r="AN16" s="1">
        <v>87</v>
      </c>
      <c r="AO16" s="1">
        <v>86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4"/>
      <c r="FI16" s="44"/>
      <c r="FJ16" s="41"/>
      <c r="FK16" s="41"/>
    </row>
    <row r="17" spans="1:167" x14ac:dyDescent="0.3">
      <c r="A17" s="19">
        <v>7</v>
      </c>
      <c r="B17" s="19">
        <v>90329</v>
      </c>
      <c r="C17" s="19" t="s">
        <v>71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menjelaskan mutasi pada mahluk hidup,  teori, prinsip dan mekanisme evolusi dan prinsip dan penerapan bioteknologi. 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3</v>
      </c>
      <c r="P17" s="28" t="str">
        <f t="shared" si="9"/>
        <v>Sangat terampil menyajikan  hasil percobaan penerapan prinsip-prinsip Bioteknologi konvensional berdasarkan scientific method</v>
      </c>
      <c r="Q17" s="39"/>
      <c r="R17" s="39" t="s">
        <v>8</v>
      </c>
      <c r="S17" s="18"/>
      <c r="T17" s="1"/>
      <c r="U17" s="1"/>
      <c r="V17" s="1"/>
      <c r="W17" s="1"/>
      <c r="X17" s="1"/>
      <c r="Y17" s="1"/>
      <c r="Z17" s="1"/>
      <c r="AA17" s="1">
        <v>91</v>
      </c>
      <c r="AB17" s="1">
        <v>90</v>
      </c>
      <c r="AC17" s="1">
        <v>90</v>
      </c>
      <c r="AD17" s="1"/>
      <c r="AE17" s="18"/>
      <c r="AF17" s="1"/>
      <c r="AG17" s="1"/>
      <c r="AH17" s="1"/>
      <c r="AI17" s="1"/>
      <c r="AJ17" s="1"/>
      <c r="AK17" s="1"/>
      <c r="AL17" s="1"/>
      <c r="AM17" s="1">
        <v>88</v>
      </c>
      <c r="AN17" s="1">
        <v>88</v>
      </c>
      <c r="AO17" s="1">
        <v>88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/>
      <c r="FI17" s="45" t="s">
        <v>231</v>
      </c>
      <c r="FJ17" s="41">
        <v>37823</v>
      </c>
      <c r="FK17" s="41">
        <v>37833</v>
      </c>
    </row>
    <row r="18" spans="1:167" x14ac:dyDescent="0.3">
      <c r="A18" s="19">
        <v>8</v>
      </c>
      <c r="B18" s="19">
        <v>90343</v>
      </c>
      <c r="C18" s="19" t="s">
        <v>72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1</v>
      </c>
      <c r="J18" s="28" t="str">
        <f t="shared" si="4"/>
        <v xml:space="preserve">Memiliki kemampuan dalam menjelaskan mutasi pada mahluk hidup,  teori, prinsip dan mekanisme evolusi dan prinsip dan penerapan bioteknologi. </v>
      </c>
      <c r="K18" s="28">
        <f t="shared" si="5"/>
        <v>85.666666666666671</v>
      </c>
      <c r="L18" s="28" t="str">
        <f t="shared" si="6"/>
        <v>A</v>
      </c>
      <c r="M18" s="28">
        <f t="shared" si="7"/>
        <v>85.666666666666671</v>
      </c>
      <c r="N18" s="28" t="str">
        <f t="shared" si="8"/>
        <v>A</v>
      </c>
      <c r="O18" s="36">
        <v>3</v>
      </c>
      <c r="P18" s="28" t="str">
        <f t="shared" si="9"/>
        <v>Sangat terampil menyajikan  hasil percobaan penerapan prinsip-prinsip Bioteknologi konvensional berdasarkan scientific method</v>
      </c>
      <c r="Q18" s="39"/>
      <c r="R18" s="39" t="s">
        <v>8</v>
      </c>
      <c r="S18" s="18"/>
      <c r="T18" s="1"/>
      <c r="U18" s="1"/>
      <c r="V18" s="1"/>
      <c r="W18" s="1"/>
      <c r="X18" s="1"/>
      <c r="Y18" s="1"/>
      <c r="Z18" s="1"/>
      <c r="AA18" s="1">
        <v>77</v>
      </c>
      <c r="AB18" s="1">
        <v>77</v>
      </c>
      <c r="AC18" s="1">
        <v>80</v>
      </c>
      <c r="AD18" s="1"/>
      <c r="AE18" s="18"/>
      <c r="AF18" s="1"/>
      <c r="AG18" s="1"/>
      <c r="AH18" s="1"/>
      <c r="AI18" s="1"/>
      <c r="AJ18" s="1"/>
      <c r="AK18" s="1"/>
      <c r="AL18" s="1"/>
      <c r="AM18" s="1">
        <v>90</v>
      </c>
      <c r="AN18" s="1">
        <v>84</v>
      </c>
      <c r="AO18" s="1">
        <v>83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4"/>
      <c r="FI18" s="44"/>
      <c r="FJ18" s="41"/>
      <c r="FK18" s="41"/>
    </row>
    <row r="19" spans="1:167" x14ac:dyDescent="0.3">
      <c r="A19" s="19">
        <v>9</v>
      </c>
      <c r="B19" s="19">
        <v>100061</v>
      </c>
      <c r="C19" s="19" t="s">
        <v>73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1</v>
      </c>
      <c r="J19" s="28" t="str">
        <f t="shared" si="4"/>
        <v xml:space="preserve">Memiliki kemampuan dalam menjelaskan mutasi pada mahluk hidup,  teori, prinsip dan mekanisme evolusi dan prinsip dan penerapan bioteknologi. </v>
      </c>
      <c r="K19" s="28">
        <f t="shared" si="5"/>
        <v>81.666666666666671</v>
      </c>
      <c r="L19" s="28" t="str">
        <f t="shared" si="6"/>
        <v>B</v>
      </c>
      <c r="M19" s="28">
        <f t="shared" si="7"/>
        <v>81.666666666666671</v>
      </c>
      <c r="N19" s="28" t="str">
        <f t="shared" si="8"/>
        <v>B</v>
      </c>
      <c r="O19" s="36">
        <v>2</v>
      </c>
      <c r="P19" s="28" t="str">
        <f t="shared" si="9"/>
        <v>Sangat terampil menyajikan laporan karya ilmiah terhadap gagasan baru tentang kemungkinan-kemungkinan pandangan evolusi.</v>
      </c>
      <c r="Q19" s="39"/>
      <c r="R19" s="39" t="s">
        <v>8</v>
      </c>
      <c r="S19" s="18"/>
      <c r="T19" s="1"/>
      <c r="U19" s="1"/>
      <c r="V19" s="1"/>
      <c r="W19" s="1"/>
      <c r="X19" s="1"/>
      <c r="Y19" s="1"/>
      <c r="Z19" s="1"/>
      <c r="AA19" s="1">
        <v>90</v>
      </c>
      <c r="AB19" s="1">
        <v>80</v>
      </c>
      <c r="AC19" s="1">
        <v>80</v>
      </c>
      <c r="AD19" s="1"/>
      <c r="AE19" s="18"/>
      <c r="AF19" s="1"/>
      <c r="AG19" s="1"/>
      <c r="AH19" s="1"/>
      <c r="AI19" s="1"/>
      <c r="AJ19" s="1"/>
      <c r="AK19" s="1"/>
      <c r="AL19" s="1"/>
      <c r="AM19" s="1">
        <v>85</v>
      </c>
      <c r="AN19" s="1">
        <v>80</v>
      </c>
      <c r="AO19" s="1">
        <v>80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37824</v>
      </c>
      <c r="FK19" s="41">
        <v>37834</v>
      </c>
    </row>
    <row r="20" spans="1:167" x14ac:dyDescent="0.3">
      <c r="A20" s="19">
        <v>10</v>
      </c>
      <c r="B20" s="19">
        <v>90357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1</v>
      </c>
      <c r="J20" s="28" t="str">
        <f t="shared" si="4"/>
        <v xml:space="preserve">Memiliki kemampuan dalam menjelaskan mutasi pada mahluk hidup,  teori, prinsip dan mekanisme evolusi dan prinsip dan penerapan bioteknologi. </v>
      </c>
      <c r="K20" s="28">
        <f t="shared" si="5"/>
        <v>80.333333333333329</v>
      </c>
      <c r="L20" s="28" t="str">
        <f t="shared" si="6"/>
        <v>B</v>
      </c>
      <c r="M20" s="28">
        <f t="shared" si="7"/>
        <v>80.333333333333329</v>
      </c>
      <c r="N20" s="28" t="str">
        <f t="shared" si="8"/>
        <v>B</v>
      </c>
      <c r="O20" s="36">
        <v>1</v>
      </c>
      <c r="P20" s="28" t="str">
        <f t="shared" si="9"/>
        <v>Sangat terampil menyusun laporan hasil percobaan tentang hasil eksplorasi peristiwa mutasi.</v>
      </c>
      <c r="Q20" s="39"/>
      <c r="R20" s="39" t="s">
        <v>8</v>
      </c>
      <c r="S20" s="18"/>
      <c r="T20" s="1"/>
      <c r="U20" s="1"/>
      <c r="V20" s="1"/>
      <c r="W20" s="1"/>
      <c r="X20" s="1"/>
      <c r="Y20" s="1"/>
      <c r="Z20" s="1"/>
      <c r="AA20" s="1">
        <v>73</v>
      </c>
      <c r="AB20" s="1">
        <v>75</v>
      </c>
      <c r="AC20" s="1">
        <v>80</v>
      </c>
      <c r="AD20" s="1"/>
      <c r="AE20" s="18"/>
      <c r="AF20" s="1"/>
      <c r="AG20" s="1"/>
      <c r="AH20" s="1"/>
      <c r="AI20" s="1"/>
      <c r="AJ20" s="1"/>
      <c r="AK20" s="1"/>
      <c r="AL20" s="1"/>
      <c r="AM20" s="1">
        <v>81</v>
      </c>
      <c r="AN20" s="1">
        <v>80</v>
      </c>
      <c r="AO20" s="1">
        <v>80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3">
      <c r="A21" s="19">
        <v>11</v>
      </c>
      <c r="B21" s="19">
        <v>90371</v>
      </c>
      <c r="C21" s="19" t="s">
        <v>75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1</v>
      </c>
      <c r="J21" s="28" t="str">
        <f t="shared" si="4"/>
        <v xml:space="preserve">Memiliki kemampuan dalam menjelaskan mutasi pada mahluk hidup,  teori, prinsip dan mekanisme evolusi dan prinsip dan penerapan bioteknologi. 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3</v>
      </c>
      <c r="P21" s="28" t="str">
        <f t="shared" si="9"/>
        <v>Sangat terampil menyajikan  hasil percobaan penerapan prinsip-prinsip Bioteknologi konvensional berdasarkan scientific method</v>
      </c>
      <c r="Q21" s="39"/>
      <c r="R21" s="39" t="s">
        <v>8</v>
      </c>
      <c r="S21" s="18"/>
      <c r="T21" s="1"/>
      <c r="U21" s="1"/>
      <c r="V21" s="1"/>
      <c r="W21" s="1"/>
      <c r="X21" s="1"/>
      <c r="Y21" s="1"/>
      <c r="Z21" s="1"/>
      <c r="AA21" s="1">
        <v>77</v>
      </c>
      <c r="AB21" s="1">
        <v>75</v>
      </c>
      <c r="AC21" s="1">
        <v>78</v>
      </c>
      <c r="AD21" s="1"/>
      <c r="AE21" s="18"/>
      <c r="AF21" s="1"/>
      <c r="AG21" s="1"/>
      <c r="AH21" s="1"/>
      <c r="AI21" s="1"/>
      <c r="AJ21" s="1"/>
      <c r="AK21" s="1"/>
      <c r="AL21" s="1"/>
      <c r="AM21" s="1">
        <v>88</v>
      </c>
      <c r="AN21" s="1">
        <v>90</v>
      </c>
      <c r="AO21" s="1">
        <v>80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37825</v>
      </c>
      <c r="FK21" s="41">
        <v>37835</v>
      </c>
    </row>
    <row r="22" spans="1:167" x14ac:dyDescent="0.3">
      <c r="A22" s="19">
        <v>12</v>
      </c>
      <c r="B22" s="19">
        <v>90385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1</v>
      </c>
      <c r="J22" s="28" t="str">
        <f t="shared" si="4"/>
        <v xml:space="preserve">Memiliki kemampuan dalam menjelaskan mutasi pada mahluk hidup,  teori, prinsip dan mekanisme evolusi dan prinsip dan penerapan bioteknologi. 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3</v>
      </c>
      <c r="P22" s="28" t="str">
        <f t="shared" si="9"/>
        <v>Sangat terampil menyajikan  hasil percobaan penerapan prinsip-prinsip Bioteknologi konvensional berdasarkan scientific method</v>
      </c>
      <c r="Q22" s="39"/>
      <c r="R22" s="39" t="s">
        <v>8</v>
      </c>
      <c r="S22" s="18"/>
      <c r="T22" s="1"/>
      <c r="U22" s="1"/>
      <c r="V22" s="1"/>
      <c r="W22" s="1"/>
      <c r="X22" s="1"/>
      <c r="Y22" s="1"/>
      <c r="Z22" s="1"/>
      <c r="AA22" s="1">
        <v>74</v>
      </c>
      <c r="AB22" s="1">
        <v>80</v>
      </c>
      <c r="AC22" s="1">
        <v>85</v>
      </c>
      <c r="AD22" s="1"/>
      <c r="AE22" s="18"/>
      <c r="AF22" s="1"/>
      <c r="AG22" s="1"/>
      <c r="AH22" s="1"/>
      <c r="AI22" s="1"/>
      <c r="AJ22" s="1"/>
      <c r="AK22" s="1"/>
      <c r="AL22" s="1"/>
      <c r="AM22" s="1">
        <v>90</v>
      </c>
      <c r="AN22" s="1">
        <v>85</v>
      </c>
      <c r="AO22" s="1">
        <v>86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3">
      <c r="A23" s="19">
        <v>13</v>
      </c>
      <c r="B23" s="19">
        <v>90399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 t="shared" si="4"/>
        <v xml:space="preserve">Memiliki kemampuan dalam menjelaskan mutasi pada mahluk hidup,  teori, prinsip dan mekanisme evolusi dan prinsip dan penerapan bioteknologi. </v>
      </c>
      <c r="K23" s="28">
        <f t="shared" si="5"/>
        <v>89.333333333333329</v>
      </c>
      <c r="L23" s="28" t="str">
        <f t="shared" si="6"/>
        <v>A</v>
      </c>
      <c r="M23" s="28">
        <f t="shared" si="7"/>
        <v>89.333333333333329</v>
      </c>
      <c r="N23" s="28" t="str">
        <f t="shared" si="8"/>
        <v>A</v>
      </c>
      <c r="O23" s="36">
        <v>3</v>
      </c>
      <c r="P23" s="28" t="str">
        <f t="shared" si="9"/>
        <v>Sangat terampil menyajikan  hasil percobaan penerapan prinsip-prinsip Bioteknologi konvensional berdasarkan scientific method</v>
      </c>
      <c r="Q23" s="39"/>
      <c r="R23" s="39" t="s">
        <v>8</v>
      </c>
      <c r="S23" s="18"/>
      <c r="T23" s="1"/>
      <c r="U23" s="1"/>
      <c r="V23" s="1"/>
      <c r="W23" s="1"/>
      <c r="X23" s="1"/>
      <c r="Y23" s="1"/>
      <c r="Z23" s="1"/>
      <c r="AA23" s="1">
        <v>76</v>
      </c>
      <c r="AB23" s="1">
        <v>83</v>
      </c>
      <c r="AC23" s="1">
        <v>80</v>
      </c>
      <c r="AD23" s="1"/>
      <c r="AE23" s="18"/>
      <c r="AF23" s="1"/>
      <c r="AG23" s="1"/>
      <c r="AH23" s="1"/>
      <c r="AI23" s="1"/>
      <c r="AJ23" s="1"/>
      <c r="AK23" s="1"/>
      <c r="AL23" s="1"/>
      <c r="AM23" s="1">
        <v>90</v>
      </c>
      <c r="AN23" s="1">
        <v>92</v>
      </c>
      <c r="AO23" s="1">
        <v>86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37826</v>
      </c>
      <c r="FK23" s="41">
        <v>37836</v>
      </c>
    </row>
    <row r="24" spans="1:167" x14ac:dyDescent="0.3">
      <c r="A24" s="19">
        <v>14</v>
      </c>
      <c r="B24" s="19">
        <v>90413</v>
      </c>
      <c r="C24" s="19" t="s">
        <v>78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1</v>
      </c>
      <c r="J24" s="28" t="str">
        <f t="shared" si="4"/>
        <v xml:space="preserve">Memiliki kemampuan dalam menjelaskan mutasi pada mahluk hidup,  teori, prinsip dan mekanisme evolusi dan prinsip dan penerapan bioteknologi. </v>
      </c>
      <c r="K24" s="28">
        <f t="shared" si="5"/>
        <v>88.666666666666671</v>
      </c>
      <c r="L24" s="28" t="str">
        <f t="shared" si="6"/>
        <v>A</v>
      </c>
      <c r="M24" s="28">
        <f t="shared" si="7"/>
        <v>88.666666666666671</v>
      </c>
      <c r="N24" s="28" t="str">
        <f t="shared" si="8"/>
        <v>A</v>
      </c>
      <c r="O24" s="36">
        <v>3</v>
      </c>
      <c r="P24" s="28" t="str">
        <f t="shared" si="9"/>
        <v>Sangat terampil menyajikan  hasil percobaan penerapan prinsip-prinsip Bioteknologi konvensional berdasarkan scientific method</v>
      </c>
      <c r="Q24" s="39"/>
      <c r="R24" s="39" t="s">
        <v>8</v>
      </c>
      <c r="S24" s="18"/>
      <c r="T24" s="1"/>
      <c r="U24" s="1"/>
      <c r="V24" s="1"/>
      <c r="W24" s="1"/>
      <c r="X24" s="1"/>
      <c r="Y24" s="1"/>
      <c r="Z24" s="1"/>
      <c r="AA24" s="1">
        <v>73</v>
      </c>
      <c r="AB24" s="1">
        <v>80</v>
      </c>
      <c r="AC24" s="1">
        <v>85</v>
      </c>
      <c r="AD24" s="1"/>
      <c r="AE24" s="18"/>
      <c r="AF24" s="1"/>
      <c r="AG24" s="1"/>
      <c r="AH24" s="1"/>
      <c r="AI24" s="1"/>
      <c r="AJ24" s="1"/>
      <c r="AK24" s="1"/>
      <c r="AL24" s="1"/>
      <c r="AM24" s="1">
        <v>85</v>
      </c>
      <c r="AN24" s="1">
        <v>90</v>
      </c>
      <c r="AO24" s="1">
        <v>91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3">
      <c r="A25" s="19">
        <v>15</v>
      </c>
      <c r="B25" s="19">
        <v>90427</v>
      </c>
      <c r="C25" s="19" t="s">
        <v>79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1</v>
      </c>
      <c r="J25" s="28" t="str">
        <f t="shared" si="4"/>
        <v xml:space="preserve">Memiliki kemampuan dalam menjelaskan mutasi pada mahluk hidup,  teori, prinsip dan mekanisme evolusi dan prinsip dan penerapan bioteknologi. </v>
      </c>
      <c r="K25" s="28">
        <f t="shared" si="5"/>
        <v>87.333333333333329</v>
      </c>
      <c r="L25" s="28" t="str">
        <f t="shared" si="6"/>
        <v>A</v>
      </c>
      <c r="M25" s="28">
        <f t="shared" si="7"/>
        <v>87.333333333333329</v>
      </c>
      <c r="N25" s="28" t="str">
        <f t="shared" si="8"/>
        <v>A</v>
      </c>
      <c r="O25" s="36">
        <v>3</v>
      </c>
      <c r="P25" s="28" t="str">
        <f t="shared" si="9"/>
        <v>Sangat terampil menyajikan  hasil percobaan penerapan prinsip-prinsip Bioteknologi konvensional berdasarkan scientific method</v>
      </c>
      <c r="Q25" s="39"/>
      <c r="R25" s="39" t="s">
        <v>8</v>
      </c>
      <c r="S25" s="18"/>
      <c r="T25" s="1"/>
      <c r="U25" s="1"/>
      <c r="V25" s="1"/>
      <c r="W25" s="1"/>
      <c r="X25" s="1"/>
      <c r="Y25" s="1"/>
      <c r="Z25" s="1"/>
      <c r="AA25" s="1">
        <v>77</v>
      </c>
      <c r="AB25" s="1">
        <v>77</v>
      </c>
      <c r="AC25" s="1">
        <v>80</v>
      </c>
      <c r="AD25" s="1"/>
      <c r="AE25" s="18"/>
      <c r="AF25" s="1"/>
      <c r="AG25" s="1"/>
      <c r="AH25" s="1"/>
      <c r="AI25" s="1"/>
      <c r="AJ25" s="1"/>
      <c r="AK25" s="1"/>
      <c r="AL25" s="1"/>
      <c r="AM25" s="1">
        <v>83</v>
      </c>
      <c r="AN25" s="1">
        <v>92</v>
      </c>
      <c r="AO25" s="1">
        <v>87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2">
        <v>7</v>
      </c>
      <c r="FH25" s="43"/>
      <c r="FI25" s="43"/>
      <c r="FJ25" s="41">
        <v>37827</v>
      </c>
      <c r="FK25" s="41">
        <v>37837</v>
      </c>
    </row>
    <row r="26" spans="1:167" x14ac:dyDescent="0.3">
      <c r="A26" s="19">
        <v>16</v>
      </c>
      <c r="B26" s="19">
        <v>90441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 t="shared" si="4"/>
        <v xml:space="preserve">Memiliki kemampuan dalam menjelaskan mutasi pada mahluk hidup,  teori, prinsip dan mekanisme evolusi dan prinsip dan penerapan bioteknologi. </v>
      </c>
      <c r="K26" s="28">
        <f t="shared" si="5"/>
        <v>87.333333333333329</v>
      </c>
      <c r="L26" s="28" t="str">
        <f t="shared" si="6"/>
        <v>A</v>
      </c>
      <c r="M26" s="28">
        <f t="shared" si="7"/>
        <v>87.333333333333329</v>
      </c>
      <c r="N26" s="28" t="str">
        <f t="shared" si="8"/>
        <v>A</v>
      </c>
      <c r="O26" s="36">
        <v>3</v>
      </c>
      <c r="P26" s="28" t="str">
        <f t="shared" si="9"/>
        <v>Sangat terampil menyajikan  hasil percobaan penerapan prinsip-prinsip Bioteknologi konvensional berdasarkan scientific method</v>
      </c>
      <c r="Q26" s="39"/>
      <c r="R26" s="39" t="s">
        <v>8</v>
      </c>
      <c r="S26" s="18"/>
      <c r="T26" s="1"/>
      <c r="U26" s="1"/>
      <c r="V26" s="1"/>
      <c r="W26" s="1"/>
      <c r="X26" s="1"/>
      <c r="Y26" s="1"/>
      <c r="Z26" s="1"/>
      <c r="AA26" s="1">
        <v>75</v>
      </c>
      <c r="AB26" s="1">
        <v>80</v>
      </c>
      <c r="AC26" s="1">
        <v>85</v>
      </c>
      <c r="AD26" s="1"/>
      <c r="AE26" s="18"/>
      <c r="AF26" s="1"/>
      <c r="AG26" s="1"/>
      <c r="AH26" s="1"/>
      <c r="AI26" s="1"/>
      <c r="AJ26" s="1"/>
      <c r="AK26" s="1"/>
      <c r="AL26" s="1"/>
      <c r="AM26" s="1">
        <v>88</v>
      </c>
      <c r="AN26" s="1">
        <v>86</v>
      </c>
      <c r="AO26" s="1">
        <v>88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3">
      <c r="A27" s="19">
        <v>17</v>
      </c>
      <c r="B27" s="19">
        <v>90455</v>
      </c>
      <c r="C27" s="19" t="s">
        <v>82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1</v>
      </c>
      <c r="J27" s="28" t="str">
        <f t="shared" si="4"/>
        <v xml:space="preserve">Memiliki kemampuan dalam menjelaskan mutasi pada mahluk hidup,  teori, prinsip dan mekanisme evolusi dan prinsip dan penerapan bioteknologi. </v>
      </c>
      <c r="K27" s="28">
        <f t="shared" si="5"/>
        <v>86.333333333333329</v>
      </c>
      <c r="L27" s="28" t="str">
        <f t="shared" si="6"/>
        <v>A</v>
      </c>
      <c r="M27" s="28">
        <f t="shared" si="7"/>
        <v>86.333333333333329</v>
      </c>
      <c r="N27" s="28" t="str">
        <f t="shared" si="8"/>
        <v>A</v>
      </c>
      <c r="O27" s="36">
        <v>3</v>
      </c>
      <c r="P27" s="28" t="str">
        <f t="shared" si="9"/>
        <v>Sangat terampil menyajikan  hasil percobaan penerapan prinsip-prinsip Bioteknologi konvensional berdasarkan scientific method</v>
      </c>
      <c r="Q27" s="39"/>
      <c r="R27" s="39" t="s">
        <v>8</v>
      </c>
      <c r="S27" s="18"/>
      <c r="T27" s="1"/>
      <c r="U27" s="1"/>
      <c r="V27" s="1"/>
      <c r="W27" s="1"/>
      <c r="X27" s="1"/>
      <c r="Y27" s="1"/>
      <c r="Z27" s="1"/>
      <c r="AA27" s="1">
        <v>77</v>
      </c>
      <c r="AB27" s="1">
        <v>85</v>
      </c>
      <c r="AC27" s="1">
        <v>85</v>
      </c>
      <c r="AD27" s="1"/>
      <c r="AE27" s="18"/>
      <c r="AF27" s="1"/>
      <c r="AG27" s="1"/>
      <c r="AH27" s="1"/>
      <c r="AI27" s="1"/>
      <c r="AJ27" s="1"/>
      <c r="AK27" s="1"/>
      <c r="AL27" s="1"/>
      <c r="AM27" s="1">
        <v>85</v>
      </c>
      <c r="AN27" s="1">
        <v>88</v>
      </c>
      <c r="AO27" s="1">
        <v>86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37828</v>
      </c>
      <c r="FK27" s="41">
        <v>37838</v>
      </c>
    </row>
    <row r="28" spans="1:167" x14ac:dyDescent="0.3">
      <c r="A28" s="19">
        <v>18</v>
      </c>
      <c r="B28" s="19">
        <v>90469</v>
      </c>
      <c r="C28" s="19" t="s">
        <v>83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1</v>
      </c>
      <c r="J28" s="28" t="str">
        <f t="shared" si="4"/>
        <v xml:space="preserve">Memiliki kemampuan dalam menjelaskan mutasi pada mahluk hidup,  teori, prinsip dan mekanisme evolusi dan prinsip dan penerapan bioteknologi. 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3</v>
      </c>
      <c r="P28" s="28" t="str">
        <f t="shared" si="9"/>
        <v>Sangat terampil menyajikan  hasil percobaan penerapan prinsip-prinsip Bioteknologi konvensional berdasarkan scientific method</v>
      </c>
      <c r="Q28" s="39"/>
      <c r="R28" s="39" t="s">
        <v>8</v>
      </c>
      <c r="S28" s="18"/>
      <c r="T28" s="1"/>
      <c r="U28" s="1"/>
      <c r="V28" s="1"/>
      <c r="W28" s="1"/>
      <c r="X28" s="1"/>
      <c r="Y28" s="1"/>
      <c r="Z28" s="1"/>
      <c r="AA28" s="1">
        <v>78</v>
      </c>
      <c r="AB28" s="1">
        <v>78</v>
      </c>
      <c r="AC28" s="1">
        <v>76</v>
      </c>
      <c r="AD28" s="1"/>
      <c r="AE28" s="18"/>
      <c r="AF28" s="1"/>
      <c r="AG28" s="1"/>
      <c r="AH28" s="1"/>
      <c r="AI28" s="1"/>
      <c r="AJ28" s="1"/>
      <c r="AK28" s="1"/>
      <c r="AL28" s="1"/>
      <c r="AM28" s="1">
        <v>85</v>
      </c>
      <c r="AN28" s="1">
        <v>94</v>
      </c>
      <c r="AO28" s="1">
        <v>88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3">
      <c r="A29" s="19">
        <v>19</v>
      </c>
      <c r="B29" s="19">
        <v>90483</v>
      </c>
      <c r="C29" s="19" t="s">
        <v>84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menjelaskan mutasi pada mahluk hidup,  teori, prinsip dan mekanisme evolusi dan prinsip dan penerapan bioteknologi. </v>
      </c>
      <c r="K29" s="28">
        <f t="shared" si="5"/>
        <v>86.333333333333329</v>
      </c>
      <c r="L29" s="28" t="str">
        <f t="shared" si="6"/>
        <v>A</v>
      </c>
      <c r="M29" s="28">
        <f t="shared" si="7"/>
        <v>86.333333333333329</v>
      </c>
      <c r="N29" s="28" t="str">
        <f t="shared" si="8"/>
        <v>A</v>
      </c>
      <c r="O29" s="36">
        <v>3</v>
      </c>
      <c r="P29" s="28" t="str">
        <f t="shared" si="9"/>
        <v>Sangat terampil menyajikan  hasil percobaan penerapan prinsip-prinsip Bioteknologi konvensional berdasarkan scientific method</v>
      </c>
      <c r="Q29" s="39"/>
      <c r="R29" s="39" t="s">
        <v>8</v>
      </c>
      <c r="S29" s="18"/>
      <c r="T29" s="1"/>
      <c r="U29" s="1"/>
      <c r="V29" s="1"/>
      <c r="W29" s="1"/>
      <c r="X29" s="1"/>
      <c r="Y29" s="1"/>
      <c r="Z29" s="1"/>
      <c r="AA29" s="1">
        <v>89</v>
      </c>
      <c r="AB29" s="1">
        <v>90</v>
      </c>
      <c r="AC29" s="1">
        <v>90</v>
      </c>
      <c r="AD29" s="1"/>
      <c r="AE29" s="18"/>
      <c r="AF29" s="1"/>
      <c r="AG29" s="1"/>
      <c r="AH29" s="1"/>
      <c r="AI29" s="1"/>
      <c r="AJ29" s="1"/>
      <c r="AK29" s="1"/>
      <c r="AL29" s="1"/>
      <c r="AM29" s="1">
        <v>88</v>
      </c>
      <c r="AN29" s="1">
        <v>84</v>
      </c>
      <c r="AO29" s="1">
        <v>87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37829</v>
      </c>
      <c r="FK29" s="41">
        <v>37839</v>
      </c>
    </row>
    <row r="30" spans="1:167" x14ac:dyDescent="0.3">
      <c r="A30" s="19">
        <v>20</v>
      </c>
      <c r="B30" s="19">
        <v>90497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 xml:space="preserve">Memiliki kemampuan dalam menjelaskan mutasi pada mahluk hidup,  teori, prinsip dan mekanisme evolusi dan prinsip dan penerapan bioteknologi. 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3</v>
      </c>
      <c r="P30" s="28" t="str">
        <f t="shared" si="9"/>
        <v>Sangat terampil menyajikan  hasil percobaan penerapan prinsip-prinsip Bioteknologi konvensional berdasarkan scientific method</v>
      </c>
      <c r="Q30" s="39"/>
      <c r="R30" s="39" t="s">
        <v>8</v>
      </c>
      <c r="S30" s="18"/>
      <c r="T30" s="1"/>
      <c r="U30" s="1"/>
      <c r="V30" s="1"/>
      <c r="W30" s="1"/>
      <c r="X30" s="1"/>
      <c r="Y30" s="1"/>
      <c r="Z30" s="1"/>
      <c r="AA30" s="1">
        <v>78</v>
      </c>
      <c r="AB30" s="1">
        <v>85</v>
      </c>
      <c r="AC30" s="1">
        <v>85</v>
      </c>
      <c r="AD30" s="1"/>
      <c r="AE30" s="18"/>
      <c r="AF30" s="1"/>
      <c r="AG30" s="1"/>
      <c r="AH30" s="1"/>
      <c r="AI30" s="1"/>
      <c r="AJ30" s="1"/>
      <c r="AK30" s="1"/>
      <c r="AL30" s="1"/>
      <c r="AM30" s="1">
        <v>88</v>
      </c>
      <c r="AN30" s="1">
        <v>94</v>
      </c>
      <c r="AO30" s="1">
        <v>88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3">
      <c r="A31" s="19">
        <v>21</v>
      </c>
      <c r="B31" s="19">
        <v>90511</v>
      </c>
      <c r="C31" s="19" t="s">
        <v>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1</v>
      </c>
      <c r="J31" s="28" t="str">
        <f t="shared" si="4"/>
        <v xml:space="preserve">Memiliki kemampuan dalam menjelaskan mutasi pada mahluk hidup,  teori, prinsip dan mekanisme evolusi dan prinsip dan penerapan bioteknologi. 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3</v>
      </c>
      <c r="P31" s="28" t="str">
        <f t="shared" si="9"/>
        <v>Sangat terampil menyajikan  hasil percobaan penerapan prinsip-prinsip Bioteknologi konvensional berdasarkan scientific method</v>
      </c>
      <c r="Q31" s="39"/>
      <c r="R31" s="39" t="s">
        <v>8</v>
      </c>
      <c r="S31" s="18"/>
      <c r="T31" s="1"/>
      <c r="U31" s="1"/>
      <c r="V31" s="1"/>
      <c r="W31" s="1"/>
      <c r="X31" s="1"/>
      <c r="Y31" s="1"/>
      <c r="Z31" s="1"/>
      <c r="AA31" s="1">
        <v>77</v>
      </c>
      <c r="AB31" s="1">
        <v>85</v>
      </c>
      <c r="AC31" s="1">
        <v>85</v>
      </c>
      <c r="AD31" s="1"/>
      <c r="AE31" s="18"/>
      <c r="AF31" s="1"/>
      <c r="AG31" s="1"/>
      <c r="AH31" s="1"/>
      <c r="AI31" s="1"/>
      <c r="AJ31" s="1"/>
      <c r="AK31" s="1"/>
      <c r="AL31" s="1"/>
      <c r="AM31" s="1">
        <v>85</v>
      </c>
      <c r="AN31" s="1">
        <v>82</v>
      </c>
      <c r="AO31" s="1">
        <v>91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37830</v>
      </c>
      <c r="FK31" s="41">
        <v>37840</v>
      </c>
    </row>
    <row r="32" spans="1:167" x14ac:dyDescent="0.3">
      <c r="A32" s="19">
        <v>22</v>
      </c>
      <c r="B32" s="19">
        <v>90525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 xml:space="preserve">Memiliki kemampuan dalam menjelaskan mutasi pada mahluk hidup,  teori, prinsip dan mekanisme evolusi dan prinsip dan penerapan bioteknologi. </v>
      </c>
      <c r="K32" s="28">
        <f t="shared" si="5"/>
        <v>88.666666666666671</v>
      </c>
      <c r="L32" s="28" t="str">
        <f t="shared" si="6"/>
        <v>A</v>
      </c>
      <c r="M32" s="28">
        <f t="shared" si="7"/>
        <v>88.666666666666671</v>
      </c>
      <c r="N32" s="28" t="str">
        <f t="shared" si="8"/>
        <v>A</v>
      </c>
      <c r="O32" s="36">
        <v>3</v>
      </c>
      <c r="P32" s="28" t="str">
        <f t="shared" si="9"/>
        <v>Sangat terampil menyajikan  hasil percobaan penerapan prinsip-prinsip Bioteknologi konvensional berdasarkan scientific method</v>
      </c>
      <c r="Q32" s="39"/>
      <c r="R32" s="39" t="s">
        <v>8</v>
      </c>
      <c r="S32" s="18"/>
      <c r="T32" s="1"/>
      <c r="U32" s="1"/>
      <c r="V32" s="1"/>
      <c r="W32" s="1"/>
      <c r="X32" s="1"/>
      <c r="Y32" s="1"/>
      <c r="Z32" s="1"/>
      <c r="AA32" s="1">
        <v>80</v>
      </c>
      <c r="AB32" s="1">
        <v>85</v>
      </c>
      <c r="AC32" s="1">
        <v>85</v>
      </c>
      <c r="AD32" s="1"/>
      <c r="AE32" s="18"/>
      <c r="AF32" s="1"/>
      <c r="AG32" s="1"/>
      <c r="AH32" s="1"/>
      <c r="AI32" s="1"/>
      <c r="AJ32" s="1"/>
      <c r="AK32" s="1"/>
      <c r="AL32" s="1"/>
      <c r="AM32" s="1">
        <v>90</v>
      </c>
      <c r="AN32" s="1">
        <v>96</v>
      </c>
      <c r="AO32" s="1">
        <v>80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3">
      <c r="A33" s="19">
        <v>23</v>
      </c>
      <c r="B33" s="19">
        <v>90539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1</v>
      </c>
      <c r="J33" s="28" t="str">
        <f t="shared" si="4"/>
        <v xml:space="preserve">Memiliki kemampuan dalam menjelaskan mutasi pada mahluk hidup,  teori, prinsip dan mekanisme evolusi dan prinsip dan penerapan bioteknologi. </v>
      </c>
      <c r="K33" s="28">
        <f t="shared" si="5"/>
        <v>82.666666666666671</v>
      </c>
      <c r="L33" s="28" t="str">
        <f t="shared" si="6"/>
        <v>B</v>
      </c>
      <c r="M33" s="28">
        <f t="shared" si="7"/>
        <v>82.666666666666671</v>
      </c>
      <c r="N33" s="28" t="str">
        <f t="shared" si="8"/>
        <v>B</v>
      </c>
      <c r="O33" s="36">
        <v>3</v>
      </c>
      <c r="P33" s="28" t="str">
        <f t="shared" si="9"/>
        <v>Sangat terampil menyajikan  hasil percobaan penerapan prinsip-prinsip Bioteknologi konvensional berdasarkan scientific method</v>
      </c>
      <c r="Q33" s="39"/>
      <c r="R33" s="39" t="s">
        <v>8</v>
      </c>
      <c r="S33" s="18"/>
      <c r="T33" s="1"/>
      <c r="U33" s="1"/>
      <c r="V33" s="1"/>
      <c r="W33" s="1"/>
      <c r="X33" s="1"/>
      <c r="Y33" s="1"/>
      <c r="Z33" s="1"/>
      <c r="AA33" s="1">
        <v>83</v>
      </c>
      <c r="AB33" s="1">
        <v>83</v>
      </c>
      <c r="AC33" s="1">
        <v>83</v>
      </c>
      <c r="AD33" s="1"/>
      <c r="AE33" s="18"/>
      <c r="AF33" s="1"/>
      <c r="AG33" s="1"/>
      <c r="AH33" s="1"/>
      <c r="AI33" s="1"/>
      <c r="AJ33" s="1"/>
      <c r="AK33" s="1"/>
      <c r="AL33" s="1"/>
      <c r="AM33" s="1">
        <v>88</v>
      </c>
      <c r="AN33" s="1">
        <v>80</v>
      </c>
      <c r="AO33" s="1">
        <v>80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3">
      <c r="A34" s="19">
        <v>24</v>
      </c>
      <c r="B34" s="19">
        <v>90553</v>
      </c>
      <c r="C34" s="19" t="s">
        <v>89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1</v>
      </c>
      <c r="J34" s="28" t="str">
        <f t="shared" si="4"/>
        <v xml:space="preserve">Memiliki kemampuan dalam menjelaskan mutasi pada mahluk hidup,  teori, prinsip dan mekanisme evolusi dan prinsip dan penerapan bioteknologi. </v>
      </c>
      <c r="K34" s="28">
        <f t="shared" si="5"/>
        <v>88.333333333333329</v>
      </c>
      <c r="L34" s="28" t="str">
        <f t="shared" si="6"/>
        <v>A</v>
      </c>
      <c r="M34" s="28">
        <f t="shared" si="7"/>
        <v>88.333333333333329</v>
      </c>
      <c r="N34" s="28" t="str">
        <f t="shared" si="8"/>
        <v>A</v>
      </c>
      <c r="O34" s="36">
        <v>3</v>
      </c>
      <c r="P34" s="28" t="str">
        <f t="shared" si="9"/>
        <v>Sangat terampil menyajikan  hasil percobaan penerapan prinsip-prinsip Bioteknologi konvensional berdasarkan scientific method</v>
      </c>
      <c r="Q34" s="39"/>
      <c r="R34" s="39" t="s">
        <v>8</v>
      </c>
      <c r="S34" s="18"/>
      <c r="T34" s="1"/>
      <c r="U34" s="1"/>
      <c r="V34" s="1"/>
      <c r="W34" s="1"/>
      <c r="X34" s="1"/>
      <c r="Y34" s="1"/>
      <c r="Z34" s="1"/>
      <c r="AA34" s="1">
        <v>76</v>
      </c>
      <c r="AB34" s="1">
        <v>75</v>
      </c>
      <c r="AC34" s="1">
        <v>80</v>
      </c>
      <c r="AD34" s="1"/>
      <c r="AE34" s="18"/>
      <c r="AF34" s="1"/>
      <c r="AG34" s="1"/>
      <c r="AH34" s="1"/>
      <c r="AI34" s="1"/>
      <c r="AJ34" s="1"/>
      <c r="AK34" s="1"/>
      <c r="AL34" s="1"/>
      <c r="AM34" s="1">
        <v>88</v>
      </c>
      <c r="AN34" s="1">
        <v>90</v>
      </c>
      <c r="AO34" s="1">
        <v>87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3">
      <c r="A35" s="19">
        <v>25</v>
      </c>
      <c r="B35" s="19">
        <v>90567</v>
      </c>
      <c r="C35" s="19" t="s">
        <v>90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1</v>
      </c>
      <c r="J35" s="28" t="str">
        <f t="shared" si="4"/>
        <v xml:space="preserve">Memiliki kemampuan dalam menjelaskan mutasi pada mahluk hidup,  teori, prinsip dan mekanisme evolusi dan prinsip dan penerapan bioteknologi. </v>
      </c>
      <c r="K35" s="28">
        <f t="shared" si="5"/>
        <v>84.333333333333329</v>
      </c>
      <c r="L35" s="28" t="str">
        <f t="shared" si="6"/>
        <v>A</v>
      </c>
      <c r="M35" s="28">
        <f t="shared" si="7"/>
        <v>84.333333333333329</v>
      </c>
      <c r="N35" s="28" t="str">
        <f t="shared" si="8"/>
        <v>A</v>
      </c>
      <c r="O35" s="36">
        <v>3</v>
      </c>
      <c r="P35" s="28" t="str">
        <f t="shared" si="9"/>
        <v>Sangat terampil menyajikan  hasil percobaan penerapan prinsip-prinsip Bioteknologi konvensional berdasarkan scientific method</v>
      </c>
      <c r="Q35" s="39"/>
      <c r="R35" s="39" t="s">
        <v>8</v>
      </c>
      <c r="S35" s="18"/>
      <c r="T35" s="1"/>
      <c r="U35" s="1"/>
      <c r="V35" s="1"/>
      <c r="W35" s="1"/>
      <c r="X35" s="1"/>
      <c r="Y35" s="1"/>
      <c r="Z35" s="1"/>
      <c r="AA35" s="1">
        <v>76</v>
      </c>
      <c r="AB35" s="1">
        <v>75</v>
      </c>
      <c r="AC35" s="1">
        <v>80</v>
      </c>
      <c r="AD35" s="1"/>
      <c r="AE35" s="18"/>
      <c r="AF35" s="1"/>
      <c r="AG35" s="1"/>
      <c r="AH35" s="1"/>
      <c r="AI35" s="1"/>
      <c r="AJ35" s="1"/>
      <c r="AK35" s="1"/>
      <c r="AL35" s="1"/>
      <c r="AM35" s="1">
        <v>85</v>
      </c>
      <c r="AN35" s="1">
        <v>88</v>
      </c>
      <c r="AO35" s="1">
        <v>80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3">
      <c r="A36" s="19">
        <v>26</v>
      </c>
      <c r="B36" s="19">
        <v>90581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1</v>
      </c>
      <c r="J36" s="28" t="str">
        <f t="shared" si="4"/>
        <v xml:space="preserve">Memiliki kemampuan dalam menjelaskan mutasi pada mahluk hidup,  teori, prinsip dan mekanisme evolusi dan prinsip dan penerapan bioteknologi. </v>
      </c>
      <c r="K36" s="28">
        <f t="shared" si="5"/>
        <v>92</v>
      </c>
      <c r="L36" s="28" t="str">
        <f t="shared" si="6"/>
        <v>A</v>
      </c>
      <c r="M36" s="28">
        <f t="shared" si="7"/>
        <v>92</v>
      </c>
      <c r="N36" s="28" t="str">
        <f t="shared" si="8"/>
        <v>A</v>
      </c>
      <c r="O36" s="36">
        <v>3</v>
      </c>
      <c r="P36" s="28" t="str">
        <f t="shared" si="9"/>
        <v>Sangat terampil menyajikan  hasil percobaan penerapan prinsip-prinsip Bioteknologi konvensional berdasarkan scientific method</v>
      </c>
      <c r="Q36" s="39"/>
      <c r="R36" s="39" t="s">
        <v>8</v>
      </c>
      <c r="S36" s="18"/>
      <c r="T36" s="1"/>
      <c r="U36" s="1"/>
      <c r="V36" s="1"/>
      <c r="W36" s="1"/>
      <c r="X36" s="1"/>
      <c r="Y36" s="1"/>
      <c r="Z36" s="1"/>
      <c r="AA36" s="1">
        <v>76</v>
      </c>
      <c r="AB36" s="1">
        <v>80</v>
      </c>
      <c r="AC36" s="1">
        <v>85</v>
      </c>
      <c r="AD36" s="1"/>
      <c r="AE36" s="18"/>
      <c r="AF36" s="1"/>
      <c r="AG36" s="1"/>
      <c r="AH36" s="1"/>
      <c r="AI36" s="1"/>
      <c r="AJ36" s="1"/>
      <c r="AK36" s="1"/>
      <c r="AL36" s="1"/>
      <c r="AM36" s="1">
        <v>93</v>
      </c>
      <c r="AN36" s="1">
        <v>92</v>
      </c>
      <c r="AO36" s="1">
        <v>91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3">
      <c r="A37" s="19">
        <v>27</v>
      </c>
      <c r="B37" s="19">
        <v>90595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menjelaskan mutasi pada mahluk hidup,  teori, prinsip dan mekanisme evolusi dan prinsip dan penerapan bioteknologi. </v>
      </c>
      <c r="K37" s="28">
        <f t="shared" si="5"/>
        <v>88.333333333333329</v>
      </c>
      <c r="L37" s="28" t="str">
        <f t="shared" si="6"/>
        <v>A</v>
      </c>
      <c r="M37" s="28">
        <f t="shared" si="7"/>
        <v>88.333333333333329</v>
      </c>
      <c r="N37" s="28" t="str">
        <f t="shared" si="8"/>
        <v>A</v>
      </c>
      <c r="O37" s="36">
        <v>3</v>
      </c>
      <c r="P37" s="28" t="str">
        <f t="shared" si="9"/>
        <v>Sangat terampil menyajikan  hasil percobaan penerapan prinsip-prinsip Bioteknologi konvensional berdasarkan scientific method</v>
      </c>
      <c r="Q37" s="39"/>
      <c r="R37" s="39" t="s">
        <v>8</v>
      </c>
      <c r="S37" s="18"/>
      <c r="T37" s="1"/>
      <c r="U37" s="1"/>
      <c r="V37" s="1"/>
      <c r="W37" s="1"/>
      <c r="X37" s="1"/>
      <c r="Y37" s="1"/>
      <c r="Z37" s="1"/>
      <c r="AA37" s="1">
        <v>83</v>
      </c>
      <c r="AB37" s="1">
        <v>85</v>
      </c>
      <c r="AC37" s="1">
        <v>87</v>
      </c>
      <c r="AD37" s="1"/>
      <c r="AE37" s="18"/>
      <c r="AF37" s="1"/>
      <c r="AG37" s="1"/>
      <c r="AH37" s="1"/>
      <c r="AI37" s="1"/>
      <c r="AJ37" s="1"/>
      <c r="AK37" s="1"/>
      <c r="AL37" s="1"/>
      <c r="AM37" s="1">
        <v>85</v>
      </c>
      <c r="AN37" s="1">
        <v>92</v>
      </c>
      <c r="AO37" s="1">
        <v>88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3">
      <c r="A38" s="19">
        <v>28</v>
      </c>
      <c r="B38" s="19">
        <v>90609</v>
      </c>
      <c r="C38" s="19" t="s">
        <v>93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1</v>
      </c>
      <c r="J38" s="28" t="str">
        <f t="shared" si="4"/>
        <v xml:space="preserve">Memiliki kemampuan dalam menjelaskan mutasi pada mahluk hidup,  teori, prinsip dan mekanisme evolusi dan prinsip dan penerapan bioteknologi. </v>
      </c>
      <c r="K38" s="28">
        <f t="shared" si="5"/>
        <v>85.666666666666671</v>
      </c>
      <c r="L38" s="28" t="str">
        <f t="shared" si="6"/>
        <v>A</v>
      </c>
      <c r="M38" s="28">
        <f t="shared" si="7"/>
        <v>85.666666666666671</v>
      </c>
      <c r="N38" s="28" t="str">
        <f t="shared" si="8"/>
        <v>A</v>
      </c>
      <c r="O38" s="36">
        <v>3</v>
      </c>
      <c r="P38" s="28" t="str">
        <f t="shared" si="9"/>
        <v>Sangat terampil menyajikan  hasil percobaan penerapan prinsip-prinsip Bioteknologi konvensional berdasarkan scientific method</v>
      </c>
      <c r="Q38" s="39"/>
      <c r="R38" s="39" t="s">
        <v>8</v>
      </c>
      <c r="S38" s="18"/>
      <c r="T38" s="1"/>
      <c r="U38" s="1"/>
      <c r="V38" s="1"/>
      <c r="W38" s="1"/>
      <c r="X38" s="1"/>
      <c r="Y38" s="1"/>
      <c r="Z38" s="1"/>
      <c r="AA38" s="1">
        <v>79</v>
      </c>
      <c r="AB38" s="1">
        <v>78</v>
      </c>
      <c r="AC38" s="1">
        <v>78</v>
      </c>
      <c r="AD38" s="1"/>
      <c r="AE38" s="18"/>
      <c r="AF38" s="1"/>
      <c r="AG38" s="1"/>
      <c r="AH38" s="1"/>
      <c r="AI38" s="1"/>
      <c r="AJ38" s="1"/>
      <c r="AK38" s="1"/>
      <c r="AL38" s="1"/>
      <c r="AM38" s="1">
        <v>88</v>
      </c>
      <c r="AN38" s="1">
        <v>85</v>
      </c>
      <c r="AO38" s="1">
        <v>84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3">
      <c r="A39" s="19">
        <v>29</v>
      </c>
      <c r="B39" s="19">
        <v>90623</v>
      </c>
      <c r="C39" s="19" t="s">
        <v>94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1</v>
      </c>
      <c r="J39" s="28" t="str">
        <f t="shared" si="4"/>
        <v xml:space="preserve">Memiliki kemampuan dalam menjelaskan mutasi pada mahluk hidup,  teori, prinsip dan mekanisme evolusi dan prinsip dan penerapan bioteknologi. </v>
      </c>
      <c r="K39" s="28">
        <f t="shared" si="5"/>
        <v>84.666666666666671</v>
      </c>
      <c r="L39" s="28" t="str">
        <f t="shared" si="6"/>
        <v>A</v>
      </c>
      <c r="M39" s="28">
        <f t="shared" si="7"/>
        <v>84.666666666666671</v>
      </c>
      <c r="N39" s="28" t="str">
        <f t="shared" si="8"/>
        <v>A</v>
      </c>
      <c r="O39" s="36">
        <v>3</v>
      </c>
      <c r="P39" s="28" t="str">
        <f t="shared" si="9"/>
        <v>Sangat terampil menyajikan  hasil percobaan penerapan prinsip-prinsip Bioteknologi konvensional berdasarkan scientific method</v>
      </c>
      <c r="Q39" s="39"/>
      <c r="R39" s="39" t="s">
        <v>8</v>
      </c>
      <c r="S39" s="18"/>
      <c r="T39" s="1"/>
      <c r="U39" s="1"/>
      <c r="V39" s="1"/>
      <c r="W39" s="1"/>
      <c r="X39" s="1"/>
      <c r="Y39" s="1"/>
      <c r="Z39" s="1"/>
      <c r="AA39" s="1">
        <v>75</v>
      </c>
      <c r="AB39" s="1">
        <v>78</v>
      </c>
      <c r="AC39" s="1">
        <v>80</v>
      </c>
      <c r="AD39" s="1"/>
      <c r="AE39" s="18"/>
      <c r="AF39" s="1"/>
      <c r="AG39" s="1"/>
      <c r="AH39" s="1"/>
      <c r="AI39" s="1"/>
      <c r="AJ39" s="1"/>
      <c r="AK39" s="1"/>
      <c r="AL39" s="1"/>
      <c r="AM39" s="1">
        <v>85</v>
      </c>
      <c r="AN39" s="1">
        <v>85</v>
      </c>
      <c r="AO39" s="1">
        <v>84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3">
      <c r="A40" s="19">
        <v>30</v>
      </c>
      <c r="B40" s="19">
        <v>90637</v>
      </c>
      <c r="C40" s="19" t="s">
        <v>95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1</v>
      </c>
      <c r="J40" s="28" t="str">
        <f t="shared" si="4"/>
        <v xml:space="preserve">Memiliki kemampuan dalam menjelaskan mutasi pada mahluk hidup,  teori, prinsip dan mekanisme evolusi dan prinsip dan penerapan bioteknologi. </v>
      </c>
      <c r="K40" s="28">
        <f t="shared" si="5"/>
        <v>84.333333333333329</v>
      </c>
      <c r="L40" s="28" t="str">
        <f t="shared" si="6"/>
        <v>A</v>
      </c>
      <c r="M40" s="28">
        <f t="shared" si="7"/>
        <v>84.333333333333329</v>
      </c>
      <c r="N40" s="28" t="str">
        <f t="shared" si="8"/>
        <v>A</v>
      </c>
      <c r="O40" s="36">
        <v>3</v>
      </c>
      <c r="P40" s="28" t="str">
        <f t="shared" si="9"/>
        <v>Sangat terampil menyajikan  hasil percobaan penerapan prinsip-prinsip Bioteknologi konvensional berdasarkan scientific method</v>
      </c>
      <c r="Q40" s="39"/>
      <c r="R40" s="39" t="s">
        <v>8</v>
      </c>
      <c r="S40" s="18"/>
      <c r="T40" s="1"/>
      <c r="U40" s="1"/>
      <c r="V40" s="1"/>
      <c r="W40" s="1"/>
      <c r="X40" s="1"/>
      <c r="Y40" s="1"/>
      <c r="Z40" s="1"/>
      <c r="AA40" s="1">
        <v>75</v>
      </c>
      <c r="AB40" s="1">
        <v>78</v>
      </c>
      <c r="AC40" s="1">
        <v>80</v>
      </c>
      <c r="AD40" s="1"/>
      <c r="AE40" s="18"/>
      <c r="AF40" s="1"/>
      <c r="AG40" s="1"/>
      <c r="AH40" s="1"/>
      <c r="AI40" s="1"/>
      <c r="AJ40" s="1"/>
      <c r="AK40" s="1"/>
      <c r="AL40" s="1"/>
      <c r="AM40" s="1">
        <v>83</v>
      </c>
      <c r="AN40" s="1">
        <v>90</v>
      </c>
      <c r="AO40" s="1">
        <v>80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3">
      <c r="A41" s="19">
        <v>31</v>
      </c>
      <c r="B41" s="19">
        <v>90651</v>
      </c>
      <c r="C41" s="19" t="s">
        <v>96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1</v>
      </c>
      <c r="J41" s="28" t="str">
        <f t="shared" si="4"/>
        <v xml:space="preserve">Memiliki kemampuan dalam menjelaskan mutasi pada mahluk hidup,  teori, prinsip dan mekanisme evolusi dan prinsip dan penerapan bioteknologi. 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3</v>
      </c>
      <c r="P41" s="28" t="str">
        <f t="shared" si="9"/>
        <v>Sangat terampil menyajikan  hasil percobaan penerapan prinsip-prinsip Bioteknologi konvensional berdasarkan scientific method</v>
      </c>
      <c r="Q41" s="39"/>
      <c r="R41" s="39" t="s">
        <v>8</v>
      </c>
      <c r="S41" s="18"/>
      <c r="T41" s="1"/>
      <c r="U41" s="1"/>
      <c r="V41" s="1"/>
      <c r="W41" s="1"/>
      <c r="X41" s="1"/>
      <c r="Y41" s="1"/>
      <c r="Z41" s="1"/>
      <c r="AA41" s="1">
        <v>78</v>
      </c>
      <c r="AB41" s="1">
        <v>77</v>
      </c>
      <c r="AC41" s="1">
        <v>80</v>
      </c>
      <c r="AD41" s="1"/>
      <c r="AE41" s="18"/>
      <c r="AF41" s="1"/>
      <c r="AG41" s="1"/>
      <c r="AH41" s="1"/>
      <c r="AI41" s="1"/>
      <c r="AJ41" s="1"/>
      <c r="AK41" s="1"/>
      <c r="AL41" s="1"/>
      <c r="AM41" s="1">
        <v>85</v>
      </c>
      <c r="AN41" s="1">
        <v>86</v>
      </c>
      <c r="AO41" s="1">
        <v>84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3">
      <c r="A42" s="19">
        <v>32</v>
      </c>
      <c r="B42" s="19">
        <v>90665</v>
      </c>
      <c r="C42" s="19" t="s">
        <v>97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1</v>
      </c>
      <c r="J42" s="28" t="str">
        <f t="shared" si="4"/>
        <v xml:space="preserve">Memiliki kemampuan dalam menjelaskan mutasi pada mahluk hidup,  teori, prinsip dan mekanisme evolusi dan prinsip dan penerapan bioteknologi. 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3</v>
      </c>
      <c r="P42" s="28" t="str">
        <f t="shared" si="9"/>
        <v>Sangat terampil menyajikan  hasil percobaan penerapan prinsip-prinsip Bioteknologi konvensional berdasarkan scientific method</v>
      </c>
      <c r="Q42" s="39"/>
      <c r="R42" s="39" t="s">
        <v>8</v>
      </c>
      <c r="S42" s="18"/>
      <c r="T42" s="1"/>
      <c r="U42" s="1"/>
      <c r="V42" s="1"/>
      <c r="W42" s="1"/>
      <c r="X42" s="1"/>
      <c r="Y42" s="1"/>
      <c r="Z42" s="1"/>
      <c r="AA42" s="1">
        <v>78</v>
      </c>
      <c r="AB42" s="1">
        <v>79</v>
      </c>
      <c r="AC42" s="1">
        <v>80</v>
      </c>
      <c r="AD42" s="1"/>
      <c r="AE42" s="18"/>
      <c r="AF42" s="1"/>
      <c r="AG42" s="1"/>
      <c r="AH42" s="1"/>
      <c r="AI42" s="1"/>
      <c r="AJ42" s="1"/>
      <c r="AK42" s="1"/>
      <c r="AL42" s="1"/>
      <c r="AM42" s="1">
        <v>83</v>
      </c>
      <c r="AN42" s="1">
        <v>88</v>
      </c>
      <c r="AO42" s="1">
        <v>84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3">
      <c r="A43" s="19">
        <v>33</v>
      </c>
      <c r="B43" s="19">
        <v>90679</v>
      </c>
      <c r="C43" s="19" t="s">
        <v>98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1</v>
      </c>
      <c r="J43" s="28" t="str">
        <f t="shared" si="4"/>
        <v xml:space="preserve">Memiliki kemampuan dalam menjelaskan mutasi pada mahluk hidup,  teori, prinsip dan mekanisme evolusi dan prinsip dan penerapan bioteknologi. 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3</v>
      </c>
      <c r="P43" s="28" t="str">
        <f t="shared" si="9"/>
        <v>Sangat terampil menyajikan  hasil percobaan penerapan prinsip-prinsip Bioteknologi konvensional berdasarkan scientific method</v>
      </c>
      <c r="Q43" s="39"/>
      <c r="R43" s="39" t="s">
        <v>8</v>
      </c>
      <c r="S43" s="18"/>
      <c r="T43" s="1"/>
      <c r="U43" s="1"/>
      <c r="V43" s="1"/>
      <c r="W43" s="1"/>
      <c r="X43" s="1"/>
      <c r="Y43" s="1"/>
      <c r="Z43" s="1"/>
      <c r="AA43" s="1">
        <v>77</v>
      </c>
      <c r="AB43" s="1">
        <v>80</v>
      </c>
      <c r="AC43" s="1">
        <v>80</v>
      </c>
      <c r="AD43" s="1"/>
      <c r="AE43" s="18"/>
      <c r="AF43" s="1"/>
      <c r="AG43" s="1"/>
      <c r="AH43" s="1"/>
      <c r="AI43" s="1"/>
      <c r="AJ43" s="1"/>
      <c r="AK43" s="1"/>
      <c r="AL43" s="1"/>
      <c r="AM43" s="1">
        <v>89</v>
      </c>
      <c r="AN43" s="1">
        <v>88</v>
      </c>
      <c r="AO43" s="1">
        <v>93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3">
      <c r="A44" s="19">
        <v>34</v>
      </c>
      <c r="B44" s="19">
        <v>90693</v>
      </c>
      <c r="C44" s="19" t="s">
        <v>99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1</v>
      </c>
      <c r="J44" s="28" t="str">
        <f t="shared" si="4"/>
        <v xml:space="preserve">Memiliki kemampuan dalam menjelaskan mutasi pada mahluk hidup,  teori, prinsip dan mekanisme evolusi dan prinsip dan penerapan bioteknologi. </v>
      </c>
      <c r="K44" s="28">
        <f t="shared" si="5"/>
        <v>92.333333333333329</v>
      </c>
      <c r="L44" s="28" t="str">
        <f t="shared" si="6"/>
        <v>A</v>
      </c>
      <c r="M44" s="28">
        <f t="shared" si="7"/>
        <v>92.333333333333329</v>
      </c>
      <c r="N44" s="28" t="str">
        <f t="shared" si="8"/>
        <v>A</v>
      </c>
      <c r="O44" s="36">
        <v>3</v>
      </c>
      <c r="P44" s="28" t="str">
        <f t="shared" si="9"/>
        <v>Sangat terampil menyajikan  hasil percobaan penerapan prinsip-prinsip Bioteknologi konvensional berdasarkan scientific method</v>
      </c>
      <c r="Q44" s="39"/>
      <c r="R44" s="39" t="s">
        <v>8</v>
      </c>
      <c r="S44" s="18"/>
      <c r="T44" s="1"/>
      <c r="U44" s="1"/>
      <c r="V44" s="1"/>
      <c r="W44" s="1"/>
      <c r="X44" s="1"/>
      <c r="Y44" s="1"/>
      <c r="Z44" s="1"/>
      <c r="AA44" s="1">
        <v>78</v>
      </c>
      <c r="AB44" s="1">
        <v>77</v>
      </c>
      <c r="AC44" s="1">
        <v>83</v>
      </c>
      <c r="AD44" s="1"/>
      <c r="AE44" s="18"/>
      <c r="AF44" s="1"/>
      <c r="AG44" s="1"/>
      <c r="AH44" s="1"/>
      <c r="AI44" s="1"/>
      <c r="AJ44" s="1"/>
      <c r="AK44" s="1"/>
      <c r="AL44" s="1"/>
      <c r="AM44" s="1">
        <v>85</v>
      </c>
      <c r="AN44" s="1">
        <v>98</v>
      </c>
      <c r="AO44" s="1">
        <v>94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3">
      <c r="A45" s="19">
        <v>35</v>
      </c>
      <c r="B45" s="19">
        <v>90707</v>
      </c>
      <c r="C45" s="19" t="s">
        <v>100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 xml:space="preserve">Memiliki kemampuan dalam menjelaskan mutasi pada mahluk hidup,  teori, prinsip dan mekanisme evolusi dan prinsip dan penerapan bioteknologi. 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3</v>
      </c>
      <c r="P45" s="28" t="str">
        <f t="shared" si="9"/>
        <v>Sangat terampil menyajikan  hasil percobaan penerapan prinsip-prinsip Bioteknologi konvensional berdasarkan scientific method</v>
      </c>
      <c r="Q45" s="39"/>
      <c r="R45" s="39" t="s">
        <v>8</v>
      </c>
      <c r="S45" s="18"/>
      <c r="T45" s="1"/>
      <c r="U45" s="1"/>
      <c r="V45" s="1"/>
      <c r="W45" s="1"/>
      <c r="X45" s="1"/>
      <c r="Y45" s="1"/>
      <c r="Z45" s="1"/>
      <c r="AA45" s="1">
        <v>85</v>
      </c>
      <c r="AB45" s="1">
        <v>90</v>
      </c>
      <c r="AC45" s="1">
        <v>90</v>
      </c>
      <c r="AD45" s="1"/>
      <c r="AE45" s="18"/>
      <c r="AF45" s="1"/>
      <c r="AG45" s="1"/>
      <c r="AH45" s="1"/>
      <c r="AI45" s="1"/>
      <c r="AJ45" s="1"/>
      <c r="AK45" s="1"/>
      <c r="AL45" s="1"/>
      <c r="AM45" s="1">
        <v>90</v>
      </c>
      <c r="AN45" s="1">
        <v>90</v>
      </c>
      <c r="AO45" s="1">
        <v>90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3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3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3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3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3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3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3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3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3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81.057142857142864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3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3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3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3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3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3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9" activePane="bottomRight" state="frozen"/>
      <selection pane="topRight"/>
      <selection pane="bottomLeft"/>
      <selection pane="bottomRight" activeCell="J36" sqref="J36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4" max="4" width="5.8867187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9" width="8.77734375" customWidth="1"/>
    <col min="20" max="29" width="7.109375" customWidth="1"/>
    <col min="30" max="30" width="7.109375" hidden="1" customWidth="1"/>
    <col min="31" max="31" width="7.109375" customWidth="1"/>
    <col min="32" max="40" width="8.6640625" customWidth="1"/>
    <col min="41" max="42" width="7.109375" customWidth="1"/>
    <col min="43" max="52" width="7.109375" hidden="1" customWidth="1"/>
    <col min="53" max="53" width="0" hidden="1" customWidth="1"/>
    <col min="54" max="157" width="9.109375" hidden="1" customWidth="1"/>
    <col min="158" max="158" width="6.109375" hidden="1" customWidth="1"/>
    <col min="159" max="161" width="12.6640625" customWidth="1"/>
    <col min="162" max="162" width="5.88671875" customWidth="1"/>
    <col min="163" max="163" width="6.88671875" customWidth="1"/>
    <col min="164" max="165" width="40.6640625" customWidth="1"/>
    <col min="166" max="166" width="10.6640625" hidden="1" customWidth="1"/>
    <col min="167" max="167" width="11.44140625" hidden="1" customWidth="1"/>
  </cols>
  <sheetData>
    <row r="1" spans="1:167" ht="18.75" customHeight="1" x14ac:dyDescent="0.3">
      <c r="A1" s="15">
        <v>797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3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3">
      <c r="A3" s="16" t="s">
        <v>4</v>
      </c>
      <c r="B3" s="22">
        <v>797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3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3">
      <c r="A7" s="18"/>
      <c r="B7" s="23">
        <v>204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3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3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" customHeight="1" x14ac:dyDescent="0.3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3">
      <c r="A11" s="19">
        <v>1</v>
      </c>
      <c r="B11" s="19">
        <v>90720</v>
      </c>
      <c r="C11" s="19" t="s">
        <v>115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mutasi pada mahluk hidup,  teori, prinsip dan mekanisme evolusi dan prinsip dan penerapan bioteknologi. </v>
      </c>
      <c r="K11" s="28">
        <f t="shared" ref="K11:K50" si="5">IF((COUNTA(AF11:AO11)&gt;0),AVERAGE(AF11:AO11),"")</f>
        <v>85.666666666666671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 hasil percobaan penerapan prinsip-prinsip Bioteknologi konvensional berdasarkan scientific method</v>
      </c>
      <c r="Q11" s="39"/>
      <c r="R11" s="39" t="s">
        <v>8</v>
      </c>
      <c r="S11" s="18"/>
      <c r="T11" s="1"/>
      <c r="U11" s="1"/>
      <c r="V11" s="1"/>
      <c r="W11" s="1"/>
      <c r="X11" s="1"/>
      <c r="Y11" s="1"/>
      <c r="Z11" s="1"/>
      <c r="AA11" s="1">
        <v>78</v>
      </c>
      <c r="AB11" s="1">
        <v>78</v>
      </c>
      <c r="AC11" s="1">
        <v>80</v>
      </c>
      <c r="AD11" s="1"/>
      <c r="AE11" s="18"/>
      <c r="AF11" s="1"/>
      <c r="AG11" s="1"/>
      <c r="AH11" s="1"/>
      <c r="AI11" s="1"/>
      <c r="AJ11" s="1"/>
      <c r="AK11" s="1"/>
      <c r="AL11" s="1"/>
      <c r="AM11" s="1">
        <v>85</v>
      </c>
      <c r="AN11" s="1">
        <v>85</v>
      </c>
      <c r="AO11" s="1">
        <v>87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3">
      <c r="A12" s="19">
        <v>2</v>
      </c>
      <c r="B12" s="19">
        <v>90734</v>
      </c>
      <c r="C12" s="19" t="s">
        <v>116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 xml:space="preserve">Memiliki kemampuan dalam menjelaskan mutasi pada mahluk hidup,  teori, prinsip dan mekanisme evolusi dan prinsip dan penerapan bioteknologi. </v>
      </c>
      <c r="K12" s="28">
        <f t="shared" si="5"/>
        <v>86.333333333333329</v>
      </c>
      <c r="L12" s="28" t="str">
        <f t="shared" si="6"/>
        <v>A</v>
      </c>
      <c r="M12" s="28">
        <f t="shared" si="7"/>
        <v>86.333333333333329</v>
      </c>
      <c r="N12" s="28" t="str">
        <f t="shared" si="8"/>
        <v>A</v>
      </c>
      <c r="O12" s="36">
        <v>3</v>
      </c>
      <c r="P12" s="28" t="str">
        <f t="shared" si="9"/>
        <v>Sangat terampil menyajikan  hasil percobaan penerapan prinsip-prinsip Bioteknologi konvensional berdasarkan scientific method</v>
      </c>
      <c r="Q12" s="39"/>
      <c r="R12" s="39" t="s">
        <v>8</v>
      </c>
      <c r="S12" s="18"/>
      <c r="T12" s="1"/>
      <c r="U12" s="1"/>
      <c r="V12" s="1"/>
      <c r="W12" s="1"/>
      <c r="X12" s="1"/>
      <c r="Y12" s="1"/>
      <c r="Z12" s="1"/>
      <c r="AA12" s="1">
        <v>79</v>
      </c>
      <c r="AB12" s="1">
        <v>80</v>
      </c>
      <c r="AC12" s="1">
        <v>80</v>
      </c>
      <c r="AD12" s="1"/>
      <c r="AE12" s="18"/>
      <c r="AF12" s="1"/>
      <c r="AG12" s="1"/>
      <c r="AH12" s="1"/>
      <c r="AI12" s="1"/>
      <c r="AJ12" s="1"/>
      <c r="AK12" s="1"/>
      <c r="AL12" s="1"/>
      <c r="AM12" s="1">
        <v>85</v>
      </c>
      <c r="AN12" s="1">
        <v>87</v>
      </c>
      <c r="AO12" s="1">
        <v>87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3">
      <c r="A13" s="19">
        <v>3</v>
      </c>
      <c r="B13" s="19">
        <v>90748</v>
      </c>
      <c r="C13" s="19" t="s">
        <v>117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1</v>
      </c>
      <c r="J13" s="28" t="str">
        <f t="shared" si="4"/>
        <v xml:space="preserve">Memiliki kemampuan dalam menjelaskan mutasi pada mahluk hidup,  teori, prinsip dan mekanisme evolusi dan prinsip dan penerapan bioteknologi. </v>
      </c>
      <c r="K13" s="28">
        <f t="shared" si="5"/>
        <v>82.666666666666671</v>
      </c>
      <c r="L13" s="28" t="str">
        <f t="shared" si="6"/>
        <v>B</v>
      </c>
      <c r="M13" s="28">
        <f t="shared" si="7"/>
        <v>82.666666666666671</v>
      </c>
      <c r="N13" s="28" t="str">
        <f t="shared" si="8"/>
        <v>B</v>
      </c>
      <c r="O13" s="36">
        <v>2</v>
      </c>
      <c r="P13" s="28" t="str">
        <f t="shared" si="9"/>
        <v>Sangat terampil menyajikan laporan karya ilmiah terhadap gagasan baru tentang kemungkinan-kemungkinan pandangan evolusi.</v>
      </c>
      <c r="Q13" s="39"/>
      <c r="R13" s="39" t="s">
        <v>8</v>
      </c>
      <c r="S13" s="18"/>
      <c r="T13" s="1"/>
      <c r="U13" s="1"/>
      <c r="V13" s="1"/>
      <c r="W13" s="1"/>
      <c r="X13" s="1"/>
      <c r="Y13" s="1"/>
      <c r="Z13" s="1"/>
      <c r="AA13" s="1">
        <v>77</v>
      </c>
      <c r="AB13" s="1">
        <v>75</v>
      </c>
      <c r="AC13" s="1">
        <v>80</v>
      </c>
      <c r="AD13" s="1"/>
      <c r="AE13" s="18"/>
      <c r="AF13" s="1"/>
      <c r="AG13" s="1"/>
      <c r="AH13" s="1"/>
      <c r="AI13" s="1"/>
      <c r="AJ13" s="1"/>
      <c r="AK13" s="1"/>
      <c r="AL13" s="1"/>
      <c r="AM13" s="1">
        <v>83</v>
      </c>
      <c r="AN13" s="1">
        <v>85</v>
      </c>
      <c r="AO13" s="1">
        <v>80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5" t="s">
        <v>228</v>
      </c>
      <c r="FI13" s="45" t="s">
        <v>229</v>
      </c>
      <c r="FJ13" s="41">
        <v>37841</v>
      </c>
      <c r="FK13" s="41">
        <v>37851</v>
      </c>
    </row>
    <row r="14" spans="1:167" x14ac:dyDescent="0.3">
      <c r="A14" s="19">
        <v>4</v>
      </c>
      <c r="B14" s="19">
        <v>90762</v>
      </c>
      <c r="C14" s="19" t="s">
        <v>118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1</v>
      </c>
      <c r="J14" s="28" t="str">
        <f t="shared" si="4"/>
        <v xml:space="preserve">Memiliki kemampuan dalam menjelaskan mutasi pada mahluk hidup,  teori, prinsip dan mekanisme evolusi dan prinsip dan penerapan bioteknologi. </v>
      </c>
      <c r="K14" s="28">
        <f t="shared" si="5"/>
        <v>82.666666666666671</v>
      </c>
      <c r="L14" s="28" t="str">
        <f t="shared" si="6"/>
        <v>B</v>
      </c>
      <c r="M14" s="28">
        <f t="shared" si="7"/>
        <v>82.666666666666671</v>
      </c>
      <c r="N14" s="28" t="str">
        <f t="shared" si="8"/>
        <v>B</v>
      </c>
      <c r="O14" s="36">
        <v>1</v>
      </c>
      <c r="P14" s="28" t="str">
        <f t="shared" si="9"/>
        <v>Sangat terampil menyusun laporan hasil percobaan tentang hasil eksplorasi peristiwa mutasi.</v>
      </c>
      <c r="Q14" s="39"/>
      <c r="R14" s="39" t="s">
        <v>8</v>
      </c>
      <c r="S14" s="18"/>
      <c r="T14" s="1"/>
      <c r="U14" s="1"/>
      <c r="V14" s="1"/>
      <c r="W14" s="1"/>
      <c r="X14" s="1"/>
      <c r="Y14" s="1"/>
      <c r="Z14" s="1"/>
      <c r="AA14" s="1">
        <v>81</v>
      </c>
      <c r="AB14" s="1">
        <v>80</v>
      </c>
      <c r="AC14" s="1">
        <v>83</v>
      </c>
      <c r="AD14" s="1"/>
      <c r="AE14" s="18"/>
      <c r="AF14" s="1"/>
      <c r="AG14" s="1"/>
      <c r="AH14" s="1"/>
      <c r="AI14" s="1"/>
      <c r="AJ14" s="1"/>
      <c r="AK14" s="1"/>
      <c r="AL14" s="1"/>
      <c r="AM14" s="1">
        <v>85</v>
      </c>
      <c r="AN14" s="1">
        <v>80</v>
      </c>
      <c r="AO14" s="1">
        <v>83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4"/>
      <c r="FI14" s="44"/>
      <c r="FJ14" s="41"/>
      <c r="FK14" s="41"/>
    </row>
    <row r="15" spans="1:167" x14ac:dyDescent="0.3">
      <c r="A15" s="19">
        <v>5</v>
      </c>
      <c r="B15" s="19">
        <v>90776</v>
      </c>
      <c r="C15" s="19" t="s">
        <v>119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1</v>
      </c>
      <c r="J15" s="28" t="str">
        <f t="shared" si="4"/>
        <v xml:space="preserve">Memiliki kemampuan dalam menjelaskan mutasi pada mahluk hidup,  teori, prinsip dan mekanisme evolusi dan prinsip dan penerapan bioteknologi. </v>
      </c>
      <c r="K15" s="28">
        <f t="shared" si="5"/>
        <v>84.333333333333329</v>
      </c>
      <c r="L15" s="28" t="str">
        <f t="shared" si="6"/>
        <v>A</v>
      </c>
      <c r="M15" s="28">
        <f t="shared" si="7"/>
        <v>84.333333333333329</v>
      </c>
      <c r="N15" s="28" t="str">
        <f t="shared" si="8"/>
        <v>A</v>
      </c>
      <c r="O15" s="36">
        <v>3</v>
      </c>
      <c r="P15" s="28" t="str">
        <f t="shared" si="9"/>
        <v>Sangat terampil menyajikan  hasil percobaan penerapan prinsip-prinsip Bioteknologi konvensional berdasarkan scientific method</v>
      </c>
      <c r="Q15" s="39"/>
      <c r="R15" s="39" t="s">
        <v>8</v>
      </c>
      <c r="S15" s="18"/>
      <c r="T15" s="1"/>
      <c r="U15" s="1"/>
      <c r="V15" s="1"/>
      <c r="W15" s="1"/>
      <c r="X15" s="1"/>
      <c r="Y15" s="1"/>
      <c r="Z15" s="1"/>
      <c r="AA15" s="1">
        <v>77</v>
      </c>
      <c r="AB15" s="1">
        <v>78</v>
      </c>
      <c r="AC15" s="1">
        <v>80</v>
      </c>
      <c r="AD15" s="1"/>
      <c r="AE15" s="18"/>
      <c r="AF15" s="1"/>
      <c r="AG15" s="1"/>
      <c r="AH15" s="1"/>
      <c r="AI15" s="1"/>
      <c r="AJ15" s="1"/>
      <c r="AK15" s="1"/>
      <c r="AL15" s="1"/>
      <c r="AM15" s="1">
        <v>85</v>
      </c>
      <c r="AN15" s="1">
        <v>85</v>
      </c>
      <c r="AO15" s="1">
        <v>83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/>
      <c r="FI15" s="45" t="s">
        <v>230</v>
      </c>
      <c r="FJ15" s="41">
        <v>37842</v>
      </c>
      <c r="FK15" s="41">
        <v>37852</v>
      </c>
    </row>
    <row r="16" spans="1:167" x14ac:dyDescent="0.3">
      <c r="A16" s="19">
        <v>6</v>
      </c>
      <c r="B16" s="19">
        <v>90790</v>
      </c>
      <c r="C16" s="19" t="s">
        <v>120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menjelaskan mutasi pada mahluk hidup,  teori, prinsip dan mekanisme evolusi dan prinsip dan penerapan bioteknologi. 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3</v>
      </c>
      <c r="P16" s="28" t="str">
        <f t="shared" si="9"/>
        <v>Sangat terampil menyajikan  hasil percobaan penerapan prinsip-prinsip Bioteknologi konvensional berdasarkan scientific method</v>
      </c>
      <c r="Q16" s="39"/>
      <c r="R16" s="39" t="s">
        <v>8</v>
      </c>
      <c r="S16" s="18"/>
      <c r="T16" s="1"/>
      <c r="U16" s="1"/>
      <c r="V16" s="1"/>
      <c r="W16" s="1"/>
      <c r="X16" s="1"/>
      <c r="Y16" s="1"/>
      <c r="Z16" s="1"/>
      <c r="AA16" s="1">
        <v>92</v>
      </c>
      <c r="AB16" s="1">
        <v>87</v>
      </c>
      <c r="AC16" s="1">
        <v>90</v>
      </c>
      <c r="AD16" s="1"/>
      <c r="AE16" s="18"/>
      <c r="AF16" s="1"/>
      <c r="AG16" s="1"/>
      <c r="AH16" s="1"/>
      <c r="AI16" s="1"/>
      <c r="AJ16" s="1"/>
      <c r="AK16" s="1"/>
      <c r="AL16" s="1"/>
      <c r="AM16" s="1">
        <v>90</v>
      </c>
      <c r="AN16" s="1">
        <v>85</v>
      </c>
      <c r="AO16" s="1">
        <v>83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4"/>
      <c r="FI16" s="44"/>
      <c r="FJ16" s="41"/>
      <c r="FK16" s="41"/>
    </row>
    <row r="17" spans="1:167" x14ac:dyDescent="0.3">
      <c r="A17" s="19">
        <v>7</v>
      </c>
      <c r="B17" s="19">
        <v>90804</v>
      </c>
      <c r="C17" s="19" t="s">
        <v>121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1</v>
      </c>
      <c r="J17" s="28" t="str">
        <f t="shared" si="4"/>
        <v xml:space="preserve">Memiliki kemampuan dalam menjelaskan mutasi pada mahluk hidup,  teori, prinsip dan mekanisme evolusi dan prinsip dan penerapan bioteknologi. </v>
      </c>
      <c r="K17" s="28">
        <f t="shared" si="5"/>
        <v>88.333333333333329</v>
      </c>
      <c r="L17" s="28" t="str">
        <f t="shared" si="6"/>
        <v>A</v>
      </c>
      <c r="M17" s="28">
        <f t="shared" si="7"/>
        <v>88.333333333333329</v>
      </c>
      <c r="N17" s="28" t="str">
        <f t="shared" si="8"/>
        <v>A</v>
      </c>
      <c r="O17" s="36">
        <v>3</v>
      </c>
      <c r="P17" s="28" t="str">
        <f t="shared" si="9"/>
        <v>Sangat terampil menyajikan  hasil percobaan penerapan prinsip-prinsip Bioteknologi konvensional berdasarkan scientific method</v>
      </c>
      <c r="Q17" s="39"/>
      <c r="R17" s="39" t="s">
        <v>8</v>
      </c>
      <c r="S17" s="18"/>
      <c r="T17" s="1"/>
      <c r="U17" s="1"/>
      <c r="V17" s="1"/>
      <c r="W17" s="1"/>
      <c r="X17" s="1"/>
      <c r="Y17" s="1"/>
      <c r="Z17" s="1"/>
      <c r="AA17" s="1">
        <v>76</v>
      </c>
      <c r="AB17" s="1">
        <v>79</v>
      </c>
      <c r="AC17" s="1">
        <v>80</v>
      </c>
      <c r="AD17" s="1"/>
      <c r="AE17" s="18"/>
      <c r="AF17" s="1"/>
      <c r="AG17" s="1"/>
      <c r="AH17" s="1"/>
      <c r="AI17" s="1"/>
      <c r="AJ17" s="1"/>
      <c r="AK17" s="1"/>
      <c r="AL17" s="1"/>
      <c r="AM17" s="1">
        <v>90</v>
      </c>
      <c r="AN17" s="1">
        <v>85</v>
      </c>
      <c r="AO17" s="1">
        <v>90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/>
      <c r="FI17" s="45" t="s">
        <v>231</v>
      </c>
      <c r="FJ17" s="41">
        <v>37843</v>
      </c>
      <c r="FK17" s="41">
        <v>37853</v>
      </c>
    </row>
    <row r="18" spans="1:167" x14ac:dyDescent="0.3">
      <c r="A18" s="19">
        <v>8</v>
      </c>
      <c r="B18" s="19">
        <v>90818</v>
      </c>
      <c r="C18" s="19" t="s">
        <v>122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1</v>
      </c>
      <c r="J18" s="28" t="str">
        <f t="shared" si="4"/>
        <v xml:space="preserve">Memiliki kemampuan dalam menjelaskan mutasi pada mahluk hidup,  teori, prinsip dan mekanisme evolusi dan prinsip dan penerapan bioteknologi. 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3</v>
      </c>
      <c r="P18" s="28" t="str">
        <f t="shared" si="9"/>
        <v>Sangat terampil menyajikan  hasil percobaan penerapan prinsip-prinsip Bioteknologi konvensional berdasarkan scientific method</v>
      </c>
      <c r="Q18" s="39"/>
      <c r="R18" s="39" t="s">
        <v>8</v>
      </c>
      <c r="S18" s="18"/>
      <c r="T18" s="1"/>
      <c r="U18" s="1"/>
      <c r="V18" s="1"/>
      <c r="W18" s="1"/>
      <c r="X18" s="1"/>
      <c r="Y18" s="1"/>
      <c r="Z18" s="1"/>
      <c r="AA18" s="1">
        <v>73</v>
      </c>
      <c r="AB18" s="1">
        <v>80</v>
      </c>
      <c r="AC18" s="1">
        <v>80</v>
      </c>
      <c r="AD18" s="1"/>
      <c r="AE18" s="18"/>
      <c r="AF18" s="1"/>
      <c r="AG18" s="1"/>
      <c r="AH18" s="1"/>
      <c r="AI18" s="1"/>
      <c r="AJ18" s="1"/>
      <c r="AK18" s="1"/>
      <c r="AL18" s="1"/>
      <c r="AM18" s="1">
        <v>90</v>
      </c>
      <c r="AN18" s="1">
        <v>87</v>
      </c>
      <c r="AO18" s="1">
        <v>87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4"/>
      <c r="FI18" s="44"/>
      <c r="FJ18" s="41"/>
      <c r="FK18" s="41"/>
    </row>
    <row r="19" spans="1:167" x14ac:dyDescent="0.3">
      <c r="A19" s="19">
        <v>9</v>
      </c>
      <c r="B19" s="19">
        <v>90832</v>
      </c>
      <c r="C19" s="19" t="s">
        <v>123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1</v>
      </c>
      <c r="J19" s="28" t="str">
        <f t="shared" si="4"/>
        <v xml:space="preserve">Memiliki kemampuan dalam menjelaskan mutasi pada mahluk hidup,  teori, prinsip dan mekanisme evolusi dan prinsip dan penerapan bioteknologi. </v>
      </c>
      <c r="K19" s="28">
        <f t="shared" si="5"/>
        <v>87.666666666666671</v>
      </c>
      <c r="L19" s="28" t="str">
        <f t="shared" si="6"/>
        <v>A</v>
      </c>
      <c r="M19" s="28">
        <f t="shared" si="7"/>
        <v>87.666666666666671</v>
      </c>
      <c r="N19" s="28" t="str">
        <f t="shared" si="8"/>
        <v>A</v>
      </c>
      <c r="O19" s="36">
        <v>3</v>
      </c>
      <c r="P19" s="28" t="str">
        <f t="shared" si="9"/>
        <v>Sangat terampil menyajikan  hasil percobaan penerapan prinsip-prinsip Bioteknologi konvensional berdasarkan scientific method</v>
      </c>
      <c r="Q19" s="39"/>
      <c r="R19" s="39" t="s">
        <v>8</v>
      </c>
      <c r="S19" s="18"/>
      <c r="T19" s="1"/>
      <c r="U19" s="1"/>
      <c r="V19" s="1"/>
      <c r="W19" s="1"/>
      <c r="X19" s="1"/>
      <c r="Y19" s="1"/>
      <c r="Z19" s="1"/>
      <c r="AA19" s="1">
        <v>73</v>
      </c>
      <c r="AB19" s="1">
        <v>80</v>
      </c>
      <c r="AC19" s="1">
        <v>80</v>
      </c>
      <c r="AD19" s="1"/>
      <c r="AE19" s="18"/>
      <c r="AF19" s="1"/>
      <c r="AG19" s="1"/>
      <c r="AH19" s="1"/>
      <c r="AI19" s="1"/>
      <c r="AJ19" s="1"/>
      <c r="AK19" s="1"/>
      <c r="AL19" s="1"/>
      <c r="AM19" s="1">
        <v>93</v>
      </c>
      <c r="AN19" s="1">
        <v>85</v>
      </c>
      <c r="AO19" s="1">
        <v>85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37844</v>
      </c>
      <c r="FK19" s="41">
        <v>37854</v>
      </c>
    </row>
    <row r="20" spans="1:167" x14ac:dyDescent="0.3">
      <c r="A20" s="19">
        <v>10</v>
      </c>
      <c r="B20" s="19">
        <v>90846</v>
      </c>
      <c r="C20" s="19" t="s">
        <v>124</v>
      </c>
      <c r="D20" s="18"/>
      <c r="E20" s="28">
        <f t="shared" si="0"/>
        <v>96</v>
      </c>
      <c r="F20" s="28" t="str">
        <f t="shared" si="1"/>
        <v>A</v>
      </c>
      <c r="G20" s="28">
        <f t="shared" si="2"/>
        <v>96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menjelaskan mutasi pada mahluk hidup,  teori, prinsip dan mekanisme evolusi dan prinsip dan penerapan bioteknologi. 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3</v>
      </c>
      <c r="P20" s="28" t="str">
        <f t="shared" si="9"/>
        <v>Sangat terampil menyajikan  hasil percobaan penerapan prinsip-prinsip Bioteknologi konvensional berdasarkan scientific method</v>
      </c>
      <c r="Q20" s="39"/>
      <c r="R20" s="39" t="s">
        <v>8</v>
      </c>
      <c r="S20" s="18"/>
      <c r="T20" s="1"/>
      <c r="U20" s="1"/>
      <c r="V20" s="1"/>
      <c r="W20" s="1"/>
      <c r="X20" s="1"/>
      <c r="Y20" s="1"/>
      <c r="Z20" s="1"/>
      <c r="AA20" s="1">
        <v>97</v>
      </c>
      <c r="AB20" s="1">
        <v>95</v>
      </c>
      <c r="AC20" s="1">
        <v>95</v>
      </c>
      <c r="AD20" s="1"/>
      <c r="AE20" s="18"/>
      <c r="AF20" s="1"/>
      <c r="AG20" s="1"/>
      <c r="AH20" s="1"/>
      <c r="AI20" s="1"/>
      <c r="AJ20" s="1"/>
      <c r="AK20" s="1"/>
      <c r="AL20" s="1"/>
      <c r="AM20" s="1">
        <v>88</v>
      </c>
      <c r="AN20" s="1">
        <v>85</v>
      </c>
      <c r="AO20" s="1">
        <v>85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3">
      <c r="A21" s="19">
        <v>11</v>
      </c>
      <c r="B21" s="19">
        <v>90860</v>
      </c>
      <c r="C21" s="19" t="s">
        <v>125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1</v>
      </c>
      <c r="J21" s="28" t="str">
        <f t="shared" si="4"/>
        <v xml:space="preserve">Memiliki kemampuan dalam menjelaskan mutasi pada mahluk hidup,  teori, prinsip dan mekanisme evolusi dan prinsip dan penerapan bioteknologi. 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3</v>
      </c>
      <c r="P21" s="28" t="str">
        <f t="shared" si="9"/>
        <v>Sangat terampil menyajikan  hasil percobaan penerapan prinsip-prinsip Bioteknologi konvensional berdasarkan scientific method</v>
      </c>
      <c r="Q21" s="39"/>
      <c r="R21" s="39" t="s">
        <v>8</v>
      </c>
      <c r="S21" s="18"/>
      <c r="T21" s="1"/>
      <c r="U21" s="1"/>
      <c r="V21" s="1"/>
      <c r="W21" s="1"/>
      <c r="X21" s="1"/>
      <c r="Y21" s="1"/>
      <c r="Z21" s="1"/>
      <c r="AA21" s="1">
        <v>80</v>
      </c>
      <c r="AB21" s="1">
        <v>83</v>
      </c>
      <c r="AC21" s="1">
        <v>80</v>
      </c>
      <c r="AD21" s="1"/>
      <c r="AE21" s="18"/>
      <c r="AF21" s="1"/>
      <c r="AG21" s="1"/>
      <c r="AH21" s="1"/>
      <c r="AI21" s="1"/>
      <c r="AJ21" s="1"/>
      <c r="AK21" s="1"/>
      <c r="AL21" s="1"/>
      <c r="AM21" s="1">
        <v>88</v>
      </c>
      <c r="AN21" s="1">
        <v>80</v>
      </c>
      <c r="AO21" s="1">
        <v>90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37845</v>
      </c>
      <c r="FK21" s="41">
        <v>37855</v>
      </c>
    </row>
    <row r="22" spans="1:167" x14ac:dyDescent="0.3">
      <c r="A22" s="19">
        <v>12</v>
      </c>
      <c r="B22" s="19">
        <v>90874</v>
      </c>
      <c r="C22" s="19" t="s">
        <v>126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1</v>
      </c>
      <c r="J22" s="28" t="str">
        <f t="shared" si="4"/>
        <v xml:space="preserve">Memiliki kemampuan dalam menjelaskan mutasi pada mahluk hidup,  teori, prinsip dan mekanisme evolusi dan prinsip dan penerapan bioteknologi. </v>
      </c>
      <c r="K22" s="28">
        <f t="shared" si="5"/>
        <v>83.333333333333329</v>
      </c>
      <c r="L22" s="28" t="str">
        <f t="shared" si="6"/>
        <v>B</v>
      </c>
      <c r="M22" s="28">
        <f t="shared" si="7"/>
        <v>83.333333333333329</v>
      </c>
      <c r="N22" s="28" t="str">
        <f t="shared" si="8"/>
        <v>B</v>
      </c>
      <c r="O22" s="36">
        <v>3</v>
      </c>
      <c r="P22" s="28" t="str">
        <f t="shared" si="9"/>
        <v>Sangat terampil menyajikan  hasil percobaan penerapan prinsip-prinsip Bioteknologi konvensional berdasarkan scientific method</v>
      </c>
      <c r="Q22" s="39"/>
      <c r="R22" s="39" t="s">
        <v>8</v>
      </c>
      <c r="S22" s="18"/>
      <c r="T22" s="1"/>
      <c r="U22" s="1"/>
      <c r="V22" s="1"/>
      <c r="W22" s="1"/>
      <c r="X22" s="1"/>
      <c r="Y22" s="1"/>
      <c r="Z22" s="1"/>
      <c r="AA22" s="1">
        <v>73</v>
      </c>
      <c r="AB22" s="1">
        <v>75</v>
      </c>
      <c r="AC22" s="1">
        <v>80</v>
      </c>
      <c r="AD22" s="1"/>
      <c r="AE22" s="18"/>
      <c r="AF22" s="1"/>
      <c r="AG22" s="1"/>
      <c r="AH22" s="1"/>
      <c r="AI22" s="1"/>
      <c r="AJ22" s="1"/>
      <c r="AK22" s="1"/>
      <c r="AL22" s="1"/>
      <c r="AM22" s="1">
        <v>85</v>
      </c>
      <c r="AN22" s="1">
        <v>85</v>
      </c>
      <c r="AO22" s="1">
        <v>80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3">
      <c r="A23" s="19">
        <v>13</v>
      </c>
      <c r="B23" s="19">
        <v>90888</v>
      </c>
      <c r="C23" s="19" t="s">
        <v>127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1</v>
      </c>
      <c r="J23" s="28" t="str">
        <f t="shared" si="4"/>
        <v xml:space="preserve">Memiliki kemampuan dalam menjelaskan mutasi pada mahluk hidup,  teori, prinsip dan mekanisme evolusi dan prinsip dan penerapan bioteknologi. </v>
      </c>
      <c r="K23" s="28">
        <f t="shared" si="5"/>
        <v>85.333333333333329</v>
      </c>
      <c r="L23" s="28" t="str">
        <f t="shared" si="6"/>
        <v>A</v>
      </c>
      <c r="M23" s="28">
        <f t="shared" si="7"/>
        <v>85.333333333333329</v>
      </c>
      <c r="N23" s="28" t="str">
        <f t="shared" si="8"/>
        <v>A</v>
      </c>
      <c r="O23" s="36">
        <v>3</v>
      </c>
      <c r="P23" s="28" t="str">
        <f t="shared" si="9"/>
        <v>Sangat terampil menyajikan  hasil percobaan penerapan prinsip-prinsip Bioteknologi konvensional berdasarkan scientific method</v>
      </c>
      <c r="Q23" s="39"/>
      <c r="R23" s="39" t="s">
        <v>8</v>
      </c>
      <c r="S23" s="18"/>
      <c r="T23" s="1"/>
      <c r="U23" s="1"/>
      <c r="V23" s="1"/>
      <c r="W23" s="1"/>
      <c r="X23" s="1"/>
      <c r="Y23" s="1"/>
      <c r="Z23" s="1"/>
      <c r="AA23" s="1">
        <v>76</v>
      </c>
      <c r="AB23" s="1">
        <v>78</v>
      </c>
      <c r="AC23" s="1">
        <v>80</v>
      </c>
      <c r="AD23" s="1"/>
      <c r="AE23" s="18"/>
      <c r="AF23" s="1"/>
      <c r="AG23" s="1"/>
      <c r="AH23" s="1"/>
      <c r="AI23" s="1"/>
      <c r="AJ23" s="1"/>
      <c r="AK23" s="1"/>
      <c r="AL23" s="1"/>
      <c r="AM23" s="1">
        <v>85</v>
      </c>
      <c r="AN23" s="1">
        <v>87</v>
      </c>
      <c r="AO23" s="1">
        <v>84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37846</v>
      </c>
      <c r="FK23" s="41">
        <v>37856</v>
      </c>
    </row>
    <row r="24" spans="1:167" x14ac:dyDescent="0.3">
      <c r="A24" s="19">
        <v>14</v>
      </c>
      <c r="B24" s="19">
        <v>90901</v>
      </c>
      <c r="C24" s="19" t="s">
        <v>128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menjelaskan mutasi pada mahluk hidup,  teori, prinsip dan mekanisme evolusi dan prinsip dan penerapan bioteknologi. 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3</v>
      </c>
      <c r="P24" s="28" t="str">
        <f t="shared" si="9"/>
        <v>Sangat terampil menyajikan  hasil percobaan penerapan prinsip-prinsip Bioteknologi konvensional berdasarkan scientific method</v>
      </c>
      <c r="Q24" s="39"/>
      <c r="R24" s="39" t="s">
        <v>8</v>
      </c>
      <c r="S24" s="18"/>
      <c r="T24" s="1"/>
      <c r="U24" s="1"/>
      <c r="V24" s="1"/>
      <c r="W24" s="1"/>
      <c r="X24" s="1"/>
      <c r="Y24" s="1"/>
      <c r="Z24" s="1"/>
      <c r="AA24" s="1">
        <v>90</v>
      </c>
      <c r="AB24" s="1">
        <v>90</v>
      </c>
      <c r="AC24" s="1">
        <v>90</v>
      </c>
      <c r="AD24" s="1"/>
      <c r="AE24" s="18"/>
      <c r="AF24" s="1"/>
      <c r="AG24" s="1"/>
      <c r="AH24" s="1"/>
      <c r="AI24" s="1"/>
      <c r="AJ24" s="1"/>
      <c r="AK24" s="1"/>
      <c r="AL24" s="1"/>
      <c r="AM24" s="1">
        <v>85</v>
      </c>
      <c r="AN24" s="1">
        <v>87</v>
      </c>
      <c r="AO24" s="1">
        <v>83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3">
      <c r="A25" s="19">
        <v>15</v>
      </c>
      <c r="B25" s="19">
        <v>90914</v>
      </c>
      <c r="C25" s="19" t="s">
        <v>129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1</v>
      </c>
      <c r="J25" s="28" t="str">
        <f t="shared" si="4"/>
        <v xml:space="preserve">Memiliki kemampuan dalam menjelaskan mutasi pada mahluk hidup,  teori, prinsip dan mekanisme evolusi dan prinsip dan penerapan bioteknologi. </v>
      </c>
      <c r="K25" s="28">
        <f t="shared" si="5"/>
        <v>81.333333333333329</v>
      </c>
      <c r="L25" s="28" t="str">
        <f t="shared" si="6"/>
        <v>B</v>
      </c>
      <c r="M25" s="28">
        <f t="shared" si="7"/>
        <v>81.333333333333329</v>
      </c>
      <c r="N25" s="28" t="str">
        <f t="shared" si="8"/>
        <v>B</v>
      </c>
      <c r="O25" s="36">
        <v>3</v>
      </c>
      <c r="P25" s="28" t="str">
        <f t="shared" si="9"/>
        <v>Sangat terampil menyajikan  hasil percobaan penerapan prinsip-prinsip Bioteknologi konvensional berdasarkan scientific method</v>
      </c>
      <c r="Q25" s="39"/>
      <c r="R25" s="39" t="s">
        <v>8</v>
      </c>
      <c r="S25" s="18"/>
      <c r="T25" s="1"/>
      <c r="U25" s="1"/>
      <c r="V25" s="1"/>
      <c r="W25" s="1"/>
      <c r="X25" s="1"/>
      <c r="Y25" s="1"/>
      <c r="Z25" s="1"/>
      <c r="AA25" s="1">
        <v>75</v>
      </c>
      <c r="AB25" s="1">
        <v>75</v>
      </c>
      <c r="AC25" s="1">
        <v>80</v>
      </c>
      <c r="AD25" s="1"/>
      <c r="AE25" s="18"/>
      <c r="AF25" s="1"/>
      <c r="AG25" s="1"/>
      <c r="AH25" s="1"/>
      <c r="AI25" s="1"/>
      <c r="AJ25" s="1"/>
      <c r="AK25" s="1"/>
      <c r="AL25" s="1"/>
      <c r="AM25" s="1">
        <v>88</v>
      </c>
      <c r="AN25" s="1">
        <v>86</v>
      </c>
      <c r="AO25" s="1">
        <v>70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2">
        <v>7</v>
      </c>
      <c r="FH25" s="43"/>
      <c r="FI25" s="43"/>
      <c r="FJ25" s="41">
        <v>37847</v>
      </c>
      <c r="FK25" s="41">
        <v>37857</v>
      </c>
    </row>
    <row r="26" spans="1:167" x14ac:dyDescent="0.3">
      <c r="A26" s="19">
        <v>16</v>
      </c>
      <c r="B26" s="19">
        <v>90928</v>
      </c>
      <c r="C26" s="19" t="s">
        <v>130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 xml:space="preserve">Memiliki kemampuan dalam menjelaskan mutasi pada mahluk hidup,  teori, prinsip dan mekanisme evolusi dan prinsip dan penerapan bioteknologi. </v>
      </c>
      <c r="K26" s="28">
        <f t="shared" si="5"/>
        <v>86.666666666666671</v>
      </c>
      <c r="L26" s="28" t="str">
        <f t="shared" si="6"/>
        <v>A</v>
      </c>
      <c r="M26" s="28">
        <f t="shared" si="7"/>
        <v>86.666666666666671</v>
      </c>
      <c r="N26" s="28" t="str">
        <f t="shared" si="8"/>
        <v>A</v>
      </c>
      <c r="O26" s="36">
        <v>1</v>
      </c>
      <c r="P26" s="28" t="str">
        <f t="shared" si="9"/>
        <v>Sangat terampil menyusun laporan hasil percobaan tentang hasil eksplorasi peristiwa mutasi.</v>
      </c>
      <c r="Q26" s="39"/>
      <c r="R26" s="39" t="s">
        <v>8</v>
      </c>
      <c r="S26" s="18"/>
      <c r="T26" s="1"/>
      <c r="U26" s="1"/>
      <c r="V26" s="1"/>
      <c r="W26" s="1"/>
      <c r="X26" s="1"/>
      <c r="Y26" s="1"/>
      <c r="Z26" s="1"/>
      <c r="AA26" s="1">
        <v>79</v>
      </c>
      <c r="AB26" s="1">
        <v>84</v>
      </c>
      <c r="AC26" s="1">
        <v>80</v>
      </c>
      <c r="AD26" s="1"/>
      <c r="AE26" s="18"/>
      <c r="AF26" s="1"/>
      <c r="AG26" s="1"/>
      <c r="AH26" s="1"/>
      <c r="AI26" s="1"/>
      <c r="AJ26" s="1"/>
      <c r="AK26" s="1"/>
      <c r="AL26" s="1"/>
      <c r="AM26" s="1">
        <v>90</v>
      </c>
      <c r="AN26" s="1">
        <v>85</v>
      </c>
      <c r="AO26" s="1">
        <v>85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3">
      <c r="A27" s="19">
        <v>17</v>
      </c>
      <c r="B27" s="19">
        <v>90942</v>
      </c>
      <c r="C27" s="19" t="s">
        <v>131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1</v>
      </c>
      <c r="J27" s="28" t="str">
        <f t="shared" si="4"/>
        <v xml:space="preserve">Memiliki kemampuan dalam menjelaskan mutasi pada mahluk hidup,  teori, prinsip dan mekanisme evolusi dan prinsip dan penerapan bioteknologi. 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3</v>
      </c>
      <c r="P27" s="28" t="str">
        <f t="shared" si="9"/>
        <v>Sangat terampil menyajikan  hasil percobaan penerapan prinsip-prinsip Bioteknologi konvensional berdasarkan scientific method</v>
      </c>
      <c r="Q27" s="39"/>
      <c r="R27" s="39" t="s">
        <v>8</v>
      </c>
      <c r="S27" s="18"/>
      <c r="T27" s="1"/>
      <c r="U27" s="1"/>
      <c r="V27" s="1"/>
      <c r="W27" s="1"/>
      <c r="X27" s="1"/>
      <c r="Y27" s="1"/>
      <c r="Z27" s="1"/>
      <c r="AA27" s="1">
        <v>77</v>
      </c>
      <c r="AB27" s="1">
        <v>75</v>
      </c>
      <c r="AC27" s="1">
        <v>80</v>
      </c>
      <c r="AD27" s="1"/>
      <c r="AE27" s="18"/>
      <c r="AF27" s="1"/>
      <c r="AG27" s="1"/>
      <c r="AH27" s="1"/>
      <c r="AI27" s="1"/>
      <c r="AJ27" s="1"/>
      <c r="AK27" s="1"/>
      <c r="AL27" s="1"/>
      <c r="AM27" s="1">
        <v>85</v>
      </c>
      <c r="AN27" s="1">
        <v>85</v>
      </c>
      <c r="AO27" s="1">
        <v>85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37848</v>
      </c>
      <c r="FK27" s="41">
        <v>37858</v>
      </c>
    </row>
    <row r="28" spans="1:167" x14ac:dyDescent="0.3">
      <c r="A28" s="19">
        <v>18</v>
      </c>
      <c r="B28" s="19">
        <v>90956</v>
      </c>
      <c r="C28" s="19" t="s">
        <v>132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1</v>
      </c>
      <c r="J28" s="28" t="str">
        <f t="shared" si="4"/>
        <v xml:space="preserve">Memiliki kemampuan dalam menjelaskan mutasi pada mahluk hidup,  teori, prinsip dan mekanisme evolusi dan prinsip dan penerapan bioteknologi. 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2</v>
      </c>
      <c r="P28" s="28" t="str">
        <f t="shared" si="9"/>
        <v>Sangat terampil menyajikan laporan karya ilmiah terhadap gagasan baru tentang kemungkinan-kemungkinan pandangan evolusi.</v>
      </c>
      <c r="Q28" s="39"/>
      <c r="R28" s="39" t="s">
        <v>8</v>
      </c>
      <c r="S28" s="18"/>
      <c r="T28" s="1"/>
      <c r="U28" s="1"/>
      <c r="V28" s="1"/>
      <c r="W28" s="1"/>
      <c r="X28" s="1"/>
      <c r="Y28" s="1"/>
      <c r="Z28" s="1"/>
      <c r="AA28" s="1">
        <v>80</v>
      </c>
      <c r="AB28" s="1">
        <v>83</v>
      </c>
      <c r="AC28" s="1">
        <v>80</v>
      </c>
      <c r="AD28" s="1"/>
      <c r="AE28" s="18"/>
      <c r="AF28" s="1"/>
      <c r="AG28" s="1"/>
      <c r="AH28" s="1"/>
      <c r="AI28" s="1"/>
      <c r="AJ28" s="1"/>
      <c r="AK28" s="1"/>
      <c r="AL28" s="1"/>
      <c r="AM28" s="1">
        <v>88</v>
      </c>
      <c r="AN28" s="1">
        <v>85</v>
      </c>
      <c r="AO28" s="1">
        <v>82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3">
      <c r="A29" s="19">
        <v>19</v>
      </c>
      <c r="B29" s="19">
        <v>90970</v>
      </c>
      <c r="C29" s="19" t="s">
        <v>133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1</v>
      </c>
      <c r="J29" s="28" t="str">
        <f t="shared" si="4"/>
        <v xml:space="preserve">Memiliki kemampuan dalam menjelaskan mutasi pada mahluk hidup,  teori, prinsip dan mekanisme evolusi dan prinsip dan penerapan bioteknologi. </v>
      </c>
      <c r="K29" s="28">
        <f t="shared" si="5"/>
        <v>87.333333333333329</v>
      </c>
      <c r="L29" s="28" t="str">
        <f t="shared" si="6"/>
        <v>A</v>
      </c>
      <c r="M29" s="28">
        <f t="shared" si="7"/>
        <v>87.333333333333329</v>
      </c>
      <c r="N29" s="28" t="str">
        <f t="shared" si="8"/>
        <v>A</v>
      </c>
      <c r="O29" s="36">
        <v>2</v>
      </c>
      <c r="P29" s="28" t="str">
        <f t="shared" si="9"/>
        <v>Sangat terampil menyajikan laporan karya ilmiah terhadap gagasan baru tentang kemungkinan-kemungkinan pandangan evolusi.</v>
      </c>
      <c r="Q29" s="39"/>
      <c r="R29" s="39" t="s">
        <v>8</v>
      </c>
      <c r="S29" s="18"/>
      <c r="T29" s="1"/>
      <c r="U29" s="1"/>
      <c r="V29" s="1"/>
      <c r="W29" s="1"/>
      <c r="X29" s="1"/>
      <c r="Y29" s="1"/>
      <c r="Z29" s="1"/>
      <c r="AA29" s="1">
        <v>76</v>
      </c>
      <c r="AB29" s="1">
        <v>77</v>
      </c>
      <c r="AC29" s="1">
        <v>80</v>
      </c>
      <c r="AD29" s="1"/>
      <c r="AE29" s="18"/>
      <c r="AF29" s="1"/>
      <c r="AG29" s="1"/>
      <c r="AH29" s="1"/>
      <c r="AI29" s="1"/>
      <c r="AJ29" s="1"/>
      <c r="AK29" s="1"/>
      <c r="AL29" s="1"/>
      <c r="AM29" s="1">
        <v>85</v>
      </c>
      <c r="AN29" s="1">
        <v>87</v>
      </c>
      <c r="AO29" s="1">
        <v>90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37849</v>
      </c>
      <c r="FK29" s="41">
        <v>37859</v>
      </c>
    </row>
    <row r="30" spans="1:167" x14ac:dyDescent="0.3">
      <c r="A30" s="19">
        <v>20</v>
      </c>
      <c r="B30" s="19">
        <v>90984</v>
      </c>
      <c r="C30" s="19" t="s">
        <v>134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1</v>
      </c>
      <c r="J30" s="28" t="str">
        <f t="shared" si="4"/>
        <v xml:space="preserve">Memiliki kemampuan dalam menjelaskan mutasi pada mahluk hidup,  teori, prinsip dan mekanisme evolusi dan prinsip dan penerapan bioteknologi. </v>
      </c>
      <c r="K30" s="28">
        <f t="shared" si="5"/>
        <v>86.666666666666671</v>
      </c>
      <c r="L30" s="28" t="str">
        <f t="shared" si="6"/>
        <v>A</v>
      </c>
      <c r="M30" s="28">
        <f t="shared" si="7"/>
        <v>86.666666666666671</v>
      </c>
      <c r="N30" s="28" t="str">
        <f t="shared" si="8"/>
        <v>A</v>
      </c>
      <c r="O30" s="36">
        <v>3</v>
      </c>
      <c r="P30" s="28" t="str">
        <f t="shared" si="9"/>
        <v>Sangat terampil menyajikan  hasil percobaan penerapan prinsip-prinsip Bioteknologi konvensional berdasarkan scientific method</v>
      </c>
      <c r="Q30" s="39"/>
      <c r="R30" s="39" t="s">
        <v>8</v>
      </c>
      <c r="S30" s="18"/>
      <c r="T30" s="1"/>
      <c r="U30" s="1"/>
      <c r="V30" s="1"/>
      <c r="W30" s="1"/>
      <c r="X30" s="1"/>
      <c r="Y30" s="1"/>
      <c r="Z30" s="1"/>
      <c r="AA30" s="1">
        <v>80</v>
      </c>
      <c r="AB30" s="1">
        <v>80</v>
      </c>
      <c r="AC30" s="1">
        <v>83</v>
      </c>
      <c r="AD30" s="1"/>
      <c r="AE30" s="18"/>
      <c r="AF30" s="1"/>
      <c r="AG30" s="1"/>
      <c r="AH30" s="1"/>
      <c r="AI30" s="1"/>
      <c r="AJ30" s="1"/>
      <c r="AK30" s="1"/>
      <c r="AL30" s="1"/>
      <c r="AM30" s="1">
        <v>88</v>
      </c>
      <c r="AN30" s="1">
        <v>87</v>
      </c>
      <c r="AO30" s="1">
        <v>85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3">
      <c r="A31" s="19">
        <v>21</v>
      </c>
      <c r="B31" s="19">
        <v>90998</v>
      </c>
      <c r="C31" s="19" t="s">
        <v>135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1</v>
      </c>
      <c r="J31" s="28" t="str">
        <f t="shared" si="4"/>
        <v xml:space="preserve">Memiliki kemampuan dalam menjelaskan mutasi pada mahluk hidup,  teori, prinsip dan mekanisme evolusi dan prinsip dan penerapan bioteknologi. </v>
      </c>
      <c r="K31" s="28">
        <f t="shared" si="5"/>
        <v>88.333333333333329</v>
      </c>
      <c r="L31" s="28" t="str">
        <f t="shared" si="6"/>
        <v>A</v>
      </c>
      <c r="M31" s="28">
        <f t="shared" si="7"/>
        <v>88.333333333333329</v>
      </c>
      <c r="N31" s="28" t="str">
        <f t="shared" si="8"/>
        <v>A</v>
      </c>
      <c r="O31" s="36">
        <v>1</v>
      </c>
      <c r="P31" s="28" t="str">
        <f t="shared" si="9"/>
        <v>Sangat terampil menyusun laporan hasil percobaan tentang hasil eksplorasi peristiwa mutasi.</v>
      </c>
      <c r="Q31" s="39"/>
      <c r="R31" s="39" t="s">
        <v>8</v>
      </c>
      <c r="S31" s="18"/>
      <c r="T31" s="1"/>
      <c r="U31" s="1"/>
      <c r="V31" s="1"/>
      <c r="W31" s="1"/>
      <c r="X31" s="1"/>
      <c r="Y31" s="1"/>
      <c r="Z31" s="1"/>
      <c r="AA31" s="1">
        <v>81</v>
      </c>
      <c r="AB31" s="1">
        <v>80</v>
      </c>
      <c r="AC31" s="1">
        <v>82</v>
      </c>
      <c r="AD31" s="1"/>
      <c r="AE31" s="18"/>
      <c r="AF31" s="1"/>
      <c r="AG31" s="1"/>
      <c r="AH31" s="1"/>
      <c r="AI31" s="1"/>
      <c r="AJ31" s="1"/>
      <c r="AK31" s="1"/>
      <c r="AL31" s="1"/>
      <c r="AM31" s="1">
        <v>90</v>
      </c>
      <c r="AN31" s="1">
        <v>85</v>
      </c>
      <c r="AO31" s="1">
        <v>90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37850</v>
      </c>
      <c r="FK31" s="41">
        <v>37860</v>
      </c>
    </row>
    <row r="32" spans="1:167" x14ac:dyDescent="0.3">
      <c r="A32" s="19">
        <v>22</v>
      </c>
      <c r="B32" s="19">
        <v>91011</v>
      </c>
      <c r="C32" s="19" t="s">
        <v>136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1</v>
      </c>
      <c r="J32" s="28" t="str">
        <f t="shared" si="4"/>
        <v xml:space="preserve">Memiliki kemampuan dalam menjelaskan mutasi pada mahluk hidup,  teori, prinsip dan mekanisme evolusi dan prinsip dan penerapan bioteknologi. </v>
      </c>
      <c r="K32" s="28">
        <f t="shared" si="5"/>
        <v>83.333333333333329</v>
      </c>
      <c r="L32" s="28" t="str">
        <f t="shared" si="6"/>
        <v>B</v>
      </c>
      <c r="M32" s="28">
        <f t="shared" si="7"/>
        <v>83.333333333333329</v>
      </c>
      <c r="N32" s="28" t="str">
        <f t="shared" si="8"/>
        <v>B</v>
      </c>
      <c r="O32" s="36">
        <v>2</v>
      </c>
      <c r="P32" s="28" t="str">
        <f t="shared" si="9"/>
        <v>Sangat terampil menyajikan laporan karya ilmiah terhadap gagasan baru tentang kemungkinan-kemungkinan pandangan evolusi.</v>
      </c>
      <c r="Q32" s="39"/>
      <c r="R32" s="39" t="s">
        <v>8</v>
      </c>
      <c r="S32" s="18"/>
      <c r="T32" s="1"/>
      <c r="U32" s="1"/>
      <c r="V32" s="1"/>
      <c r="W32" s="1"/>
      <c r="X32" s="1"/>
      <c r="Y32" s="1"/>
      <c r="Z32" s="1"/>
      <c r="AA32" s="1">
        <v>80</v>
      </c>
      <c r="AB32" s="1">
        <v>77</v>
      </c>
      <c r="AC32" s="1">
        <v>80</v>
      </c>
      <c r="AD32" s="1"/>
      <c r="AE32" s="18"/>
      <c r="AF32" s="1"/>
      <c r="AG32" s="1"/>
      <c r="AH32" s="1"/>
      <c r="AI32" s="1"/>
      <c r="AJ32" s="1"/>
      <c r="AK32" s="1"/>
      <c r="AL32" s="1"/>
      <c r="AM32" s="1">
        <v>85</v>
      </c>
      <c r="AN32" s="1">
        <v>80</v>
      </c>
      <c r="AO32" s="1">
        <v>85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3">
      <c r="A33" s="19">
        <v>23</v>
      </c>
      <c r="B33" s="19">
        <v>91024</v>
      </c>
      <c r="C33" s="19" t="s">
        <v>137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1</v>
      </c>
      <c r="J33" s="28" t="str">
        <f t="shared" si="4"/>
        <v xml:space="preserve">Memiliki kemampuan dalam menjelaskan mutasi pada mahluk hidup,  teori, prinsip dan mekanisme evolusi dan prinsip dan penerapan bioteknologi. </v>
      </c>
      <c r="K33" s="28">
        <f t="shared" si="5"/>
        <v>85.666666666666671</v>
      </c>
      <c r="L33" s="28" t="str">
        <f t="shared" si="6"/>
        <v>A</v>
      </c>
      <c r="M33" s="28">
        <f t="shared" si="7"/>
        <v>85.666666666666671</v>
      </c>
      <c r="N33" s="28" t="str">
        <f t="shared" si="8"/>
        <v>A</v>
      </c>
      <c r="O33" s="36">
        <v>3</v>
      </c>
      <c r="P33" s="28" t="str">
        <f t="shared" si="9"/>
        <v>Sangat terampil menyajikan  hasil percobaan penerapan prinsip-prinsip Bioteknologi konvensional berdasarkan scientific method</v>
      </c>
      <c r="Q33" s="39"/>
      <c r="R33" s="39" t="s">
        <v>8</v>
      </c>
      <c r="S33" s="18"/>
      <c r="T33" s="1"/>
      <c r="U33" s="1"/>
      <c r="V33" s="1"/>
      <c r="W33" s="1"/>
      <c r="X33" s="1"/>
      <c r="Y33" s="1"/>
      <c r="Z33" s="1"/>
      <c r="AA33" s="1">
        <v>76</v>
      </c>
      <c r="AB33" s="1">
        <v>78</v>
      </c>
      <c r="AC33" s="1">
        <v>80</v>
      </c>
      <c r="AD33" s="1"/>
      <c r="AE33" s="18"/>
      <c r="AF33" s="1"/>
      <c r="AG33" s="1"/>
      <c r="AH33" s="1"/>
      <c r="AI33" s="1"/>
      <c r="AJ33" s="1"/>
      <c r="AK33" s="1"/>
      <c r="AL33" s="1"/>
      <c r="AM33" s="1">
        <v>85</v>
      </c>
      <c r="AN33" s="1">
        <v>87</v>
      </c>
      <c r="AO33" s="1">
        <v>85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3">
      <c r="A34" s="19">
        <v>24</v>
      </c>
      <c r="B34" s="19">
        <v>91037</v>
      </c>
      <c r="C34" s="19" t="s">
        <v>138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1</v>
      </c>
      <c r="J34" s="28" t="str">
        <f t="shared" si="4"/>
        <v xml:space="preserve">Memiliki kemampuan dalam menjelaskan mutasi pada mahluk hidup,  teori, prinsip dan mekanisme evolusi dan prinsip dan penerapan bioteknologi. </v>
      </c>
      <c r="K34" s="28">
        <f t="shared" si="5"/>
        <v>86.666666666666671</v>
      </c>
      <c r="L34" s="28" t="str">
        <f t="shared" si="6"/>
        <v>A</v>
      </c>
      <c r="M34" s="28">
        <f t="shared" si="7"/>
        <v>86.666666666666671</v>
      </c>
      <c r="N34" s="28" t="str">
        <f t="shared" si="8"/>
        <v>A</v>
      </c>
      <c r="O34" s="36">
        <v>3</v>
      </c>
      <c r="P34" s="28" t="str">
        <f t="shared" si="9"/>
        <v>Sangat terampil menyajikan  hasil percobaan penerapan prinsip-prinsip Bioteknologi konvensional berdasarkan scientific method</v>
      </c>
      <c r="Q34" s="39"/>
      <c r="R34" s="39" t="s">
        <v>8</v>
      </c>
      <c r="S34" s="18"/>
      <c r="T34" s="1"/>
      <c r="U34" s="1"/>
      <c r="V34" s="1"/>
      <c r="W34" s="1"/>
      <c r="X34" s="1"/>
      <c r="Y34" s="1"/>
      <c r="Z34" s="1"/>
      <c r="AA34" s="1">
        <v>80</v>
      </c>
      <c r="AB34" s="1">
        <v>80</v>
      </c>
      <c r="AC34" s="1">
        <v>80</v>
      </c>
      <c r="AD34" s="1"/>
      <c r="AE34" s="18"/>
      <c r="AF34" s="1"/>
      <c r="AG34" s="1"/>
      <c r="AH34" s="1"/>
      <c r="AI34" s="1"/>
      <c r="AJ34" s="1"/>
      <c r="AK34" s="1"/>
      <c r="AL34" s="1"/>
      <c r="AM34" s="1">
        <v>90</v>
      </c>
      <c r="AN34" s="1">
        <v>85</v>
      </c>
      <c r="AO34" s="1">
        <v>85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3">
      <c r="A35" s="19">
        <v>25</v>
      </c>
      <c r="B35" s="19">
        <v>91051</v>
      </c>
      <c r="C35" s="19" t="s">
        <v>139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1</v>
      </c>
      <c r="J35" s="28" t="str">
        <f t="shared" si="4"/>
        <v xml:space="preserve">Memiliki kemampuan dalam menjelaskan mutasi pada mahluk hidup,  teori, prinsip dan mekanisme evolusi dan prinsip dan penerapan bioteknologi. </v>
      </c>
      <c r="K35" s="28">
        <f t="shared" si="5"/>
        <v>84.333333333333329</v>
      </c>
      <c r="L35" s="28" t="str">
        <f t="shared" si="6"/>
        <v>A</v>
      </c>
      <c r="M35" s="28">
        <f t="shared" si="7"/>
        <v>84.333333333333329</v>
      </c>
      <c r="N35" s="28" t="str">
        <f t="shared" si="8"/>
        <v>A</v>
      </c>
      <c r="O35" s="36">
        <v>3</v>
      </c>
      <c r="P35" s="28" t="str">
        <f t="shared" si="9"/>
        <v>Sangat terampil menyajikan  hasil percobaan penerapan prinsip-prinsip Bioteknologi konvensional berdasarkan scientific method</v>
      </c>
      <c r="Q35" s="39"/>
      <c r="R35" s="39" t="s">
        <v>8</v>
      </c>
      <c r="S35" s="18"/>
      <c r="T35" s="1"/>
      <c r="U35" s="1"/>
      <c r="V35" s="1"/>
      <c r="W35" s="1"/>
      <c r="X35" s="1"/>
      <c r="Y35" s="1"/>
      <c r="Z35" s="1"/>
      <c r="AA35" s="1">
        <v>73</v>
      </c>
      <c r="AB35" s="1">
        <v>75</v>
      </c>
      <c r="AC35" s="1">
        <v>80</v>
      </c>
      <c r="AD35" s="1"/>
      <c r="AE35" s="18"/>
      <c r="AF35" s="1"/>
      <c r="AG35" s="1"/>
      <c r="AH35" s="1"/>
      <c r="AI35" s="1"/>
      <c r="AJ35" s="1"/>
      <c r="AK35" s="1"/>
      <c r="AL35" s="1"/>
      <c r="AM35" s="1">
        <v>85</v>
      </c>
      <c r="AN35" s="1">
        <v>85</v>
      </c>
      <c r="AO35" s="1">
        <v>83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3">
      <c r="A36" s="19">
        <v>26</v>
      </c>
      <c r="B36" s="19">
        <v>91065</v>
      </c>
      <c r="C36" s="19" t="s">
        <v>140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menjelaskan mutasi pada mahluk hidup,  teori, prinsip dan mekanisme evolusi dan prinsip dan penerapan bioteknologi. </v>
      </c>
      <c r="K36" s="28">
        <f t="shared" si="5"/>
        <v>84.666666666666671</v>
      </c>
      <c r="L36" s="28" t="str">
        <f t="shared" si="6"/>
        <v>A</v>
      </c>
      <c r="M36" s="28">
        <f t="shared" si="7"/>
        <v>84.666666666666671</v>
      </c>
      <c r="N36" s="28" t="str">
        <f t="shared" si="8"/>
        <v>A</v>
      </c>
      <c r="O36" s="36">
        <v>2</v>
      </c>
      <c r="P36" s="28" t="str">
        <f t="shared" si="9"/>
        <v>Sangat terampil menyajikan laporan karya ilmiah terhadap gagasan baru tentang kemungkinan-kemungkinan pandangan evolusi.</v>
      </c>
      <c r="Q36" s="39"/>
      <c r="R36" s="39" t="s">
        <v>8</v>
      </c>
      <c r="S36" s="18"/>
      <c r="T36" s="1"/>
      <c r="U36" s="1"/>
      <c r="V36" s="1"/>
      <c r="W36" s="1"/>
      <c r="X36" s="1"/>
      <c r="Y36" s="1"/>
      <c r="Z36" s="1"/>
      <c r="AA36" s="1">
        <v>93</v>
      </c>
      <c r="AB36" s="1">
        <v>87</v>
      </c>
      <c r="AC36" s="1">
        <v>90</v>
      </c>
      <c r="AD36" s="1"/>
      <c r="AE36" s="18"/>
      <c r="AF36" s="1"/>
      <c r="AG36" s="1"/>
      <c r="AH36" s="1"/>
      <c r="AI36" s="1"/>
      <c r="AJ36" s="1"/>
      <c r="AK36" s="1"/>
      <c r="AL36" s="1"/>
      <c r="AM36" s="1">
        <v>85</v>
      </c>
      <c r="AN36" s="1">
        <v>84</v>
      </c>
      <c r="AO36" s="1">
        <v>85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3">
      <c r="A37" s="19">
        <v>27</v>
      </c>
      <c r="B37" s="19">
        <v>91079</v>
      </c>
      <c r="C37" s="19" t="s">
        <v>141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 xml:space="preserve">Memiliki kemampuan dalam menjelaskan mutasi pada mahluk hidup,  teori, prinsip dan mekanisme evolusi dan prinsip dan penerapan bioteknologi. </v>
      </c>
      <c r="K37" s="28">
        <f t="shared" si="5"/>
        <v>88.333333333333329</v>
      </c>
      <c r="L37" s="28" t="str">
        <f t="shared" si="6"/>
        <v>A</v>
      </c>
      <c r="M37" s="28">
        <f t="shared" si="7"/>
        <v>88.333333333333329</v>
      </c>
      <c r="N37" s="28" t="str">
        <f t="shared" si="8"/>
        <v>A</v>
      </c>
      <c r="O37" s="36">
        <v>2</v>
      </c>
      <c r="P37" s="28" t="str">
        <f t="shared" si="9"/>
        <v>Sangat terampil menyajikan laporan karya ilmiah terhadap gagasan baru tentang kemungkinan-kemungkinan pandangan evolusi.</v>
      </c>
      <c r="Q37" s="39"/>
      <c r="R37" s="39" t="s">
        <v>8</v>
      </c>
      <c r="S37" s="18"/>
      <c r="T37" s="1"/>
      <c r="U37" s="1"/>
      <c r="V37" s="1"/>
      <c r="W37" s="1"/>
      <c r="X37" s="1"/>
      <c r="Y37" s="1"/>
      <c r="Z37" s="1"/>
      <c r="AA37" s="1">
        <v>82</v>
      </c>
      <c r="AB37" s="1">
        <v>85</v>
      </c>
      <c r="AC37" s="1">
        <v>86</v>
      </c>
      <c r="AD37" s="1"/>
      <c r="AE37" s="18"/>
      <c r="AF37" s="1"/>
      <c r="AG37" s="1"/>
      <c r="AH37" s="1"/>
      <c r="AI37" s="1"/>
      <c r="AJ37" s="1"/>
      <c r="AK37" s="1"/>
      <c r="AL37" s="1"/>
      <c r="AM37" s="1">
        <v>90</v>
      </c>
      <c r="AN37" s="1">
        <v>85</v>
      </c>
      <c r="AO37" s="1">
        <v>90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3">
      <c r="A38" s="19">
        <v>28</v>
      </c>
      <c r="B38" s="19">
        <v>91092</v>
      </c>
      <c r="C38" s="19" t="s">
        <v>142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1</v>
      </c>
      <c r="J38" s="28" t="str">
        <f t="shared" si="4"/>
        <v xml:space="preserve">Memiliki kemampuan dalam menjelaskan mutasi pada mahluk hidup,  teori, prinsip dan mekanisme evolusi dan prinsip dan penerapan bioteknologi. </v>
      </c>
      <c r="K38" s="28">
        <f t="shared" si="5"/>
        <v>89.333333333333329</v>
      </c>
      <c r="L38" s="28" t="str">
        <f t="shared" si="6"/>
        <v>A</v>
      </c>
      <c r="M38" s="28">
        <f t="shared" si="7"/>
        <v>89.333333333333329</v>
      </c>
      <c r="N38" s="28" t="str">
        <f t="shared" si="8"/>
        <v>A</v>
      </c>
      <c r="O38" s="36">
        <v>1</v>
      </c>
      <c r="P38" s="28" t="str">
        <f t="shared" si="9"/>
        <v>Sangat terampil menyusun laporan hasil percobaan tentang hasil eksplorasi peristiwa mutasi.</v>
      </c>
      <c r="Q38" s="39"/>
      <c r="R38" s="39" t="s">
        <v>8</v>
      </c>
      <c r="S38" s="18"/>
      <c r="T38" s="1"/>
      <c r="U38" s="1"/>
      <c r="V38" s="1"/>
      <c r="W38" s="1"/>
      <c r="X38" s="1"/>
      <c r="Y38" s="1"/>
      <c r="Z38" s="1"/>
      <c r="AA38" s="1">
        <v>76</v>
      </c>
      <c r="AB38" s="1">
        <v>80</v>
      </c>
      <c r="AC38" s="1">
        <v>85</v>
      </c>
      <c r="AD38" s="1"/>
      <c r="AE38" s="18"/>
      <c r="AF38" s="1"/>
      <c r="AG38" s="1"/>
      <c r="AH38" s="1"/>
      <c r="AI38" s="1"/>
      <c r="AJ38" s="1"/>
      <c r="AK38" s="1"/>
      <c r="AL38" s="1"/>
      <c r="AM38" s="1">
        <v>88</v>
      </c>
      <c r="AN38" s="1">
        <v>87</v>
      </c>
      <c r="AO38" s="1">
        <v>93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3">
      <c r="A39" s="19">
        <v>29</v>
      </c>
      <c r="B39" s="19">
        <v>91106</v>
      </c>
      <c r="C39" s="19" t="s">
        <v>143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1</v>
      </c>
      <c r="J39" s="28" t="str">
        <f t="shared" si="4"/>
        <v xml:space="preserve">Memiliki kemampuan dalam menjelaskan mutasi pada mahluk hidup,  teori, prinsip dan mekanisme evolusi dan prinsip dan penerapan bioteknologi. </v>
      </c>
      <c r="K39" s="28">
        <f t="shared" si="5"/>
        <v>86.666666666666671</v>
      </c>
      <c r="L39" s="28" t="str">
        <f t="shared" si="6"/>
        <v>A</v>
      </c>
      <c r="M39" s="28">
        <f t="shared" si="7"/>
        <v>86.666666666666671</v>
      </c>
      <c r="N39" s="28" t="str">
        <f t="shared" si="8"/>
        <v>A</v>
      </c>
      <c r="O39" s="36">
        <v>2</v>
      </c>
      <c r="P39" s="28" t="str">
        <f t="shared" si="9"/>
        <v>Sangat terampil menyajikan laporan karya ilmiah terhadap gagasan baru tentang kemungkinan-kemungkinan pandangan evolusi.</v>
      </c>
      <c r="Q39" s="39"/>
      <c r="R39" s="39" t="s">
        <v>8</v>
      </c>
      <c r="S39" s="18"/>
      <c r="T39" s="1"/>
      <c r="U39" s="1"/>
      <c r="V39" s="1"/>
      <c r="W39" s="1"/>
      <c r="X39" s="1"/>
      <c r="Y39" s="1"/>
      <c r="Z39" s="1"/>
      <c r="AA39" s="1">
        <v>78</v>
      </c>
      <c r="AB39" s="1">
        <v>80</v>
      </c>
      <c r="AC39" s="1">
        <v>85</v>
      </c>
      <c r="AD39" s="1"/>
      <c r="AE39" s="18"/>
      <c r="AF39" s="1"/>
      <c r="AG39" s="1"/>
      <c r="AH39" s="1"/>
      <c r="AI39" s="1"/>
      <c r="AJ39" s="1"/>
      <c r="AK39" s="1"/>
      <c r="AL39" s="1"/>
      <c r="AM39" s="1">
        <v>88</v>
      </c>
      <c r="AN39" s="1">
        <v>87</v>
      </c>
      <c r="AO39" s="1">
        <v>85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3">
      <c r="A40" s="19">
        <v>30</v>
      </c>
      <c r="B40" s="19">
        <v>91120</v>
      </c>
      <c r="C40" s="19" t="s">
        <v>144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menjelaskan mutasi pada mahluk hidup,  teori, prinsip dan mekanisme evolusi dan prinsip dan penerapan bioteknologi. 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menyusun laporan hasil percobaan tentang hasil eksplorasi peristiwa mutasi.</v>
      </c>
      <c r="Q40" s="39"/>
      <c r="R40" s="39" t="s">
        <v>8</v>
      </c>
      <c r="S40" s="18"/>
      <c r="T40" s="1"/>
      <c r="U40" s="1"/>
      <c r="V40" s="1"/>
      <c r="W40" s="1"/>
      <c r="X40" s="1"/>
      <c r="Y40" s="1"/>
      <c r="Z40" s="1"/>
      <c r="AA40" s="1">
        <v>84</v>
      </c>
      <c r="AB40" s="1">
        <v>85</v>
      </c>
      <c r="AC40" s="1">
        <v>86</v>
      </c>
      <c r="AD40" s="1"/>
      <c r="AE40" s="18"/>
      <c r="AF40" s="1"/>
      <c r="AG40" s="1"/>
      <c r="AH40" s="1"/>
      <c r="AI40" s="1"/>
      <c r="AJ40" s="1"/>
      <c r="AK40" s="1"/>
      <c r="AL40" s="1"/>
      <c r="AM40" s="1">
        <v>85</v>
      </c>
      <c r="AN40" s="1">
        <v>85</v>
      </c>
      <c r="AO40" s="1">
        <v>85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3">
      <c r="A41" s="19">
        <v>31</v>
      </c>
      <c r="B41" s="19">
        <v>91133</v>
      </c>
      <c r="C41" s="19" t="s">
        <v>145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 xml:space="preserve">Memiliki kemampuan dalam menjelaskan mutasi pada mahluk hidup,  teori, prinsip dan mekanisme evolusi dan prinsip dan penerapan bioteknologi. </v>
      </c>
      <c r="K41" s="28">
        <f t="shared" si="5"/>
        <v>86.666666666666671</v>
      </c>
      <c r="L41" s="28" t="str">
        <f t="shared" si="6"/>
        <v>A</v>
      </c>
      <c r="M41" s="28">
        <f t="shared" si="7"/>
        <v>86.666666666666671</v>
      </c>
      <c r="N41" s="28" t="str">
        <f t="shared" si="8"/>
        <v>A</v>
      </c>
      <c r="O41" s="36">
        <v>2</v>
      </c>
      <c r="P41" s="28" t="str">
        <f t="shared" si="9"/>
        <v>Sangat terampil menyajikan laporan karya ilmiah terhadap gagasan baru tentang kemungkinan-kemungkinan pandangan evolusi.</v>
      </c>
      <c r="Q41" s="39"/>
      <c r="R41" s="39" t="s">
        <v>8</v>
      </c>
      <c r="S41" s="18"/>
      <c r="T41" s="1"/>
      <c r="U41" s="1"/>
      <c r="V41" s="1"/>
      <c r="W41" s="1"/>
      <c r="X41" s="1"/>
      <c r="Y41" s="1"/>
      <c r="Z41" s="1"/>
      <c r="AA41" s="1">
        <v>81</v>
      </c>
      <c r="AB41" s="1">
        <v>82</v>
      </c>
      <c r="AC41" s="1">
        <v>86</v>
      </c>
      <c r="AD41" s="1"/>
      <c r="AE41" s="18"/>
      <c r="AF41" s="1"/>
      <c r="AG41" s="1"/>
      <c r="AH41" s="1"/>
      <c r="AI41" s="1"/>
      <c r="AJ41" s="1"/>
      <c r="AK41" s="1"/>
      <c r="AL41" s="1"/>
      <c r="AM41" s="1">
        <v>88</v>
      </c>
      <c r="AN41" s="1">
        <v>87</v>
      </c>
      <c r="AO41" s="1">
        <v>85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3">
      <c r="A42" s="19">
        <v>32</v>
      </c>
      <c r="B42" s="19">
        <v>91147</v>
      </c>
      <c r="C42" s="19" t="s">
        <v>146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1</v>
      </c>
      <c r="J42" s="28" t="str">
        <f t="shared" si="4"/>
        <v xml:space="preserve">Memiliki kemampuan dalam menjelaskan mutasi pada mahluk hidup,  teori, prinsip dan mekanisme evolusi dan prinsip dan penerapan bioteknologi. </v>
      </c>
      <c r="K42" s="28">
        <f t="shared" si="5"/>
        <v>84.333333333333329</v>
      </c>
      <c r="L42" s="28" t="str">
        <f t="shared" si="6"/>
        <v>A</v>
      </c>
      <c r="M42" s="28">
        <f t="shared" si="7"/>
        <v>84.333333333333329</v>
      </c>
      <c r="N42" s="28" t="str">
        <f t="shared" si="8"/>
        <v>A</v>
      </c>
      <c r="O42" s="36">
        <v>1</v>
      </c>
      <c r="P42" s="28" t="str">
        <f t="shared" si="9"/>
        <v>Sangat terampil menyusun laporan hasil percobaan tentang hasil eksplorasi peristiwa mutasi.</v>
      </c>
      <c r="Q42" s="39"/>
      <c r="R42" s="39" t="s">
        <v>8</v>
      </c>
      <c r="S42" s="18"/>
      <c r="T42" s="1"/>
      <c r="U42" s="1"/>
      <c r="V42" s="1"/>
      <c r="W42" s="1"/>
      <c r="X42" s="1"/>
      <c r="Y42" s="1"/>
      <c r="Z42" s="1"/>
      <c r="AA42" s="1">
        <v>77</v>
      </c>
      <c r="AB42" s="1">
        <v>78</v>
      </c>
      <c r="AC42" s="1">
        <v>80</v>
      </c>
      <c r="AD42" s="1"/>
      <c r="AE42" s="18"/>
      <c r="AF42" s="1"/>
      <c r="AG42" s="1"/>
      <c r="AH42" s="1"/>
      <c r="AI42" s="1"/>
      <c r="AJ42" s="1"/>
      <c r="AK42" s="1"/>
      <c r="AL42" s="1"/>
      <c r="AM42" s="1">
        <v>85</v>
      </c>
      <c r="AN42" s="1">
        <v>85</v>
      </c>
      <c r="AO42" s="1">
        <v>83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3">
      <c r="A43" s="19">
        <v>33</v>
      </c>
      <c r="B43" s="19">
        <v>95287</v>
      </c>
      <c r="C43" s="19" t="s">
        <v>147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1</v>
      </c>
      <c r="J43" s="28" t="str">
        <f t="shared" si="4"/>
        <v xml:space="preserve">Memiliki kemampuan dalam menjelaskan mutasi pada mahluk hidup,  teori, prinsip dan mekanisme evolusi dan prinsip dan penerapan bioteknologi. </v>
      </c>
      <c r="K43" s="28">
        <f t="shared" si="5"/>
        <v>87.333333333333329</v>
      </c>
      <c r="L43" s="28" t="str">
        <f t="shared" si="6"/>
        <v>A</v>
      </c>
      <c r="M43" s="28">
        <f t="shared" si="7"/>
        <v>87.333333333333329</v>
      </c>
      <c r="N43" s="28" t="str">
        <f t="shared" si="8"/>
        <v>A</v>
      </c>
      <c r="O43" s="36">
        <v>3</v>
      </c>
      <c r="P43" s="28" t="str">
        <f t="shared" si="9"/>
        <v>Sangat terampil menyajikan  hasil percobaan penerapan prinsip-prinsip Bioteknologi konvensional berdasarkan scientific method</v>
      </c>
      <c r="Q43" s="39"/>
      <c r="R43" s="39" t="s">
        <v>8</v>
      </c>
      <c r="S43" s="18"/>
      <c r="T43" s="1"/>
      <c r="U43" s="1"/>
      <c r="V43" s="1"/>
      <c r="W43" s="1"/>
      <c r="X43" s="1"/>
      <c r="Y43" s="1"/>
      <c r="Z43" s="1"/>
      <c r="AA43" s="1">
        <v>76</v>
      </c>
      <c r="AB43" s="1">
        <v>78</v>
      </c>
      <c r="AC43" s="1">
        <v>80</v>
      </c>
      <c r="AD43" s="1"/>
      <c r="AE43" s="18"/>
      <c r="AF43" s="1"/>
      <c r="AG43" s="1"/>
      <c r="AH43" s="1"/>
      <c r="AI43" s="1"/>
      <c r="AJ43" s="1"/>
      <c r="AK43" s="1"/>
      <c r="AL43" s="1"/>
      <c r="AM43" s="1">
        <v>88</v>
      </c>
      <c r="AN43" s="1">
        <v>87</v>
      </c>
      <c r="AO43" s="1">
        <v>87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3">
      <c r="A44" s="19">
        <v>34</v>
      </c>
      <c r="B44" s="19">
        <v>91161</v>
      </c>
      <c r="C44" s="19" t="s">
        <v>148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1</v>
      </c>
      <c r="J44" s="28" t="str">
        <f t="shared" si="4"/>
        <v xml:space="preserve">Memiliki kemampuan dalam menjelaskan mutasi pada mahluk hidup,  teori, prinsip dan mekanisme evolusi dan prinsip dan penerapan bioteknologi. </v>
      </c>
      <c r="K44" s="28">
        <f t="shared" si="5"/>
        <v>85.666666666666671</v>
      </c>
      <c r="L44" s="28" t="str">
        <f t="shared" si="6"/>
        <v>A</v>
      </c>
      <c r="M44" s="28">
        <f t="shared" si="7"/>
        <v>85.666666666666671</v>
      </c>
      <c r="N44" s="28" t="str">
        <f t="shared" si="8"/>
        <v>A</v>
      </c>
      <c r="O44" s="36">
        <v>3</v>
      </c>
      <c r="P44" s="28" t="str">
        <f t="shared" si="9"/>
        <v>Sangat terampil menyajikan  hasil percobaan penerapan prinsip-prinsip Bioteknologi konvensional berdasarkan scientific method</v>
      </c>
      <c r="Q44" s="39"/>
      <c r="R44" s="39" t="s">
        <v>8</v>
      </c>
      <c r="S44" s="18"/>
      <c r="T44" s="1"/>
      <c r="U44" s="1"/>
      <c r="V44" s="1"/>
      <c r="W44" s="1"/>
      <c r="X44" s="1"/>
      <c r="Y44" s="1"/>
      <c r="Z44" s="1"/>
      <c r="AA44" s="1">
        <v>86</v>
      </c>
      <c r="AB44" s="1">
        <v>83</v>
      </c>
      <c r="AC44" s="1">
        <v>84</v>
      </c>
      <c r="AD44" s="1"/>
      <c r="AE44" s="18"/>
      <c r="AF44" s="1"/>
      <c r="AG44" s="1"/>
      <c r="AH44" s="1"/>
      <c r="AI44" s="1"/>
      <c r="AJ44" s="1"/>
      <c r="AK44" s="1"/>
      <c r="AL44" s="1"/>
      <c r="AM44" s="1">
        <v>85</v>
      </c>
      <c r="AN44" s="1">
        <v>87</v>
      </c>
      <c r="AO44" s="1">
        <v>85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3">
      <c r="A45" s="19">
        <v>35</v>
      </c>
      <c r="B45" s="19">
        <v>91174</v>
      </c>
      <c r="C45" s="19" t="s">
        <v>149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1</v>
      </c>
      <c r="J45" s="28" t="str">
        <f t="shared" si="4"/>
        <v xml:space="preserve">Memiliki kemampuan dalam menjelaskan mutasi pada mahluk hidup,  teori, prinsip dan mekanisme evolusi dan prinsip dan penerapan bioteknologi. </v>
      </c>
      <c r="K45" s="28">
        <f t="shared" si="5"/>
        <v>88.333333333333329</v>
      </c>
      <c r="L45" s="28" t="str">
        <f t="shared" si="6"/>
        <v>A</v>
      </c>
      <c r="M45" s="28">
        <f t="shared" si="7"/>
        <v>88.333333333333329</v>
      </c>
      <c r="N45" s="28" t="str">
        <f t="shared" si="8"/>
        <v>A</v>
      </c>
      <c r="O45" s="36">
        <v>2</v>
      </c>
      <c r="P45" s="28" t="str">
        <f t="shared" si="9"/>
        <v>Sangat terampil menyajikan laporan karya ilmiah terhadap gagasan baru tentang kemungkinan-kemungkinan pandangan evolusi.</v>
      </c>
      <c r="Q45" s="39"/>
      <c r="R45" s="39" t="s">
        <v>8</v>
      </c>
      <c r="S45" s="18"/>
      <c r="T45" s="1"/>
      <c r="U45" s="1"/>
      <c r="V45" s="1"/>
      <c r="W45" s="1"/>
      <c r="X45" s="1"/>
      <c r="Y45" s="1"/>
      <c r="Z45" s="1"/>
      <c r="AA45" s="1">
        <v>76</v>
      </c>
      <c r="AB45" s="1">
        <v>76</v>
      </c>
      <c r="AC45" s="1">
        <v>83</v>
      </c>
      <c r="AD45" s="1"/>
      <c r="AE45" s="18"/>
      <c r="AF45" s="1"/>
      <c r="AG45" s="1"/>
      <c r="AH45" s="1"/>
      <c r="AI45" s="1"/>
      <c r="AJ45" s="1"/>
      <c r="AK45" s="1"/>
      <c r="AL45" s="1"/>
      <c r="AM45" s="1">
        <v>90</v>
      </c>
      <c r="AN45" s="1">
        <v>85</v>
      </c>
      <c r="AO45" s="1">
        <v>90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3">
      <c r="A46" s="19">
        <v>36</v>
      </c>
      <c r="B46" s="19">
        <v>91188</v>
      </c>
      <c r="C46" s="19" t="s">
        <v>150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 xml:space="preserve">Memiliki kemampuan dalam menjelaskan mutasi pada mahluk hidup,  teori, prinsip dan mekanisme evolusi dan prinsip dan penerapan bioteknologi. 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Sangat terampil menyusun laporan hasil percobaan tentang hasil eksplorasi peristiwa mutasi.</v>
      </c>
      <c r="Q46" s="39"/>
      <c r="R46" s="39" t="s">
        <v>8</v>
      </c>
      <c r="S46" s="18"/>
      <c r="T46" s="1"/>
      <c r="U46" s="1"/>
      <c r="V46" s="1"/>
      <c r="W46" s="1"/>
      <c r="X46" s="1"/>
      <c r="Y46" s="1"/>
      <c r="Z46" s="1"/>
      <c r="AA46" s="1">
        <v>93</v>
      </c>
      <c r="AB46" s="1">
        <v>88</v>
      </c>
      <c r="AC46" s="1">
        <v>90</v>
      </c>
      <c r="AD46" s="1"/>
      <c r="AE46" s="18"/>
      <c r="AF46" s="1"/>
      <c r="AG46" s="1"/>
      <c r="AH46" s="1"/>
      <c r="AI46" s="1"/>
      <c r="AJ46" s="1"/>
      <c r="AK46" s="1"/>
      <c r="AL46" s="1"/>
      <c r="AM46" s="1">
        <v>90</v>
      </c>
      <c r="AN46" s="1">
        <v>85</v>
      </c>
      <c r="AO46" s="1">
        <v>83</v>
      </c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3">
      <c r="A47" s="19">
        <v>37</v>
      </c>
      <c r="B47" s="19">
        <v>91201</v>
      </c>
      <c r="C47" s="19" t="s">
        <v>151</v>
      </c>
      <c r="D47" s="18"/>
      <c r="E47" s="28">
        <f t="shared" si="0"/>
        <v>78</v>
      </c>
      <c r="F47" s="28" t="str">
        <f t="shared" si="1"/>
        <v>B</v>
      </c>
      <c r="G47" s="28">
        <f t="shared" si="2"/>
        <v>78</v>
      </c>
      <c r="H47" s="28" t="str">
        <f t="shared" si="3"/>
        <v>B</v>
      </c>
      <c r="I47" s="36">
        <v>1</v>
      </c>
      <c r="J47" s="28" t="str">
        <f t="shared" si="4"/>
        <v xml:space="preserve">Memiliki kemampuan dalam menjelaskan mutasi pada mahluk hidup,  teori, prinsip dan mekanisme evolusi dan prinsip dan penerapan bioteknologi. </v>
      </c>
      <c r="K47" s="28">
        <f t="shared" si="5"/>
        <v>82.666666666666671</v>
      </c>
      <c r="L47" s="28" t="str">
        <f t="shared" si="6"/>
        <v>B</v>
      </c>
      <c r="M47" s="28">
        <f t="shared" si="7"/>
        <v>82.666666666666671</v>
      </c>
      <c r="N47" s="28" t="str">
        <f t="shared" si="8"/>
        <v>B</v>
      </c>
      <c r="O47" s="36">
        <v>3</v>
      </c>
      <c r="P47" s="28" t="str">
        <f t="shared" si="9"/>
        <v>Sangat terampil menyajikan  hasil percobaan penerapan prinsip-prinsip Bioteknologi konvensional berdasarkan scientific method</v>
      </c>
      <c r="Q47" s="39"/>
      <c r="R47" s="39" t="s">
        <v>8</v>
      </c>
      <c r="S47" s="18"/>
      <c r="T47" s="1"/>
      <c r="U47" s="1"/>
      <c r="V47" s="1"/>
      <c r="W47" s="1"/>
      <c r="X47" s="1"/>
      <c r="Y47" s="1"/>
      <c r="Z47" s="1"/>
      <c r="AA47" s="1">
        <v>76</v>
      </c>
      <c r="AB47" s="1">
        <v>77</v>
      </c>
      <c r="AC47" s="1">
        <v>80</v>
      </c>
      <c r="AD47" s="1"/>
      <c r="AE47" s="18"/>
      <c r="AF47" s="1"/>
      <c r="AG47" s="1"/>
      <c r="AH47" s="1"/>
      <c r="AI47" s="1"/>
      <c r="AJ47" s="1"/>
      <c r="AK47" s="1"/>
      <c r="AL47" s="1"/>
      <c r="AM47" s="1">
        <v>85</v>
      </c>
      <c r="AN47" s="1">
        <v>80</v>
      </c>
      <c r="AO47" s="1">
        <v>83</v>
      </c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3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3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3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3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3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3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3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81.027027027027032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3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3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3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3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3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3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9" activePane="bottomRight" state="frozen"/>
      <selection pane="topRight"/>
      <selection pane="bottomLeft"/>
      <selection pane="bottomRight" activeCell="M32" sqref="M32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4" max="4" width="5.8867187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9" width="8.77734375" customWidth="1"/>
    <col min="20" max="29" width="7.109375" customWidth="1"/>
    <col min="30" max="30" width="7.109375" hidden="1" customWidth="1"/>
    <col min="31" max="31" width="7.109375" customWidth="1"/>
    <col min="32" max="39" width="8.6640625" customWidth="1"/>
    <col min="40" max="40" width="6.33203125" customWidth="1"/>
    <col min="41" max="41" width="5.77734375" customWidth="1"/>
    <col min="42" max="42" width="7.109375" customWidth="1"/>
    <col min="43" max="52" width="7.109375" hidden="1" customWidth="1"/>
    <col min="53" max="53" width="0" hidden="1" customWidth="1"/>
    <col min="54" max="157" width="9.109375" hidden="1" customWidth="1"/>
    <col min="158" max="158" width="6.109375" hidden="1" customWidth="1"/>
    <col min="159" max="161" width="12.6640625" customWidth="1"/>
    <col min="162" max="162" width="5.88671875" customWidth="1"/>
    <col min="163" max="163" width="6.88671875" customWidth="1"/>
    <col min="164" max="165" width="40.6640625" customWidth="1"/>
    <col min="166" max="166" width="10.6640625" hidden="1" customWidth="1"/>
    <col min="167" max="167" width="11.44140625" hidden="1" customWidth="1"/>
  </cols>
  <sheetData>
    <row r="1" spans="1:167" ht="18.75" customHeight="1" x14ac:dyDescent="0.3">
      <c r="A1" s="15">
        <v>797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3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3">
      <c r="A3" s="16" t="s">
        <v>4</v>
      </c>
      <c r="B3" s="22">
        <v>797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3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3">
      <c r="A7" s="18"/>
      <c r="B7" s="23">
        <v>207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3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3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" customHeight="1" x14ac:dyDescent="0.3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3">
      <c r="A11" s="19">
        <v>1</v>
      </c>
      <c r="B11" s="19">
        <v>91215</v>
      </c>
      <c r="C11" s="19" t="s">
        <v>153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mutasi pada mahluk hidup,  teori, prinsip dan mekanisme evolusi dan prinsip dan penerapan bioteknologi. </v>
      </c>
      <c r="K11" s="28">
        <f t="shared" ref="K11:K50" si="5">IF((COUNTA(AF11:AO11)&gt;0),AVERAGE(AF11:AO11),"")</f>
        <v>87.333333333333329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menyusun laporan hasil percobaan tentang hasil eksplorasi peristiwa mutasi.</v>
      </c>
      <c r="Q11" s="39"/>
      <c r="R11" s="39" t="s">
        <v>8</v>
      </c>
      <c r="S11" s="18"/>
      <c r="T11" s="1"/>
      <c r="U11" s="1"/>
      <c r="V11" s="1"/>
      <c r="W11" s="1"/>
      <c r="X11" s="1"/>
      <c r="Y11" s="1"/>
      <c r="Z11" s="1"/>
      <c r="AA11" s="1">
        <v>73</v>
      </c>
      <c r="AB11" s="1">
        <v>75</v>
      </c>
      <c r="AC11" s="1">
        <v>85</v>
      </c>
      <c r="AD11" s="1"/>
      <c r="AE11" s="18"/>
      <c r="AF11" s="1"/>
      <c r="AG11" s="1"/>
      <c r="AH11" s="1"/>
      <c r="AI11" s="1"/>
      <c r="AJ11" s="1"/>
      <c r="AK11" s="1"/>
      <c r="AL11" s="1"/>
      <c r="AM11" s="1">
        <v>85</v>
      </c>
      <c r="AN11" s="1">
        <v>90</v>
      </c>
      <c r="AO11" s="1">
        <v>87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3">
      <c r="A12" s="19">
        <v>2</v>
      </c>
      <c r="B12" s="19">
        <v>91229</v>
      </c>
      <c r="C12" s="19" t="s">
        <v>154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1</v>
      </c>
      <c r="J12" s="28" t="str">
        <f t="shared" si="4"/>
        <v xml:space="preserve">Memiliki kemampuan dalam menjelaskan mutasi pada mahluk hidup,  teori, prinsip dan mekanisme evolusi dan prinsip dan penerapan bioteknologi. </v>
      </c>
      <c r="K12" s="28">
        <f t="shared" si="5"/>
        <v>85.333333333333329</v>
      </c>
      <c r="L12" s="28" t="str">
        <f t="shared" si="6"/>
        <v>A</v>
      </c>
      <c r="M12" s="28">
        <f t="shared" si="7"/>
        <v>85.333333333333329</v>
      </c>
      <c r="N12" s="28" t="str">
        <f t="shared" si="8"/>
        <v>A</v>
      </c>
      <c r="O12" s="36">
        <v>3</v>
      </c>
      <c r="P12" s="28" t="str">
        <f t="shared" si="9"/>
        <v>Sangat terampil menyajikan  hasil percobaan penerapan prinsip-prinsip Bioteknologi konvensional berdasarkan scientific method</v>
      </c>
      <c r="Q12" s="39"/>
      <c r="R12" s="39" t="s">
        <v>8</v>
      </c>
      <c r="S12" s="18"/>
      <c r="T12" s="1"/>
      <c r="U12" s="1"/>
      <c r="V12" s="1"/>
      <c r="W12" s="1"/>
      <c r="X12" s="1"/>
      <c r="Y12" s="1"/>
      <c r="Z12" s="1"/>
      <c r="AA12" s="1">
        <v>73</v>
      </c>
      <c r="AB12" s="1">
        <v>75</v>
      </c>
      <c r="AC12" s="1">
        <v>80</v>
      </c>
      <c r="AD12" s="1"/>
      <c r="AE12" s="18"/>
      <c r="AF12" s="1"/>
      <c r="AG12" s="1"/>
      <c r="AH12" s="1"/>
      <c r="AI12" s="1"/>
      <c r="AJ12" s="1"/>
      <c r="AK12" s="1"/>
      <c r="AL12" s="1"/>
      <c r="AM12" s="1">
        <v>81</v>
      </c>
      <c r="AN12" s="1">
        <v>90</v>
      </c>
      <c r="AO12" s="1">
        <v>85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3">
      <c r="A13" s="19">
        <v>3</v>
      </c>
      <c r="B13" s="19">
        <v>91243</v>
      </c>
      <c r="C13" s="19" t="s">
        <v>155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1</v>
      </c>
      <c r="J13" s="28" t="str">
        <f t="shared" si="4"/>
        <v xml:space="preserve">Memiliki kemampuan dalam menjelaskan mutasi pada mahluk hidup,  teori, prinsip dan mekanisme evolusi dan prinsip dan penerapan bioteknologi. </v>
      </c>
      <c r="K13" s="28">
        <f t="shared" si="5"/>
        <v>87.666666666666671</v>
      </c>
      <c r="L13" s="28" t="str">
        <f t="shared" si="6"/>
        <v>A</v>
      </c>
      <c r="M13" s="28">
        <f t="shared" si="7"/>
        <v>87.666666666666671</v>
      </c>
      <c r="N13" s="28" t="str">
        <f t="shared" si="8"/>
        <v>A</v>
      </c>
      <c r="O13" s="36">
        <v>3</v>
      </c>
      <c r="P13" s="28" t="str">
        <f t="shared" si="9"/>
        <v>Sangat terampil menyajikan  hasil percobaan penerapan prinsip-prinsip Bioteknologi konvensional berdasarkan scientific method</v>
      </c>
      <c r="Q13" s="39"/>
      <c r="R13" s="39" t="s">
        <v>8</v>
      </c>
      <c r="S13" s="18"/>
      <c r="T13" s="1"/>
      <c r="U13" s="1"/>
      <c r="V13" s="1"/>
      <c r="W13" s="1"/>
      <c r="X13" s="1"/>
      <c r="Y13" s="1"/>
      <c r="Z13" s="1"/>
      <c r="AA13" s="1">
        <v>77</v>
      </c>
      <c r="AB13" s="1">
        <v>80</v>
      </c>
      <c r="AC13" s="1">
        <v>78</v>
      </c>
      <c r="AD13" s="1"/>
      <c r="AE13" s="18"/>
      <c r="AF13" s="1"/>
      <c r="AG13" s="1"/>
      <c r="AH13" s="1"/>
      <c r="AI13" s="1"/>
      <c r="AJ13" s="1"/>
      <c r="AK13" s="1"/>
      <c r="AL13" s="1"/>
      <c r="AM13" s="1">
        <v>88</v>
      </c>
      <c r="AN13" s="1">
        <v>85</v>
      </c>
      <c r="AO13" s="1">
        <v>90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5" t="s">
        <v>228</v>
      </c>
      <c r="FI13" s="45" t="s">
        <v>229</v>
      </c>
      <c r="FJ13" s="41">
        <v>37861</v>
      </c>
      <c r="FK13" s="41">
        <v>37871</v>
      </c>
    </row>
    <row r="14" spans="1:167" x14ac:dyDescent="0.3">
      <c r="A14" s="19">
        <v>4</v>
      </c>
      <c r="B14" s="19">
        <v>91257</v>
      </c>
      <c r="C14" s="19" t="s">
        <v>156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1</v>
      </c>
      <c r="J14" s="28" t="str">
        <f t="shared" si="4"/>
        <v xml:space="preserve">Memiliki kemampuan dalam menjelaskan mutasi pada mahluk hidup,  teori, prinsip dan mekanisme evolusi dan prinsip dan penerapan bioteknologi. 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3</v>
      </c>
      <c r="P14" s="28" t="str">
        <f t="shared" si="9"/>
        <v>Sangat terampil menyajikan  hasil percobaan penerapan prinsip-prinsip Bioteknologi konvensional berdasarkan scientific method</v>
      </c>
      <c r="Q14" s="39"/>
      <c r="R14" s="39" t="s">
        <v>8</v>
      </c>
      <c r="S14" s="18"/>
      <c r="T14" s="1"/>
      <c r="U14" s="1"/>
      <c r="V14" s="1"/>
      <c r="W14" s="1"/>
      <c r="X14" s="1"/>
      <c r="Y14" s="1"/>
      <c r="Z14" s="1"/>
      <c r="AA14" s="1">
        <v>73</v>
      </c>
      <c r="AB14" s="1">
        <v>75</v>
      </c>
      <c r="AC14" s="1">
        <v>85</v>
      </c>
      <c r="AD14" s="1"/>
      <c r="AE14" s="18"/>
      <c r="AF14" s="1"/>
      <c r="AG14" s="1"/>
      <c r="AH14" s="1"/>
      <c r="AI14" s="1"/>
      <c r="AJ14" s="1"/>
      <c r="AK14" s="1"/>
      <c r="AL14" s="1"/>
      <c r="AM14" s="1">
        <v>90</v>
      </c>
      <c r="AN14" s="1">
        <v>87</v>
      </c>
      <c r="AO14" s="1">
        <v>90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4"/>
      <c r="FI14" s="44"/>
      <c r="FJ14" s="41"/>
      <c r="FK14" s="41"/>
    </row>
    <row r="15" spans="1:167" x14ac:dyDescent="0.3">
      <c r="A15" s="19">
        <v>5</v>
      </c>
      <c r="B15" s="19">
        <v>91271</v>
      </c>
      <c r="C15" s="19" t="s">
        <v>157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1</v>
      </c>
      <c r="J15" s="28" t="str">
        <f t="shared" si="4"/>
        <v xml:space="preserve">Memiliki kemampuan dalam menjelaskan mutasi pada mahluk hidup,  teori, prinsip dan mekanisme evolusi dan prinsip dan penerapan bioteknologi. </v>
      </c>
      <c r="K15" s="28">
        <f t="shared" si="5"/>
        <v>87.333333333333329</v>
      </c>
      <c r="L15" s="28" t="str">
        <f t="shared" si="6"/>
        <v>A</v>
      </c>
      <c r="M15" s="28">
        <f t="shared" si="7"/>
        <v>87.333333333333329</v>
      </c>
      <c r="N15" s="28" t="str">
        <f t="shared" si="8"/>
        <v>A</v>
      </c>
      <c r="O15" s="36">
        <v>2</v>
      </c>
      <c r="P15" s="28" t="str">
        <f t="shared" si="9"/>
        <v>Sangat terampil menyajikan laporan karya ilmiah terhadap gagasan baru tentang kemungkinan-kemungkinan pandangan evolusi.</v>
      </c>
      <c r="Q15" s="39"/>
      <c r="R15" s="39" t="s">
        <v>8</v>
      </c>
      <c r="S15" s="18"/>
      <c r="T15" s="1"/>
      <c r="U15" s="1"/>
      <c r="V15" s="1"/>
      <c r="W15" s="1"/>
      <c r="X15" s="1"/>
      <c r="Y15" s="1"/>
      <c r="Z15" s="1"/>
      <c r="AA15" s="1">
        <v>73</v>
      </c>
      <c r="AB15" s="1">
        <v>76</v>
      </c>
      <c r="AC15" s="1">
        <v>79</v>
      </c>
      <c r="AD15" s="1"/>
      <c r="AE15" s="18"/>
      <c r="AF15" s="1"/>
      <c r="AG15" s="1"/>
      <c r="AH15" s="1"/>
      <c r="AI15" s="1"/>
      <c r="AJ15" s="1"/>
      <c r="AK15" s="1"/>
      <c r="AL15" s="1"/>
      <c r="AM15" s="1">
        <v>85</v>
      </c>
      <c r="AN15" s="1">
        <v>87</v>
      </c>
      <c r="AO15" s="1">
        <v>90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/>
      <c r="FI15" s="45" t="s">
        <v>230</v>
      </c>
      <c r="FJ15" s="41">
        <v>37862</v>
      </c>
      <c r="FK15" s="41">
        <v>37872</v>
      </c>
    </row>
    <row r="16" spans="1:167" x14ac:dyDescent="0.3">
      <c r="A16" s="19">
        <v>6</v>
      </c>
      <c r="B16" s="19">
        <v>91285</v>
      </c>
      <c r="C16" s="19" t="s">
        <v>158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 xml:space="preserve">Memiliki kemampuan dalam menjelaskan mutasi pada mahluk hidup,  teori, prinsip dan mekanisme evolusi dan prinsip dan penerapan bioteknologi. </v>
      </c>
      <c r="K16" s="28">
        <f t="shared" si="5"/>
        <v>83.333333333333329</v>
      </c>
      <c r="L16" s="28" t="str">
        <f t="shared" si="6"/>
        <v>B</v>
      </c>
      <c r="M16" s="28">
        <f t="shared" si="7"/>
        <v>83.333333333333329</v>
      </c>
      <c r="N16" s="28" t="str">
        <f t="shared" si="8"/>
        <v>B</v>
      </c>
      <c r="O16" s="36">
        <v>1</v>
      </c>
      <c r="P16" s="28" t="str">
        <f t="shared" si="9"/>
        <v>Sangat terampil menyusun laporan hasil percobaan tentang hasil eksplorasi peristiwa mutasi.</v>
      </c>
      <c r="Q16" s="39"/>
      <c r="R16" s="39" t="s">
        <v>8</v>
      </c>
      <c r="S16" s="18"/>
      <c r="T16" s="1"/>
      <c r="U16" s="1"/>
      <c r="V16" s="1"/>
      <c r="W16" s="1"/>
      <c r="X16" s="1"/>
      <c r="Y16" s="1"/>
      <c r="Z16" s="1"/>
      <c r="AA16" s="1">
        <v>82</v>
      </c>
      <c r="AB16" s="1">
        <v>81</v>
      </c>
      <c r="AC16" s="1">
        <v>80</v>
      </c>
      <c r="AD16" s="1"/>
      <c r="AE16" s="18"/>
      <c r="AF16" s="1"/>
      <c r="AG16" s="1"/>
      <c r="AH16" s="1"/>
      <c r="AI16" s="1"/>
      <c r="AJ16" s="1"/>
      <c r="AK16" s="1"/>
      <c r="AL16" s="1"/>
      <c r="AM16" s="1">
        <v>83</v>
      </c>
      <c r="AN16" s="1">
        <v>80</v>
      </c>
      <c r="AO16" s="1">
        <v>87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4"/>
      <c r="FI16" s="44"/>
      <c r="FJ16" s="41"/>
      <c r="FK16" s="41"/>
    </row>
    <row r="17" spans="1:167" x14ac:dyDescent="0.3">
      <c r="A17" s="19">
        <v>7</v>
      </c>
      <c r="B17" s="19">
        <v>91299</v>
      </c>
      <c r="C17" s="19" t="s">
        <v>159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1</v>
      </c>
      <c r="J17" s="28" t="str">
        <f t="shared" si="4"/>
        <v xml:space="preserve">Memiliki kemampuan dalam menjelaskan mutasi pada mahluk hidup,  teori, prinsip dan mekanisme evolusi dan prinsip dan penerapan bioteknologi. </v>
      </c>
      <c r="K17" s="28">
        <f t="shared" si="5"/>
        <v>86.666666666666671</v>
      </c>
      <c r="L17" s="28" t="str">
        <f t="shared" si="6"/>
        <v>A</v>
      </c>
      <c r="M17" s="28">
        <f t="shared" si="7"/>
        <v>86.666666666666671</v>
      </c>
      <c r="N17" s="28" t="str">
        <f t="shared" si="8"/>
        <v>A</v>
      </c>
      <c r="O17" s="36">
        <v>3</v>
      </c>
      <c r="P17" s="28" t="str">
        <f t="shared" si="9"/>
        <v>Sangat terampil menyajikan  hasil percobaan penerapan prinsip-prinsip Bioteknologi konvensional berdasarkan scientific method</v>
      </c>
      <c r="Q17" s="39"/>
      <c r="R17" s="39" t="s">
        <v>8</v>
      </c>
      <c r="S17" s="18"/>
      <c r="T17" s="1"/>
      <c r="U17" s="1"/>
      <c r="V17" s="1"/>
      <c r="W17" s="1"/>
      <c r="X17" s="1"/>
      <c r="Y17" s="1"/>
      <c r="Z17" s="1"/>
      <c r="AA17" s="1">
        <v>73</v>
      </c>
      <c r="AB17" s="1">
        <v>79</v>
      </c>
      <c r="AC17" s="1">
        <v>80</v>
      </c>
      <c r="AD17" s="1"/>
      <c r="AE17" s="18"/>
      <c r="AF17" s="1"/>
      <c r="AG17" s="1"/>
      <c r="AH17" s="1"/>
      <c r="AI17" s="1"/>
      <c r="AJ17" s="1"/>
      <c r="AK17" s="1"/>
      <c r="AL17" s="1"/>
      <c r="AM17" s="1">
        <v>83</v>
      </c>
      <c r="AN17" s="1">
        <v>90</v>
      </c>
      <c r="AO17" s="1">
        <v>87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/>
      <c r="FI17" s="45" t="s">
        <v>231</v>
      </c>
      <c r="FJ17" s="41">
        <v>37863</v>
      </c>
      <c r="FK17" s="41">
        <v>37873</v>
      </c>
    </row>
    <row r="18" spans="1:167" x14ac:dyDescent="0.3">
      <c r="A18" s="19">
        <v>8</v>
      </c>
      <c r="B18" s="19">
        <v>91313</v>
      </c>
      <c r="C18" s="19" t="s">
        <v>160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 xml:space="preserve">Memiliki kemampuan dalam menjelaskan mutasi pada mahluk hidup,  teori, prinsip dan mekanisme evolusi dan prinsip dan penerapan bioteknologi. </v>
      </c>
      <c r="K18" s="28">
        <f t="shared" si="5"/>
        <v>86.666666666666671</v>
      </c>
      <c r="L18" s="28" t="str">
        <f t="shared" si="6"/>
        <v>A</v>
      </c>
      <c r="M18" s="28">
        <f t="shared" si="7"/>
        <v>86.666666666666671</v>
      </c>
      <c r="N18" s="28" t="str">
        <f t="shared" si="8"/>
        <v>A</v>
      </c>
      <c r="O18" s="36">
        <v>3</v>
      </c>
      <c r="P18" s="28" t="str">
        <f t="shared" si="9"/>
        <v>Sangat terampil menyajikan  hasil percobaan penerapan prinsip-prinsip Bioteknologi konvensional berdasarkan scientific method</v>
      </c>
      <c r="Q18" s="39"/>
      <c r="R18" s="39" t="s">
        <v>8</v>
      </c>
      <c r="S18" s="18"/>
      <c r="T18" s="1"/>
      <c r="U18" s="1"/>
      <c r="V18" s="1"/>
      <c r="W18" s="1"/>
      <c r="X18" s="1"/>
      <c r="Y18" s="1"/>
      <c r="Z18" s="1"/>
      <c r="AA18" s="1">
        <v>80</v>
      </c>
      <c r="AB18" s="1">
        <v>80</v>
      </c>
      <c r="AC18" s="1">
        <v>79</v>
      </c>
      <c r="AD18" s="1"/>
      <c r="AE18" s="18"/>
      <c r="AF18" s="1"/>
      <c r="AG18" s="1"/>
      <c r="AH18" s="1"/>
      <c r="AI18" s="1"/>
      <c r="AJ18" s="1"/>
      <c r="AK18" s="1"/>
      <c r="AL18" s="1"/>
      <c r="AM18" s="1">
        <v>90</v>
      </c>
      <c r="AN18" s="1">
        <v>83</v>
      </c>
      <c r="AO18" s="1">
        <v>87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4"/>
      <c r="FI18" s="44"/>
      <c r="FJ18" s="41"/>
      <c r="FK18" s="41"/>
    </row>
    <row r="19" spans="1:167" x14ac:dyDescent="0.3">
      <c r="A19" s="19">
        <v>9</v>
      </c>
      <c r="B19" s="19">
        <v>91326</v>
      </c>
      <c r="C19" s="19" t="s">
        <v>161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1</v>
      </c>
      <c r="J19" s="28" t="str">
        <f t="shared" si="4"/>
        <v xml:space="preserve">Memiliki kemampuan dalam menjelaskan mutasi pada mahluk hidup,  teori, prinsip dan mekanisme evolusi dan prinsip dan penerapan bioteknologi. </v>
      </c>
      <c r="K19" s="28">
        <f t="shared" si="5"/>
        <v>87.333333333333329</v>
      </c>
      <c r="L19" s="28" t="str">
        <f t="shared" si="6"/>
        <v>A</v>
      </c>
      <c r="M19" s="28">
        <f t="shared" si="7"/>
        <v>87.333333333333329</v>
      </c>
      <c r="N19" s="28" t="str">
        <f t="shared" si="8"/>
        <v>A</v>
      </c>
      <c r="O19" s="36">
        <v>2</v>
      </c>
      <c r="P19" s="28" t="str">
        <f t="shared" si="9"/>
        <v>Sangat terampil menyajikan laporan karya ilmiah terhadap gagasan baru tentang kemungkinan-kemungkinan pandangan evolusi.</v>
      </c>
      <c r="Q19" s="39"/>
      <c r="R19" s="39" t="s">
        <v>8</v>
      </c>
      <c r="S19" s="18"/>
      <c r="T19" s="1"/>
      <c r="U19" s="1"/>
      <c r="V19" s="1"/>
      <c r="W19" s="1"/>
      <c r="X19" s="1"/>
      <c r="Y19" s="1"/>
      <c r="Z19" s="1"/>
      <c r="AA19" s="1">
        <v>80</v>
      </c>
      <c r="AB19" s="1">
        <v>83</v>
      </c>
      <c r="AC19" s="1">
        <v>86</v>
      </c>
      <c r="AD19" s="1"/>
      <c r="AE19" s="18"/>
      <c r="AF19" s="1"/>
      <c r="AG19" s="1"/>
      <c r="AH19" s="1"/>
      <c r="AI19" s="1"/>
      <c r="AJ19" s="1"/>
      <c r="AK19" s="1"/>
      <c r="AL19" s="1"/>
      <c r="AM19" s="1">
        <v>88</v>
      </c>
      <c r="AN19" s="1">
        <v>87</v>
      </c>
      <c r="AO19" s="1">
        <v>87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37864</v>
      </c>
      <c r="FK19" s="41">
        <v>37874</v>
      </c>
    </row>
    <row r="20" spans="1:167" x14ac:dyDescent="0.3">
      <c r="A20" s="19">
        <v>10</v>
      </c>
      <c r="B20" s="19">
        <v>91340</v>
      </c>
      <c r="C20" s="19" t="s">
        <v>162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1</v>
      </c>
      <c r="J20" s="28" t="str">
        <f t="shared" si="4"/>
        <v xml:space="preserve">Memiliki kemampuan dalam menjelaskan mutasi pada mahluk hidup,  teori, prinsip dan mekanisme evolusi dan prinsip dan penerapan bioteknologi. 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3</v>
      </c>
      <c r="P20" s="28" t="str">
        <f t="shared" si="9"/>
        <v>Sangat terampil menyajikan  hasil percobaan penerapan prinsip-prinsip Bioteknologi konvensional berdasarkan scientific method</v>
      </c>
      <c r="Q20" s="39"/>
      <c r="R20" s="39" t="s">
        <v>8</v>
      </c>
      <c r="S20" s="18"/>
      <c r="T20" s="1"/>
      <c r="U20" s="1"/>
      <c r="V20" s="1"/>
      <c r="W20" s="1"/>
      <c r="X20" s="1"/>
      <c r="Y20" s="1"/>
      <c r="Z20" s="1"/>
      <c r="AA20" s="1">
        <v>78</v>
      </c>
      <c r="AB20" s="1">
        <v>79</v>
      </c>
      <c r="AC20" s="1">
        <v>77</v>
      </c>
      <c r="AD20" s="1"/>
      <c r="AE20" s="18"/>
      <c r="AF20" s="1"/>
      <c r="AG20" s="1"/>
      <c r="AH20" s="1"/>
      <c r="AI20" s="1"/>
      <c r="AJ20" s="1"/>
      <c r="AK20" s="1"/>
      <c r="AL20" s="1"/>
      <c r="AM20" s="1">
        <v>88</v>
      </c>
      <c r="AN20" s="1">
        <v>85</v>
      </c>
      <c r="AO20" s="1">
        <v>85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3">
      <c r="A21" s="19">
        <v>11</v>
      </c>
      <c r="B21" s="19">
        <v>91354</v>
      </c>
      <c r="C21" s="19" t="s">
        <v>163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1</v>
      </c>
      <c r="J21" s="28" t="str">
        <f t="shared" si="4"/>
        <v xml:space="preserve">Memiliki kemampuan dalam menjelaskan mutasi pada mahluk hidup,  teori, prinsip dan mekanisme evolusi dan prinsip dan penerapan bioteknologi. </v>
      </c>
      <c r="K21" s="28">
        <f t="shared" si="5"/>
        <v>87.333333333333329</v>
      </c>
      <c r="L21" s="28" t="str">
        <f t="shared" si="6"/>
        <v>A</v>
      </c>
      <c r="M21" s="28">
        <f t="shared" si="7"/>
        <v>87.333333333333329</v>
      </c>
      <c r="N21" s="28" t="str">
        <f t="shared" si="8"/>
        <v>A</v>
      </c>
      <c r="O21" s="36">
        <v>3</v>
      </c>
      <c r="P21" s="28" t="str">
        <f t="shared" si="9"/>
        <v>Sangat terampil menyajikan  hasil percobaan penerapan prinsip-prinsip Bioteknologi konvensional berdasarkan scientific method</v>
      </c>
      <c r="Q21" s="39"/>
      <c r="R21" s="39" t="s">
        <v>8</v>
      </c>
      <c r="S21" s="18"/>
      <c r="T21" s="1"/>
      <c r="U21" s="1"/>
      <c r="V21" s="1"/>
      <c r="W21" s="1"/>
      <c r="X21" s="1"/>
      <c r="Y21" s="1"/>
      <c r="Z21" s="1"/>
      <c r="AA21" s="1">
        <v>76</v>
      </c>
      <c r="AB21" s="1">
        <v>77</v>
      </c>
      <c r="AC21" s="1">
        <v>81</v>
      </c>
      <c r="AD21" s="1"/>
      <c r="AE21" s="18"/>
      <c r="AF21" s="1"/>
      <c r="AG21" s="1"/>
      <c r="AH21" s="1"/>
      <c r="AI21" s="1"/>
      <c r="AJ21" s="1"/>
      <c r="AK21" s="1"/>
      <c r="AL21" s="1"/>
      <c r="AM21" s="1">
        <v>85</v>
      </c>
      <c r="AN21" s="1">
        <v>87</v>
      </c>
      <c r="AO21" s="1">
        <v>90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37865</v>
      </c>
      <c r="FK21" s="41">
        <v>37875</v>
      </c>
    </row>
    <row r="22" spans="1:167" x14ac:dyDescent="0.3">
      <c r="A22" s="19">
        <v>12</v>
      </c>
      <c r="B22" s="19">
        <v>91368</v>
      </c>
      <c r="C22" s="19" t="s">
        <v>164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1</v>
      </c>
      <c r="J22" s="28" t="str">
        <f t="shared" si="4"/>
        <v xml:space="preserve">Memiliki kemampuan dalam menjelaskan mutasi pada mahluk hidup,  teori, prinsip dan mekanisme evolusi dan prinsip dan penerapan bioteknologi. </v>
      </c>
      <c r="K22" s="28">
        <f t="shared" si="5"/>
        <v>86.666666666666671</v>
      </c>
      <c r="L22" s="28" t="str">
        <f t="shared" si="6"/>
        <v>A</v>
      </c>
      <c r="M22" s="28">
        <f t="shared" si="7"/>
        <v>86.666666666666671</v>
      </c>
      <c r="N22" s="28" t="str">
        <f t="shared" si="8"/>
        <v>A</v>
      </c>
      <c r="O22" s="36">
        <v>3</v>
      </c>
      <c r="P22" s="28" t="str">
        <f t="shared" si="9"/>
        <v>Sangat terampil menyajikan  hasil percobaan penerapan prinsip-prinsip Bioteknologi konvensional berdasarkan scientific method</v>
      </c>
      <c r="Q22" s="39"/>
      <c r="R22" s="39" t="s">
        <v>8</v>
      </c>
      <c r="S22" s="18"/>
      <c r="T22" s="1"/>
      <c r="U22" s="1"/>
      <c r="V22" s="1"/>
      <c r="W22" s="1"/>
      <c r="X22" s="1"/>
      <c r="Y22" s="1"/>
      <c r="Z22" s="1"/>
      <c r="AA22" s="1">
        <v>80</v>
      </c>
      <c r="AB22" s="1">
        <v>83</v>
      </c>
      <c r="AC22" s="1">
        <v>80</v>
      </c>
      <c r="AD22" s="1"/>
      <c r="AE22" s="18"/>
      <c r="AF22" s="1"/>
      <c r="AG22" s="1"/>
      <c r="AH22" s="1"/>
      <c r="AI22" s="1"/>
      <c r="AJ22" s="1"/>
      <c r="AK22" s="1"/>
      <c r="AL22" s="1"/>
      <c r="AM22" s="1">
        <v>90</v>
      </c>
      <c r="AN22" s="1">
        <v>85</v>
      </c>
      <c r="AO22" s="1">
        <v>85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3">
      <c r="A23" s="19">
        <v>13</v>
      </c>
      <c r="B23" s="19">
        <v>91704</v>
      </c>
      <c r="C23" s="19" t="s">
        <v>165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1</v>
      </c>
      <c r="J23" s="28" t="str">
        <f t="shared" si="4"/>
        <v xml:space="preserve">Memiliki kemampuan dalam menjelaskan mutasi pada mahluk hidup,  teori, prinsip dan mekanisme evolusi dan prinsip dan penerapan bioteknologi. 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3</v>
      </c>
      <c r="P23" s="28" t="str">
        <f t="shared" si="9"/>
        <v>Sangat terampil menyajikan  hasil percobaan penerapan prinsip-prinsip Bioteknologi konvensional berdasarkan scientific method</v>
      </c>
      <c r="Q23" s="39"/>
      <c r="R23" s="39" t="s">
        <v>8</v>
      </c>
      <c r="S23" s="18"/>
      <c r="T23" s="1"/>
      <c r="U23" s="1"/>
      <c r="V23" s="1"/>
      <c r="W23" s="1"/>
      <c r="X23" s="1"/>
      <c r="Y23" s="1"/>
      <c r="Z23" s="1"/>
      <c r="AA23" s="1">
        <v>75</v>
      </c>
      <c r="AB23" s="1">
        <v>75</v>
      </c>
      <c r="AC23" s="1">
        <v>80</v>
      </c>
      <c r="AD23" s="1"/>
      <c r="AE23" s="18"/>
      <c r="AF23" s="1"/>
      <c r="AG23" s="1"/>
      <c r="AH23" s="1"/>
      <c r="AI23" s="1"/>
      <c r="AJ23" s="1"/>
      <c r="AK23" s="1"/>
      <c r="AL23" s="1"/>
      <c r="AM23" s="1">
        <v>85</v>
      </c>
      <c r="AN23" s="1">
        <v>85</v>
      </c>
      <c r="AO23" s="1">
        <v>85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37866</v>
      </c>
      <c r="FK23" s="41">
        <v>37876</v>
      </c>
    </row>
    <row r="24" spans="1:167" x14ac:dyDescent="0.3">
      <c r="A24" s="19">
        <v>14</v>
      </c>
      <c r="B24" s="19">
        <v>91382</v>
      </c>
      <c r="C24" s="19" t="s">
        <v>166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1</v>
      </c>
      <c r="J24" s="28" t="str">
        <f t="shared" si="4"/>
        <v xml:space="preserve">Memiliki kemampuan dalam menjelaskan mutasi pada mahluk hidup,  teori, prinsip dan mekanisme evolusi dan prinsip dan penerapan bioteknologi. </v>
      </c>
      <c r="K24" s="28">
        <f t="shared" si="5"/>
        <v>86.666666666666671</v>
      </c>
      <c r="L24" s="28" t="str">
        <f t="shared" si="6"/>
        <v>A</v>
      </c>
      <c r="M24" s="28">
        <f t="shared" si="7"/>
        <v>86.666666666666671</v>
      </c>
      <c r="N24" s="28" t="str">
        <f t="shared" si="8"/>
        <v>A</v>
      </c>
      <c r="O24" s="36">
        <v>3</v>
      </c>
      <c r="P24" s="28" t="str">
        <f t="shared" si="9"/>
        <v>Sangat terampil menyajikan  hasil percobaan penerapan prinsip-prinsip Bioteknologi konvensional berdasarkan scientific method</v>
      </c>
      <c r="Q24" s="39"/>
      <c r="R24" s="39" t="s">
        <v>8</v>
      </c>
      <c r="S24" s="18"/>
      <c r="T24" s="1"/>
      <c r="U24" s="1"/>
      <c r="V24" s="1"/>
      <c r="W24" s="1"/>
      <c r="X24" s="1"/>
      <c r="Y24" s="1"/>
      <c r="Z24" s="1"/>
      <c r="AA24" s="1">
        <v>79</v>
      </c>
      <c r="AB24" s="1">
        <v>84</v>
      </c>
      <c r="AC24" s="1">
        <v>80</v>
      </c>
      <c r="AD24" s="1"/>
      <c r="AE24" s="18"/>
      <c r="AF24" s="1"/>
      <c r="AG24" s="1"/>
      <c r="AH24" s="1"/>
      <c r="AI24" s="1"/>
      <c r="AJ24" s="1"/>
      <c r="AK24" s="1"/>
      <c r="AL24" s="1"/>
      <c r="AM24" s="1">
        <v>88</v>
      </c>
      <c r="AN24" s="1">
        <v>87</v>
      </c>
      <c r="AO24" s="1">
        <v>85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3">
      <c r="A25" s="19">
        <v>15</v>
      </c>
      <c r="B25" s="19">
        <v>91396</v>
      </c>
      <c r="C25" s="19" t="s">
        <v>167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1</v>
      </c>
      <c r="J25" s="28" t="str">
        <f t="shared" si="4"/>
        <v xml:space="preserve">Memiliki kemampuan dalam menjelaskan mutasi pada mahluk hidup,  teori, prinsip dan mekanisme evolusi dan prinsip dan penerapan bioteknologi. </v>
      </c>
      <c r="K25" s="28">
        <f t="shared" si="5"/>
        <v>89.333333333333329</v>
      </c>
      <c r="L25" s="28" t="str">
        <f t="shared" si="6"/>
        <v>A</v>
      </c>
      <c r="M25" s="28">
        <f t="shared" si="7"/>
        <v>89.333333333333329</v>
      </c>
      <c r="N25" s="28" t="str">
        <f t="shared" si="8"/>
        <v>A</v>
      </c>
      <c r="O25" s="36">
        <v>2</v>
      </c>
      <c r="P25" s="28" t="str">
        <f t="shared" si="9"/>
        <v>Sangat terampil menyajikan laporan karya ilmiah terhadap gagasan baru tentang kemungkinan-kemungkinan pandangan evolusi.</v>
      </c>
      <c r="Q25" s="39"/>
      <c r="R25" s="39" t="s">
        <v>8</v>
      </c>
      <c r="S25" s="18"/>
      <c r="T25" s="1"/>
      <c r="U25" s="1"/>
      <c r="V25" s="1"/>
      <c r="W25" s="1"/>
      <c r="X25" s="1"/>
      <c r="Y25" s="1"/>
      <c r="Z25" s="1"/>
      <c r="AA25" s="1">
        <v>80</v>
      </c>
      <c r="AB25" s="1">
        <v>83</v>
      </c>
      <c r="AC25" s="1">
        <v>86</v>
      </c>
      <c r="AD25" s="1"/>
      <c r="AE25" s="18"/>
      <c r="AF25" s="1"/>
      <c r="AG25" s="1"/>
      <c r="AH25" s="1"/>
      <c r="AI25" s="1"/>
      <c r="AJ25" s="1"/>
      <c r="AK25" s="1"/>
      <c r="AL25" s="1"/>
      <c r="AM25" s="1">
        <v>88</v>
      </c>
      <c r="AN25" s="1">
        <v>93</v>
      </c>
      <c r="AO25" s="1">
        <v>87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2">
        <v>7</v>
      </c>
      <c r="FH25" s="43"/>
      <c r="FI25" s="43"/>
      <c r="FJ25" s="41">
        <v>37867</v>
      </c>
      <c r="FK25" s="41">
        <v>37877</v>
      </c>
    </row>
    <row r="26" spans="1:167" x14ac:dyDescent="0.3">
      <c r="A26" s="19">
        <v>16</v>
      </c>
      <c r="B26" s="19">
        <v>91410</v>
      </c>
      <c r="C26" s="19" t="s">
        <v>168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1</v>
      </c>
      <c r="J26" s="28" t="str">
        <f t="shared" si="4"/>
        <v xml:space="preserve">Memiliki kemampuan dalam menjelaskan mutasi pada mahluk hidup,  teori, prinsip dan mekanisme evolusi dan prinsip dan penerapan bioteknologi. 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Sangat terampil menyusun laporan hasil percobaan tentang hasil eksplorasi peristiwa mutasi.</v>
      </c>
      <c r="Q26" s="39"/>
      <c r="R26" s="39" t="s">
        <v>8</v>
      </c>
      <c r="S26" s="18"/>
      <c r="T26" s="1"/>
      <c r="U26" s="1"/>
      <c r="V26" s="1"/>
      <c r="W26" s="1"/>
      <c r="X26" s="1"/>
      <c r="Y26" s="1"/>
      <c r="Z26" s="1"/>
      <c r="AA26" s="1">
        <v>79</v>
      </c>
      <c r="AB26" s="1">
        <v>84</v>
      </c>
      <c r="AC26" s="1">
        <v>86</v>
      </c>
      <c r="AD26" s="1"/>
      <c r="AE26" s="18"/>
      <c r="AF26" s="1"/>
      <c r="AG26" s="1"/>
      <c r="AH26" s="1"/>
      <c r="AI26" s="1"/>
      <c r="AJ26" s="1"/>
      <c r="AK26" s="1"/>
      <c r="AL26" s="1"/>
      <c r="AM26" s="1">
        <v>90</v>
      </c>
      <c r="AN26" s="1">
        <v>87</v>
      </c>
      <c r="AO26" s="1">
        <v>90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3">
      <c r="A27" s="19">
        <v>17</v>
      </c>
      <c r="B27" s="19">
        <v>91424</v>
      </c>
      <c r="C27" s="19" t="s">
        <v>169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1</v>
      </c>
      <c r="J27" s="28" t="str">
        <f t="shared" si="4"/>
        <v xml:space="preserve">Memiliki kemampuan dalam menjelaskan mutasi pada mahluk hidup,  teori, prinsip dan mekanisme evolusi dan prinsip dan penerapan bioteknologi. </v>
      </c>
      <c r="K27" s="28">
        <f t="shared" si="5"/>
        <v>87.666666666666671</v>
      </c>
      <c r="L27" s="28" t="str">
        <f t="shared" si="6"/>
        <v>A</v>
      </c>
      <c r="M27" s="28">
        <f t="shared" si="7"/>
        <v>87.666666666666671</v>
      </c>
      <c r="N27" s="28" t="str">
        <f t="shared" si="8"/>
        <v>A</v>
      </c>
      <c r="O27" s="36">
        <v>2</v>
      </c>
      <c r="P27" s="28" t="str">
        <f t="shared" si="9"/>
        <v>Sangat terampil menyajikan laporan karya ilmiah terhadap gagasan baru tentang kemungkinan-kemungkinan pandangan evolusi.</v>
      </c>
      <c r="Q27" s="39"/>
      <c r="R27" s="39" t="s">
        <v>8</v>
      </c>
      <c r="S27" s="18"/>
      <c r="T27" s="1"/>
      <c r="U27" s="1"/>
      <c r="V27" s="1"/>
      <c r="W27" s="1"/>
      <c r="X27" s="1"/>
      <c r="Y27" s="1"/>
      <c r="Z27" s="1"/>
      <c r="AA27" s="1">
        <v>75</v>
      </c>
      <c r="AB27" s="1">
        <v>84</v>
      </c>
      <c r="AC27" s="1">
        <v>84</v>
      </c>
      <c r="AD27" s="1"/>
      <c r="AE27" s="18"/>
      <c r="AF27" s="1"/>
      <c r="AG27" s="1"/>
      <c r="AH27" s="1"/>
      <c r="AI27" s="1"/>
      <c r="AJ27" s="1"/>
      <c r="AK27" s="1"/>
      <c r="AL27" s="1"/>
      <c r="AM27" s="1">
        <v>88</v>
      </c>
      <c r="AN27" s="1">
        <v>85</v>
      </c>
      <c r="AO27" s="1">
        <v>90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37868</v>
      </c>
      <c r="FK27" s="41">
        <v>37878</v>
      </c>
    </row>
    <row r="28" spans="1:167" x14ac:dyDescent="0.3">
      <c r="A28" s="19">
        <v>18</v>
      </c>
      <c r="B28" s="19">
        <v>91438</v>
      </c>
      <c r="C28" s="19" t="s">
        <v>170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1</v>
      </c>
      <c r="J28" s="28" t="str">
        <f t="shared" si="4"/>
        <v xml:space="preserve">Memiliki kemampuan dalam menjelaskan mutasi pada mahluk hidup,  teori, prinsip dan mekanisme evolusi dan prinsip dan penerapan bioteknologi. </v>
      </c>
      <c r="K28" s="28">
        <f t="shared" si="5"/>
        <v>85.333333333333329</v>
      </c>
      <c r="L28" s="28" t="str">
        <f t="shared" si="6"/>
        <v>A</v>
      </c>
      <c r="M28" s="28">
        <f t="shared" si="7"/>
        <v>85.333333333333329</v>
      </c>
      <c r="N28" s="28" t="str">
        <f t="shared" si="8"/>
        <v>A</v>
      </c>
      <c r="O28" s="36">
        <v>2</v>
      </c>
      <c r="P28" s="28" t="str">
        <f t="shared" si="9"/>
        <v>Sangat terampil menyajikan laporan karya ilmiah terhadap gagasan baru tentang kemungkinan-kemungkinan pandangan evolusi.</v>
      </c>
      <c r="Q28" s="39"/>
      <c r="R28" s="39" t="s">
        <v>8</v>
      </c>
      <c r="S28" s="18"/>
      <c r="T28" s="1"/>
      <c r="U28" s="1"/>
      <c r="V28" s="1"/>
      <c r="W28" s="1"/>
      <c r="X28" s="1"/>
      <c r="Y28" s="1"/>
      <c r="Z28" s="1"/>
      <c r="AA28" s="1">
        <v>74</v>
      </c>
      <c r="AB28" s="1">
        <v>84</v>
      </c>
      <c r="AC28" s="1">
        <v>85</v>
      </c>
      <c r="AD28" s="1"/>
      <c r="AE28" s="18"/>
      <c r="AF28" s="1"/>
      <c r="AG28" s="1"/>
      <c r="AH28" s="1"/>
      <c r="AI28" s="1"/>
      <c r="AJ28" s="1"/>
      <c r="AK28" s="1"/>
      <c r="AL28" s="1"/>
      <c r="AM28" s="1">
        <v>88</v>
      </c>
      <c r="AN28" s="1">
        <v>83</v>
      </c>
      <c r="AO28" s="1">
        <v>85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3">
      <c r="A29" s="19">
        <v>19</v>
      </c>
      <c r="B29" s="19">
        <v>91452</v>
      </c>
      <c r="C29" s="19" t="s">
        <v>171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1</v>
      </c>
      <c r="J29" s="28" t="str">
        <f t="shared" si="4"/>
        <v xml:space="preserve">Memiliki kemampuan dalam menjelaskan mutasi pada mahluk hidup,  teori, prinsip dan mekanisme evolusi dan prinsip dan penerapan bioteknologi. </v>
      </c>
      <c r="K29" s="28">
        <f t="shared" si="5"/>
        <v>85.666666666666671</v>
      </c>
      <c r="L29" s="28" t="str">
        <f t="shared" si="6"/>
        <v>A</v>
      </c>
      <c r="M29" s="28">
        <f t="shared" si="7"/>
        <v>85.666666666666671</v>
      </c>
      <c r="N29" s="28" t="str">
        <f t="shared" si="8"/>
        <v>A</v>
      </c>
      <c r="O29" s="36">
        <v>3</v>
      </c>
      <c r="P29" s="28" t="str">
        <f t="shared" si="9"/>
        <v>Sangat terampil menyajikan  hasil percobaan penerapan prinsip-prinsip Bioteknologi konvensional berdasarkan scientific method</v>
      </c>
      <c r="Q29" s="39"/>
      <c r="R29" s="39" t="s">
        <v>8</v>
      </c>
      <c r="S29" s="18"/>
      <c r="T29" s="1"/>
      <c r="U29" s="1"/>
      <c r="V29" s="1"/>
      <c r="W29" s="1"/>
      <c r="X29" s="1"/>
      <c r="Y29" s="1"/>
      <c r="Z29" s="1"/>
      <c r="AA29" s="1">
        <v>80</v>
      </c>
      <c r="AB29" s="1">
        <v>75</v>
      </c>
      <c r="AC29" s="1">
        <v>75</v>
      </c>
      <c r="AD29" s="1"/>
      <c r="AE29" s="18"/>
      <c r="AF29" s="1"/>
      <c r="AG29" s="1"/>
      <c r="AH29" s="1"/>
      <c r="AI29" s="1"/>
      <c r="AJ29" s="1"/>
      <c r="AK29" s="1"/>
      <c r="AL29" s="1"/>
      <c r="AM29" s="1">
        <v>85</v>
      </c>
      <c r="AN29" s="1">
        <v>85</v>
      </c>
      <c r="AO29" s="1">
        <v>87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37869</v>
      </c>
      <c r="FK29" s="41">
        <v>37879</v>
      </c>
    </row>
    <row r="30" spans="1:167" x14ac:dyDescent="0.3">
      <c r="A30" s="19">
        <v>20</v>
      </c>
      <c r="B30" s="19">
        <v>91466</v>
      </c>
      <c r="C30" s="19" t="s">
        <v>172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 xml:space="preserve">Memiliki kemampuan dalam menjelaskan mutasi pada mahluk hidup,  teori, prinsip dan mekanisme evolusi dan prinsip dan penerapan bioteknologi. </v>
      </c>
      <c r="K30" s="28">
        <f t="shared" si="5"/>
        <v>87.333333333333329</v>
      </c>
      <c r="L30" s="28" t="str">
        <f t="shared" si="6"/>
        <v>A</v>
      </c>
      <c r="M30" s="28">
        <f t="shared" si="7"/>
        <v>87.333333333333329</v>
      </c>
      <c r="N30" s="28" t="str">
        <f t="shared" si="8"/>
        <v>A</v>
      </c>
      <c r="O30" s="36">
        <v>2</v>
      </c>
      <c r="P30" s="28" t="str">
        <f t="shared" si="9"/>
        <v>Sangat terampil menyajikan laporan karya ilmiah terhadap gagasan baru tentang kemungkinan-kemungkinan pandangan evolusi.</v>
      </c>
      <c r="Q30" s="39"/>
      <c r="R30" s="39" t="s">
        <v>8</v>
      </c>
      <c r="S30" s="18"/>
      <c r="T30" s="1"/>
      <c r="U30" s="1"/>
      <c r="V30" s="1"/>
      <c r="W30" s="1"/>
      <c r="X30" s="1"/>
      <c r="Y30" s="1"/>
      <c r="Z30" s="1"/>
      <c r="AA30" s="1">
        <v>82</v>
      </c>
      <c r="AB30" s="1">
        <v>86</v>
      </c>
      <c r="AC30" s="1">
        <v>80</v>
      </c>
      <c r="AD30" s="1"/>
      <c r="AE30" s="18"/>
      <c r="AF30" s="1"/>
      <c r="AG30" s="1"/>
      <c r="AH30" s="1"/>
      <c r="AI30" s="1"/>
      <c r="AJ30" s="1"/>
      <c r="AK30" s="1"/>
      <c r="AL30" s="1"/>
      <c r="AM30" s="1">
        <v>85</v>
      </c>
      <c r="AN30" s="1">
        <v>90</v>
      </c>
      <c r="AO30" s="1">
        <v>87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3">
      <c r="A31" s="19">
        <v>21</v>
      </c>
      <c r="B31" s="19">
        <v>91480</v>
      </c>
      <c r="C31" s="19" t="s">
        <v>173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1</v>
      </c>
      <c r="J31" s="28" t="str">
        <f t="shared" si="4"/>
        <v xml:space="preserve">Memiliki kemampuan dalam menjelaskan mutasi pada mahluk hidup,  teori, prinsip dan mekanisme evolusi dan prinsip dan penerapan bioteknologi. </v>
      </c>
      <c r="K31" s="28">
        <f t="shared" si="5"/>
        <v>85.666666666666671</v>
      </c>
      <c r="L31" s="28" t="str">
        <f t="shared" si="6"/>
        <v>A</v>
      </c>
      <c r="M31" s="28">
        <f t="shared" si="7"/>
        <v>85.666666666666671</v>
      </c>
      <c r="N31" s="28" t="str">
        <f t="shared" si="8"/>
        <v>A</v>
      </c>
      <c r="O31" s="36">
        <v>1</v>
      </c>
      <c r="P31" s="28" t="str">
        <f t="shared" si="9"/>
        <v>Sangat terampil menyusun laporan hasil percobaan tentang hasil eksplorasi peristiwa mutasi.</v>
      </c>
      <c r="Q31" s="39"/>
      <c r="R31" s="39" t="s">
        <v>8</v>
      </c>
      <c r="S31" s="18"/>
      <c r="T31" s="1"/>
      <c r="U31" s="1"/>
      <c r="V31" s="1"/>
      <c r="W31" s="1"/>
      <c r="X31" s="1"/>
      <c r="Y31" s="1"/>
      <c r="Z31" s="1"/>
      <c r="AA31" s="1">
        <v>82</v>
      </c>
      <c r="AB31" s="1">
        <v>81</v>
      </c>
      <c r="AC31" s="1">
        <v>80</v>
      </c>
      <c r="AD31" s="1"/>
      <c r="AE31" s="18"/>
      <c r="AF31" s="1"/>
      <c r="AG31" s="1"/>
      <c r="AH31" s="1"/>
      <c r="AI31" s="1"/>
      <c r="AJ31" s="1"/>
      <c r="AK31" s="1"/>
      <c r="AL31" s="1"/>
      <c r="AM31" s="1">
        <v>85</v>
      </c>
      <c r="AN31" s="1">
        <v>85</v>
      </c>
      <c r="AO31" s="1">
        <v>87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37870</v>
      </c>
      <c r="FK31" s="41">
        <v>37880</v>
      </c>
    </row>
    <row r="32" spans="1:167" x14ac:dyDescent="0.3">
      <c r="A32" s="19">
        <v>22</v>
      </c>
      <c r="B32" s="19">
        <v>91718</v>
      </c>
      <c r="C32" s="19" t="s">
        <v>174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1</v>
      </c>
      <c r="J32" s="28" t="str">
        <f t="shared" si="4"/>
        <v xml:space="preserve">Memiliki kemampuan dalam menjelaskan mutasi pada mahluk hidup,  teori, prinsip dan mekanisme evolusi dan prinsip dan penerapan bioteknologi. </v>
      </c>
      <c r="K32" s="28">
        <f t="shared" si="5"/>
        <v>83.333333333333329</v>
      </c>
      <c r="L32" s="28" t="str">
        <f t="shared" si="6"/>
        <v>B</v>
      </c>
      <c r="M32" s="28">
        <f t="shared" si="7"/>
        <v>83.333333333333329</v>
      </c>
      <c r="N32" s="28" t="str">
        <f t="shared" si="8"/>
        <v>B</v>
      </c>
      <c r="O32" s="36">
        <v>3</v>
      </c>
      <c r="P32" s="28" t="str">
        <f t="shared" si="9"/>
        <v>Sangat terampil menyajikan  hasil percobaan penerapan prinsip-prinsip Bioteknologi konvensional berdasarkan scientific method</v>
      </c>
      <c r="Q32" s="39"/>
      <c r="R32" s="39" t="s">
        <v>8</v>
      </c>
      <c r="S32" s="18"/>
      <c r="T32" s="1"/>
      <c r="U32" s="1"/>
      <c r="V32" s="1"/>
      <c r="W32" s="1"/>
      <c r="X32" s="1"/>
      <c r="Y32" s="1"/>
      <c r="Z32" s="1"/>
      <c r="AA32" s="1">
        <v>77</v>
      </c>
      <c r="AB32" s="1">
        <v>75</v>
      </c>
      <c r="AC32" s="1">
        <v>75</v>
      </c>
      <c r="AD32" s="1"/>
      <c r="AE32" s="18"/>
      <c r="AF32" s="1"/>
      <c r="AG32" s="1"/>
      <c r="AH32" s="1"/>
      <c r="AI32" s="1"/>
      <c r="AJ32" s="1"/>
      <c r="AK32" s="1"/>
      <c r="AL32" s="1"/>
      <c r="AM32" s="1">
        <v>80</v>
      </c>
      <c r="AN32" s="1">
        <v>85</v>
      </c>
      <c r="AO32" s="1">
        <v>85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3">
      <c r="A33" s="19">
        <v>23</v>
      </c>
      <c r="B33" s="19">
        <v>91494</v>
      </c>
      <c r="C33" s="19" t="s">
        <v>175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1</v>
      </c>
      <c r="J33" s="28" t="str">
        <f t="shared" si="4"/>
        <v xml:space="preserve">Memiliki kemampuan dalam menjelaskan mutasi pada mahluk hidup,  teori, prinsip dan mekanisme evolusi dan prinsip dan penerapan bioteknologi. 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3</v>
      </c>
      <c r="P33" s="28" t="str">
        <f t="shared" si="9"/>
        <v>Sangat terampil menyajikan  hasil percobaan penerapan prinsip-prinsip Bioteknologi konvensional berdasarkan scientific method</v>
      </c>
      <c r="Q33" s="39"/>
      <c r="R33" s="39" t="s">
        <v>8</v>
      </c>
      <c r="S33" s="18"/>
      <c r="T33" s="1"/>
      <c r="U33" s="1"/>
      <c r="V33" s="1"/>
      <c r="W33" s="1"/>
      <c r="X33" s="1"/>
      <c r="Y33" s="1"/>
      <c r="Z33" s="1"/>
      <c r="AA33" s="1">
        <v>82</v>
      </c>
      <c r="AB33" s="1">
        <v>81</v>
      </c>
      <c r="AC33" s="1">
        <v>86</v>
      </c>
      <c r="AD33" s="1"/>
      <c r="AE33" s="18"/>
      <c r="AF33" s="1"/>
      <c r="AG33" s="1"/>
      <c r="AH33" s="1"/>
      <c r="AI33" s="1"/>
      <c r="AJ33" s="1"/>
      <c r="AK33" s="1"/>
      <c r="AL33" s="1"/>
      <c r="AM33" s="1">
        <v>93</v>
      </c>
      <c r="AN33" s="1">
        <v>87</v>
      </c>
      <c r="AO33" s="1">
        <v>90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3">
      <c r="A34" s="19">
        <v>24</v>
      </c>
      <c r="B34" s="19">
        <v>91508</v>
      </c>
      <c r="C34" s="19" t="s">
        <v>176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1</v>
      </c>
      <c r="J34" s="28" t="str">
        <f t="shared" si="4"/>
        <v xml:space="preserve">Memiliki kemampuan dalam menjelaskan mutasi pada mahluk hidup,  teori, prinsip dan mekanisme evolusi dan prinsip dan penerapan bioteknologi. </v>
      </c>
      <c r="K34" s="28">
        <f t="shared" si="5"/>
        <v>88.333333333333329</v>
      </c>
      <c r="L34" s="28" t="str">
        <f t="shared" si="6"/>
        <v>A</v>
      </c>
      <c r="M34" s="28">
        <f t="shared" si="7"/>
        <v>88.333333333333329</v>
      </c>
      <c r="N34" s="28" t="str">
        <f t="shared" si="8"/>
        <v>A</v>
      </c>
      <c r="O34" s="36">
        <v>3</v>
      </c>
      <c r="P34" s="28" t="str">
        <f t="shared" si="9"/>
        <v>Sangat terampil menyajikan  hasil percobaan penerapan prinsip-prinsip Bioteknologi konvensional berdasarkan scientific method</v>
      </c>
      <c r="Q34" s="39"/>
      <c r="R34" s="39" t="s">
        <v>8</v>
      </c>
      <c r="S34" s="18"/>
      <c r="T34" s="1"/>
      <c r="U34" s="1"/>
      <c r="V34" s="1"/>
      <c r="W34" s="1"/>
      <c r="X34" s="1"/>
      <c r="Y34" s="1"/>
      <c r="Z34" s="1"/>
      <c r="AA34" s="1">
        <v>73</v>
      </c>
      <c r="AB34" s="1">
        <v>80</v>
      </c>
      <c r="AC34" s="1">
        <v>80</v>
      </c>
      <c r="AD34" s="1"/>
      <c r="AE34" s="18"/>
      <c r="AF34" s="1"/>
      <c r="AG34" s="1"/>
      <c r="AH34" s="1"/>
      <c r="AI34" s="1"/>
      <c r="AJ34" s="1"/>
      <c r="AK34" s="1"/>
      <c r="AL34" s="1"/>
      <c r="AM34" s="1">
        <v>88</v>
      </c>
      <c r="AN34" s="1">
        <v>90</v>
      </c>
      <c r="AO34" s="1">
        <v>87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3">
      <c r="A35" s="19">
        <v>25</v>
      </c>
      <c r="B35" s="19">
        <v>91522</v>
      </c>
      <c r="C35" s="19" t="s">
        <v>177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 xml:space="preserve">Memiliki kemampuan dalam menjelaskan mutasi pada mahluk hidup,  teori, prinsip dan mekanisme evolusi dan prinsip dan penerapan bioteknologi. </v>
      </c>
      <c r="K35" s="28">
        <f t="shared" si="5"/>
        <v>87.333333333333329</v>
      </c>
      <c r="L35" s="28" t="str">
        <f t="shared" si="6"/>
        <v>A</v>
      </c>
      <c r="M35" s="28">
        <f t="shared" si="7"/>
        <v>87.333333333333329</v>
      </c>
      <c r="N35" s="28" t="str">
        <f t="shared" si="8"/>
        <v>A</v>
      </c>
      <c r="O35" s="36">
        <v>3</v>
      </c>
      <c r="P35" s="28" t="str">
        <f t="shared" si="9"/>
        <v>Sangat terampil menyajikan  hasil percobaan penerapan prinsip-prinsip Bioteknologi konvensional berdasarkan scientific method</v>
      </c>
      <c r="Q35" s="39"/>
      <c r="R35" s="39" t="s">
        <v>8</v>
      </c>
      <c r="S35" s="18"/>
      <c r="T35" s="1"/>
      <c r="U35" s="1"/>
      <c r="V35" s="1"/>
      <c r="W35" s="1"/>
      <c r="X35" s="1"/>
      <c r="Y35" s="1"/>
      <c r="Z35" s="1"/>
      <c r="AA35" s="1">
        <v>85</v>
      </c>
      <c r="AB35" s="1">
        <v>85</v>
      </c>
      <c r="AC35" s="1">
        <v>85</v>
      </c>
      <c r="AD35" s="1"/>
      <c r="AE35" s="18"/>
      <c r="AF35" s="1"/>
      <c r="AG35" s="1"/>
      <c r="AH35" s="1"/>
      <c r="AI35" s="1"/>
      <c r="AJ35" s="1"/>
      <c r="AK35" s="1"/>
      <c r="AL35" s="1"/>
      <c r="AM35" s="1">
        <v>90</v>
      </c>
      <c r="AN35" s="1">
        <v>87</v>
      </c>
      <c r="AO35" s="1">
        <v>85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3">
      <c r="A36" s="19">
        <v>26</v>
      </c>
      <c r="B36" s="19">
        <v>91536</v>
      </c>
      <c r="C36" s="19" t="s">
        <v>178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1</v>
      </c>
      <c r="J36" s="28" t="str">
        <f t="shared" si="4"/>
        <v xml:space="preserve">Memiliki kemampuan dalam menjelaskan mutasi pada mahluk hidup,  teori, prinsip dan mekanisme evolusi dan prinsip dan penerapan bioteknologi. 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3</v>
      </c>
      <c r="P36" s="28" t="str">
        <f t="shared" si="9"/>
        <v>Sangat terampil menyajikan  hasil percobaan penerapan prinsip-prinsip Bioteknologi konvensional berdasarkan scientific method</v>
      </c>
      <c r="Q36" s="39"/>
      <c r="R36" s="39" t="s">
        <v>8</v>
      </c>
      <c r="S36" s="18"/>
      <c r="T36" s="1"/>
      <c r="U36" s="1"/>
      <c r="V36" s="1"/>
      <c r="W36" s="1"/>
      <c r="X36" s="1"/>
      <c r="Y36" s="1"/>
      <c r="Z36" s="1"/>
      <c r="AA36" s="1">
        <v>75</v>
      </c>
      <c r="AB36" s="1">
        <v>75</v>
      </c>
      <c r="AC36" s="1">
        <v>78</v>
      </c>
      <c r="AD36" s="1"/>
      <c r="AE36" s="18"/>
      <c r="AF36" s="1"/>
      <c r="AG36" s="1"/>
      <c r="AH36" s="1"/>
      <c r="AI36" s="1"/>
      <c r="AJ36" s="1"/>
      <c r="AK36" s="1"/>
      <c r="AL36" s="1"/>
      <c r="AM36" s="1">
        <v>85</v>
      </c>
      <c r="AN36" s="1">
        <v>80</v>
      </c>
      <c r="AO36" s="1">
        <v>90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3">
      <c r="A37" s="19">
        <v>27</v>
      </c>
      <c r="B37" s="19">
        <v>91550</v>
      </c>
      <c r="C37" s="19" t="s">
        <v>179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 xml:space="preserve">Memiliki kemampuan dalam menjelaskan mutasi pada mahluk hidup,  teori, prinsip dan mekanisme evolusi dan prinsip dan penerapan bioteknologi. </v>
      </c>
      <c r="K37" s="28">
        <f t="shared" si="5"/>
        <v>87.333333333333329</v>
      </c>
      <c r="L37" s="28" t="str">
        <f t="shared" si="6"/>
        <v>A</v>
      </c>
      <c r="M37" s="28">
        <f t="shared" si="7"/>
        <v>87.333333333333329</v>
      </c>
      <c r="N37" s="28" t="str">
        <f t="shared" si="8"/>
        <v>A</v>
      </c>
      <c r="O37" s="36">
        <v>3</v>
      </c>
      <c r="P37" s="28" t="str">
        <f t="shared" si="9"/>
        <v>Sangat terampil menyajikan  hasil percobaan penerapan prinsip-prinsip Bioteknologi konvensional berdasarkan scientific method</v>
      </c>
      <c r="Q37" s="39"/>
      <c r="R37" s="39" t="s">
        <v>8</v>
      </c>
      <c r="S37" s="18"/>
      <c r="T37" s="1"/>
      <c r="U37" s="1"/>
      <c r="V37" s="1"/>
      <c r="W37" s="1"/>
      <c r="X37" s="1"/>
      <c r="Y37" s="1"/>
      <c r="Z37" s="1"/>
      <c r="AA37" s="1">
        <v>82</v>
      </c>
      <c r="AB37" s="1">
        <v>81</v>
      </c>
      <c r="AC37" s="1">
        <v>80</v>
      </c>
      <c r="AD37" s="1"/>
      <c r="AE37" s="18"/>
      <c r="AF37" s="1"/>
      <c r="AG37" s="1"/>
      <c r="AH37" s="1"/>
      <c r="AI37" s="1"/>
      <c r="AJ37" s="1"/>
      <c r="AK37" s="1"/>
      <c r="AL37" s="1"/>
      <c r="AM37" s="1">
        <v>90</v>
      </c>
      <c r="AN37" s="1">
        <v>85</v>
      </c>
      <c r="AO37" s="1">
        <v>87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3">
      <c r="A38" s="19">
        <v>28</v>
      </c>
      <c r="B38" s="19">
        <v>91564</v>
      </c>
      <c r="C38" s="19" t="s">
        <v>180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1</v>
      </c>
      <c r="J38" s="28" t="str">
        <f t="shared" si="4"/>
        <v xml:space="preserve">Memiliki kemampuan dalam menjelaskan mutasi pada mahluk hidup,  teori, prinsip dan mekanisme evolusi dan prinsip dan penerapan bioteknologi. </v>
      </c>
      <c r="K38" s="28">
        <f t="shared" si="5"/>
        <v>88.333333333333329</v>
      </c>
      <c r="L38" s="28" t="str">
        <f t="shared" si="6"/>
        <v>A</v>
      </c>
      <c r="M38" s="28">
        <f t="shared" si="7"/>
        <v>88.333333333333329</v>
      </c>
      <c r="N38" s="28" t="str">
        <f t="shared" si="8"/>
        <v>A</v>
      </c>
      <c r="O38" s="36">
        <v>2</v>
      </c>
      <c r="P38" s="28" t="str">
        <f t="shared" si="9"/>
        <v>Sangat terampil menyajikan laporan karya ilmiah terhadap gagasan baru tentang kemungkinan-kemungkinan pandangan evolusi.</v>
      </c>
      <c r="Q38" s="39"/>
      <c r="R38" s="39" t="s">
        <v>8</v>
      </c>
      <c r="S38" s="18"/>
      <c r="T38" s="1"/>
      <c r="U38" s="1"/>
      <c r="V38" s="1"/>
      <c r="W38" s="1"/>
      <c r="X38" s="1"/>
      <c r="Y38" s="1"/>
      <c r="Z38" s="1"/>
      <c r="AA38" s="1">
        <v>73</v>
      </c>
      <c r="AB38" s="1">
        <v>80</v>
      </c>
      <c r="AC38" s="1">
        <v>80</v>
      </c>
      <c r="AD38" s="1"/>
      <c r="AE38" s="18"/>
      <c r="AF38" s="1"/>
      <c r="AG38" s="1"/>
      <c r="AH38" s="1"/>
      <c r="AI38" s="1"/>
      <c r="AJ38" s="1"/>
      <c r="AK38" s="1"/>
      <c r="AL38" s="1"/>
      <c r="AM38" s="1">
        <v>85</v>
      </c>
      <c r="AN38" s="1">
        <v>93</v>
      </c>
      <c r="AO38" s="1">
        <v>87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3">
      <c r="A39" s="19">
        <v>29</v>
      </c>
      <c r="B39" s="19">
        <v>91578</v>
      </c>
      <c r="C39" s="19" t="s">
        <v>181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1</v>
      </c>
      <c r="J39" s="28" t="str">
        <f t="shared" si="4"/>
        <v xml:space="preserve">Memiliki kemampuan dalam menjelaskan mutasi pada mahluk hidup,  teori, prinsip dan mekanisme evolusi dan prinsip dan penerapan bioteknologi. 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2</v>
      </c>
      <c r="P39" s="28" t="str">
        <f t="shared" si="9"/>
        <v>Sangat terampil menyajikan laporan karya ilmiah terhadap gagasan baru tentang kemungkinan-kemungkinan pandangan evolusi.</v>
      </c>
      <c r="Q39" s="39"/>
      <c r="R39" s="39" t="s">
        <v>8</v>
      </c>
      <c r="S39" s="18"/>
      <c r="T39" s="1"/>
      <c r="U39" s="1"/>
      <c r="V39" s="1"/>
      <c r="W39" s="1"/>
      <c r="X39" s="1"/>
      <c r="Y39" s="1"/>
      <c r="Z39" s="1"/>
      <c r="AA39" s="1">
        <v>77</v>
      </c>
      <c r="AB39" s="1">
        <v>77</v>
      </c>
      <c r="AC39" s="1">
        <v>80</v>
      </c>
      <c r="AD39" s="1"/>
      <c r="AE39" s="18"/>
      <c r="AF39" s="1"/>
      <c r="AG39" s="1"/>
      <c r="AH39" s="1"/>
      <c r="AI39" s="1"/>
      <c r="AJ39" s="1"/>
      <c r="AK39" s="1"/>
      <c r="AL39" s="1"/>
      <c r="AM39" s="1">
        <v>85</v>
      </c>
      <c r="AN39" s="1">
        <v>85</v>
      </c>
      <c r="AO39" s="1">
        <v>85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3">
      <c r="A40" s="19">
        <v>30</v>
      </c>
      <c r="B40" s="19">
        <v>91592</v>
      </c>
      <c r="C40" s="19" t="s">
        <v>182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1</v>
      </c>
      <c r="J40" s="28" t="str">
        <f t="shared" si="4"/>
        <v xml:space="preserve">Memiliki kemampuan dalam menjelaskan mutasi pada mahluk hidup,  teori, prinsip dan mekanisme evolusi dan prinsip dan penerapan bioteknologi. 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menyusun laporan hasil percobaan tentang hasil eksplorasi peristiwa mutasi.</v>
      </c>
      <c r="Q40" s="39"/>
      <c r="R40" s="39" t="s">
        <v>8</v>
      </c>
      <c r="S40" s="18"/>
      <c r="T40" s="1"/>
      <c r="U40" s="1"/>
      <c r="V40" s="1"/>
      <c r="W40" s="1"/>
      <c r="X40" s="1"/>
      <c r="Y40" s="1"/>
      <c r="Z40" s="1"/>
      <c r="AA40" s="1">
        <v>73</v>
      </c>
      <c r="AB40" s="1">
        <v>75</v>
      </c>
      <c r="AC40" s="1">
        <v>80</v>
      </c>
      <c r="AD40" s="1"/>
      <c r="AE40" s="18"/>
      <c r="AF40" s="1"/>
      <c r="AG40" s="1"/>
      <c r="AH40" s="1"/>
      <c r="AI40" s="1"/>
      <c r="AJ40" s="1"/>
      <c r="AK40" s="1"/>
      <c r="AL40" s="1"/>
      <c r="AM40" s="1">
        <v>85</v>
      </c>
      <c r="AN40" s="1">
        <v>85</v>
      </c>
      <c r="AO40" s="1">
        <v>85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3">
      <c r="A41" s="19">
        <v>31</v>
      </c>
      <c r="B41" s="19">
        <v>91606</v>
      </c>
      <c r="C41" s="19" t="s">
        <v>183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1</v>
      </c>
      <c r="J41" s="28" t="str">
        <f t="shared" si="4"/>
        <v xml:space="preserve">Memiliki kemampuan dalam menjelaskan mutasi pada mahluk hidup,  teori, prinsip dan mekanisme evolusi dan prinsip dan penerapan bioteknologi. 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2</v>
      </c>
      <c r="P41" s="28" t="str">
        <f t="shared" si="9"/>
        <v>Sangat terampil menyajikan laporan karya ilmiah terhadap gagasan baru tentang kemungkinan-kemungkinan pandangan evolusi.</v>
      </c>
      <c r="Q41" s="39"/>
      <c r="R41" s="39" t="s">
        <v>8</v>
      </c>
      <c r="S41" s="18"/>
      <c r="T41" s="1"/>
      <c r="U41" s="1"/>
      <c r="V41" s="1"/>
      <c r="W41" s="1"/>
      <c r="X41" s="1"/>
      <c r="Y41" s="1"/>
      <c r="Z41" s="1"/>
      <c r="AA41" s="1">
        <v>73</v>
      </c>
      <c r="AB41" s="1">
        <v>80</v>
      </c>
      <c r="AC41" s="1">
        <v>80</v>
      </c>
      <c r="AD41" s="1"/>
      <c r="AE41" s="18"/>
      <c r="AF41" s="1"/>
      <c r="AG41" s="1"/>
      <c r="AH41" s="1"/>
      <c r="AI41" s="1"/>
      <c r="AJ41" s="1"/>
      <c r="AK41" s="1"/>
      <c r="AL41" s="1"/>
      <c r="AM41" s="1">
        <v>85</v>
      </c>
      <c r="AN41" s="1">
        <v>85</v>
      </c>
      <c r="AO41" s="1">
        <v>85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3">
      <c r="A42" s="19">
        <v>32</v>
      </c>
      <c r="B42" s="19">
        <v>91620</v>
      </c>
      <c r="C42" s="19" t="s">
        <v>184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1</v>
      </c>
      <c r="J42" s="28" t="str">
        <f t="shared" si="4"/>
        <v xml:space="preserve">Memiliki kemampuan dalam menjelaskan mutasi pada mahluk hidup,  teori, prinsip dan mekanisme evolusi dan prinsip dan penerapan bioteknologi. </v>
      </c>
      <c r="K42" s="28">
        <f t="shared" si="5"/>
        <v>88.333333333333329</v>
      </c>
      <c r="L42" s="28" t="str">
        <f t="shared" si="6"/>
        <v>A</v>
      </c>
      <c r="M42" s="28">
        <f t="shared" si="7"/>
        <v>88.333333333333329</v>
      </c>
      <c r="N42" s="28" t="str">
        <f t="shared" si="8"/>
        <v>A</v>
      </c>
      <c r="O42" s="36">
        <v>3</v>
      </c>
      <c r="P42" s="28" t="str">
        <f t="shared" si="9"/>
        <v>Sangat terampil menyajikan  hasil percobaan penerapan prinsip-prinsip Bioteknologi konvensional berdasarkan scientific method</v>
      </c>
      <c r="Q42" s="39"/>
      <c r="R42" s="39" t="s">
        <v>8</v>
      </c>
      <c r="S42" s="18"/>
      <c r="T42" s="1"/>
      <c r="U42" s="1"/>
      <c r="V42" s="1"/>
      <c r="W42" s="1"/>
      <c r="X42" s="1"/>
      <c r="Y42" s="1"/>
      <c r="Z42" s="1"/>
      <c r="AA42" s="1">
        <v>78</v>
      </c>
      <c r="AB42" s="1">
        <v>78</v>
      </c>
      <c r="AC42" s="1">
        <v>85</v>
      </c>
      <c r="AD42" s="1"/>
      <c r="AE42" s="18"/>
      <c r="AF42" s="1"/>
      <c r="AG42" s="1"/>
      <c r="AH42" s="1"/>
      <c r="AI42" s="1"/>
      <c r="AJ42" s="1"/>
      <c r="AK42" s="1"/>
      <c r="AL42" s="1"/>
      <c r="AM42" s="1">
        <v>93</v>
      </c>
      <c r="AN42" s="1">
        <v>87</v>
      </c>
      <c r="AO42" s="1">
        <v>85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3">
      <c r="A43" s="19">
        <v>33</v>
      </c>
      <c r="B43" s="19">
        <v>91634</v>
      </c>
      <c r="C43" s="19" t="s">
        <v>185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1</v>
      </c>
      <c r="J43" s="28" t="str">
        <f t="shared" si="4"/>
        <v xml:space="preserve">Memiliki kemampuan dalam menjelaskan mutasi pada mahluk hidup,  teori, prinsip dan mekanisme evolusi dan prinsip dan penerapan bioteknologi. 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3</v>
      </c>
      <c r="P43" s="28" t="str">
        <f t="shared" si="9"/>
        <v>Sangat terampil menyajikan  hasil percobaan penerapan prinsip-prinsip Bioteknologi konvensional berdasarkan scientific method</v>
      </c>
      <c r="Q43" s="39"/>
      <c r="R43" s="39" t="s">
        <v>8</v>
      </c>
      <c r="S43" s="18"/>
      <c r="T43" s="1"/>
      <c r="U43" s="1"/>
      <c r="V43" s="1"/>
      <c r="W43" s="1"/>
      <c r="X43" s="1"/>
      <c r="Y43" s="1"/>
      <c r="Z43" s="1"/>
      <c r="AA43" s="1">
        <v>77</v>
      </c>
      <c r="AB43" s="1">
        <v>75</v>
      </c>
      <c r="AC43" s="1">
        <v>80</v>
      </c>
      <c r="AD43" s="1"/>
      <c r="AE43" s="18"/>
      <c r="AF43" s="1"/>
      <c r="AG43" s="1"/>
      <c r="AH43" s="1"/>
      <c r="AI43" s="1"/>
      <c r="AJ43" s="1"/>
      <c r="AK43" s="1"/>
      <c r="AL43" s="1"/>
      <c r="AM43" s="1">
        <v>83</v>
      </c>
      <c r="AN43" s="1">
        <v>85</v>
      </c>
      <c r="AO43" s="1">
        <v>90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3">
      <c r="A44" s="19">
        <v>34</v>
      </c>
      <c r="B44" s="19">
        <v>91648</v>
      </c>
      <c r="C44" s="19" t="s">
        <v>186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1</v>
      </c>
      <c r="J44" s="28" t="str">
        <f t="shared" si="4"/>
        <v xml:space="preserve">Memiliki kemampuan dalam menjelaskan mutasi pada mahluk hidup,  teori, prinsip dan mekanisme evolusi dan prinsip dan penerapan bioteknologi. 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3</v>
      </c>
      <c r="P44" s="28" t="str">
        <f t="shared" si="9"/>
        <v>Sangat terampil menyajikan  hasil percobaan penerapan prinsip-prinsip Bioteknologi konvensional berdasarkan scientific method</v>
      </c>
      <c r="Q44" s="39"/>
      <c r="R44" s="39" t="s">
        <v>8</v>
      </c>
      <c r="S44" s="18"/>
      <c r="T44" s="1"/>
      <c r="U44" s="1"/>
      <c r="V44" s="1"/>
      <c r="W44" s="1"/>
      <c r="X44" s="1"/>
      <c r="Y44" s="1"/>
      <c r="Z44" s="1"/>
      <c r="AA44" s="1">
        <v>73</v>
      </c>
      <c r="AB44" s="1">
        <v>80</v>
      </c>
      <c r="AC44" s="1">
        <v>80</v>
      </c>
      <c r="AD44" s="1"/>
      <c r="AE44" s="18"/>
      <c r="AF44" s="1"/>
      <c r="AG44" s="1"/>
      <c r="AH44" s="1"/>
      <c r="AI44" s="1"/>
      <c r="AJ44" s="1"/>
      <c r="AK44" s="1"/>
      <c r="AL44" s="1"/>
      <c r="AM44" s="1">
        <v>90</v>
      </c>
      <c r="AN44" s="1">
        <v>90</v>
      </c>
      <c r="AO44" s="1">
        <v>90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3">
      <c r="A45" s="19">
        <v>35</v>
      </c>
      <c r="B45" s="19">
        <v>91662</v>
      </c>
      <c r="C45" s="19" t="s">
        <v>187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1</v>
      </c>
      <c r="J45" s="28" t="str">
        <f t="shared" si="4"/>
        <v xml:space="preserve">Memiliki kemampuan dalam menjelaskan mutasi pada mahluk hidup,  teori, prinsip dan mekanisme evolusi dan prinsip dan penerapan bioteknologi. 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3</v>
      </c>
      <c r="P45" s="28" t="str">
        <f t="shared" si="9"/>
        <v>Sangat terampil menyajikan  hasil percobaan penerapan prinsip-prinsip Bioteknologi konvensional berdasarkan scientific method</v>
      </c>
      <c r="Q45" s="39"/>
      <c r="R45" s="39" t="s">
        <v>8</v>
      </c>
      <c r="S45" s="18"/>
      <c r="T45" s="1"/>
      <c r="U45" s="1"/>
      <c r="V45" s="1"/>
      <c r="W45" s="1"/>
      <c r="X45" s="1"/>
      <c r="Y45" s="1"/>
      <c r="Z45" s="1"/>
      <c r="AA45" s="1">
        <v>79</v>
      </c>
      <c r="AB45" s="1">
        <v>84</v>
      </c>
      <c r="AC45" s="1">
        <v>80</v>
      </c>
      <c r="AD45" s="1"/>
      <c r="AE45" s="18"/>
      <c r="AF45" s="1"/>
      <c r="AG45" s="1"/>
      <c r="AH45" s="1"/>
      <c r="AI45" s="1"/>
      <c r="AJ45" s="1"/>
      <c r="AK45" s="1"/>
      <c r="AL45" s="1"/>
      <c r="AM45" s="1">
        <v>90</v>
      </c>
      <c r="AN45" s="1">
        <v>90</v>
      </c>
      <c r="AO45" s="1">
        <v>87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3">
      <c r="A46" s="19">
        <v>36</v>
      </c>
      <c r="B46" s="19">
        <v>91676</v>
      </c>
      <c r="C46" s="19" t="s">
        <v>188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1</v>
      </c>
      <c r="J46" s="28" t="str">
        <f t="shared" si="4"/>
        <v xml:space="preserve">Memiliki kemampuan dalam menjelaskan mutasi pada mahluk hidup,  teori, prinsip dan mekanisme evolusi dan prinsip dan penerapan bioteknologi. </v>
      </c>
      <c r="K46" s="28">
        <f t="shared" si="5"/>
        <v>89.333333333333329</v>
      </c>
      <c r="L46" s="28" t="str">
        <f t="shared" si="6"/>
        <v>A</v>
      </c>
      <c r="M46" s="28">
        <f t="shared" si="7"/>
        <v>89.333333333333329</v>
      </c>
      <c r="N46" s="28" t="str">
        <f t="shared" si="8"/>
        <v>A</v>
      </c>
      <c r="O46" s="36">
        <v>3</v>
      </c>
      <c r="P46" s="28" t="str">
        <f t="shared" si="9"/>
        <v>Sangat terampil menyajikan  hasil percobaan penerapan prinsip-prinsip Bioteknologi konvensional berdasarkan scientific method</v>
      </c>
      <c r="Q46" s="39"/>
      <c r="R46" s="39" t="s">
        <v>8</v>
      </c>
      <c r="S46" s="18"/>
      <c r="T46" s="1"/>
      <c r="U46" s="1"/>
      <c r="V46" s="1"/>
      <c r="W46" s="1"/>
      <c r="X46" s="1"/>
      <c r="Y46" s="1"/>
      <c r="Z46" s="1"/>
      <c r="AA46" s="1">
        <v>79</v>
      </c>
      <c r="AB46" s="1">
        <v>82</v>
      </c>
      <c r="AC46" s="1">
        <v>82</v>
      </c>
      <c r="AD46" s="1"/>
      <c r="AE46" s="18"/>
      <c r="AF46" s="1"/>
      <c r="AG46" s="1"/>
      <c r="AH46" s="1"/>
      <c r="AI46" s="1"/>
      <c r="AJ46" s="1"/>
      <c r="AK46" s="1"/>
      <c r="AL46" s="1"/>
      <c r="AM46" s="1">
        <v>93</v>
      </c>
      <c r="AN46" s="1">
        <v>85</v>
      </c>
      <c r="AO46" s="1">
        <v>90</v>
      </c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3">
      <c r="A47" s="19">
        <v>37</v>
      </c>
      <c r="B47" s="19">
        <v>91690</v>
      </c>
      <c r="C47" s="19" t="s">
        <v>189</v>
      </c>
      <c r="D47" s="18"/>
      <c r="E47" s="28">
        <f t="shared" si="0"/>
        <v>86</v>
      </c>
      <c r="F47" s="28" t="str">
        <f t="shared" si="1"/>
        <v>A</v>
      </c>
      <c r="G47" s="28">
        <f t="shared" si="2"/>
        <v>86</v>
      </c>
      <c r="H47" s="28" t="str">
        <f t="shared" si="3"/>
        <v>A</v>
      </c>
      <c r="I47" s="36">
        <v>1</v>
      </c>
      <c r="J47" s="28" t="str">
        <f t="shared" si="4"/>
        <v xml:space="preserve">Memiliki kemampuan dalam menjelaskan mutasi pada mahluk hidup,  teori, prinsip dan mekanisme evolusi dan prinsip dan penerapan bioteknologi. </v>
      </c>
      <c r="K47" s="28">
        <f t="shared" si="5"/>
        <v>85.666666666666671</v>
      </c>
      <c r="L47" s="28" t="str">
        <f t="shared" si="6"/>
        <v>A</v>
      </c>
      <c r="M47" s="28">
        <f t="shared" si="7"/>
        <v>85.666666666666671</v>
      </c>
      <c r="N47" s="28" t="str">
        <f t="shared" si="8"/>
        <v>A</v>
      </c>
      <c r="O47" s="36">
        <v>3</v>
      </c>
      <c r="P47" s="28" t="str">
        <f t="shared" si="9"/>
        <v>Sangat terampil menyajikan  hasil percobaan penerapan prinsip-prinsip Bioteknologi konvensional berdasarkan scientific method</v>
      </c>
      <c r="Q47" s="39"/>
      <c r="R47" s="39" t="s">
        <v>8</v>
      </c>
      <c r="S47" s="18"/>
      <c r="T47" s="1"/>
      <c r="U47" s="1"/>
      <c r="V47" s="1"/>
      <c r="W47" s="1"/>
      <c r="X47" s="1"/>
      <c r="Y47" s="1"/>
      <c r="Z47" s="1"/>
      <c r="AA47" s="1">
        <v>86</v>
      </c>
      <c r="AB47" s="1">
        <v>85</v>
      </c>
      <c r="AC47" s="1">
        <v>87</v>
      </c>
      <c r="AD47" s="1"/>
      <c r="AE47" s="18"/>
      <c r="AF47" s="1"/>
      <c r="AG47" s="1"/>
      <c r="AH47" s="1"/>
      <c r="AI47" s="1"/>
      <c r="AJ47" s="1"/>
      <c r="AK47" s="1"/>
      <c r="AL47" s="1"/>
      <c r="AM47" s="1">
        <v>90</v>
      </c>
      <c r="AN47" s="1">
        <v>80</v>
      </c>
      <c r="AO47" s="1">
        <v>87</v>
      </c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3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3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3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3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3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3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3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79.540540540540547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3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3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3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3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3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3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I11" activePane="bottomRight" state="frozen"/>
      <selection pane="topRight"/>
      <selection pane="bottomLeft"/>
      <selection pane="bottomRight" activeCell="N39" sqref="N39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4" max="4" width="5.8867187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9" width="8.77734375" customWidth="1"/>
    <col min="20" max="29" width="7.109375" customWidth="1"/>
    <col min="30" max="30" width="7.109375" hidden="1" customWidth="1"/>
    <col min="31" max="31" width="7.109375" customWidth="1"/>
    <col min="32" max="40" width="8.6640625" customWidth="1"/>
    <col min="41" max="42" width="7.109375" customWidth="1"/>
    <col min="43" max="52" width="7.109375" hidden="1" customWidth="1"/>
    <col min="53" max="53" width="0" hidden="1" customWidth="1"/>
    <col min="54" max="157" width="9.109375" hidden="1" customWidth="1"/>
    <col min="158" max="158" width="6.109375" hidden="1" customWidth="1"/>
    <col min="159" max="161" width="12.6640625" customWidth="1"/>
    <col min="162" max="162" width="5.88671875" customWidth="1"/>
    <col min="163" max="163" width="6.88671875" customWidth="1"/>
    <col min="164" max="165" width="40.6640625" customWidth="1"/>
    <col min="166" max="166" width="10.6640625" hidden="1" customWidth="1"/>
    <col min="167" max="167" width="11.44140625" hidden="1" customWidth="1"/>
  </cols>
  <sheetData>
    <row r="1" spans="1:167" ht="18.75" customHeight="1" x14ac:dyDescent="0.3">
      <c r="A1" s="15">
        <v>797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3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3">
      <c r="A3" s="16" t="s">
        <v>4</v>
      </c>
      <c r="B3" s="22">
        <v>797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3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3">
      <c r="A7" s="18"/>
      <c r="B7" s="23">
        <v>208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3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3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" customHeight="1" x14ac:dyDescent="0.3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3">
      <c r="A11" s="19">
        <v>1</v>
      </c>
      <c r="B11" s="19">
        <v>91732</v>
      </c>
      <c r="C11" s="19" t="s">
        <v>191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mutasi pada mahluk hidup,  teori, prinsip dan mekanisme evolusi dan prinsip dan penerapan bioteknologi. 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laporan karya ilmiah terhadap gagasan baru tentang kemungkinan-kemungkinan pandangan evolusi.</v>
      </c>
      <c r="Q11" s="39"/>
      <c r="R11" s="39" t="s">
        <v>8</v>
      </c>
      <c r="S11" s="18"/>
      <c r="T11" s="1"/>
      <c r="U11" s="1"/>
      <c r="V11" s="1"/>
      <c r="W11" s="1"/>
      <c r="X11" s="1"/>
      <c r="Y11" s="1"/>
      <c r="Z11" s="1"/>
      <c r="AA11" s="1">
        <v>78</v>
      </c>
      <c r="AB11" s="1">
        <v>80</v>
      </c>
      <c r="AC11" s="1">
        <v>80</v>
      </c>
      <c r="AD11" s="1"/>
      <c r="AE11" s="18"/>
      <c r="AF11" s="1"/>
      <c r="AG11" s="1"/>
      <c r="AH11" s="1"/>
      <c r="AI11" s="1"/>
      <c r="AJ11" s="1"/>
      <c r="AK11" s="1"/>
      <c r="AL11" s="1"/>
      <c r="AM11" s="1">
        <v>85</v>
      </c>
      <c r="AN11" s="1">
        <v>85</v>
      </c>
      <c r="AO11" s="1">
        <v>85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3">
      <c r="A12" s="19">
        <v>2</v>
      </c>
      <c r="B12" s="19">
        <v>91746</v>
      </c>
      <c r="C12" s="19" t="s">
        <v>192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1</v>
      </c>
      <c r="J12" s="28" t="str">
        <f t="shared" si="4"/>
        <v xml:space="preserve">Memiliki kemampuan dalam menjelaskan mutasi pada mahluk hidup,  teori, prinsip dan mekanisme evolusi dan prinsip dan penerapan bioteknologi. </v>
      </c>
      <c r="K12" s="28">
        <f t="shared" si="5"/>
        <v>85.666666666666671</v>
      </c>
      <c r="L12" s="28" t="str">
        <f t="shared" si="6"/>
        <v>A</v>
      </c>
      <c r="M12" s="28">
        <f t="shared" si="7"/>
        <v>85.666666666666671</v>
      </c>
      <c r="N12" s="28" t="str">
        <f t="shared" si="8"/>
        <v>A</v>
      </c>
      <c r="O12" s="36">
        <v>3</v>
      </c>
      <c r="P12" s="28" t="str">
        <f t="shared" si="9"/>
        <v>Sangat terampil menyajikan  hasil percobaan penerapan prinsip-prinsip Bioteknologi konvensional berdasarkan scientific method</v>
      </c>
      <c r="Q12" s="39"/>
      <c r="R12" s="39" t="s">
        <v>8</v>
      </c>
      <c r="S12" s="18"/>
      <c r="T12" s="1"/>
      <c r="U12" s="1"/>
      <c r="V12" s="1"/>
      <c r="W12" s="1"/>
      <c r="X12" s="1"/>
      <c r="Y12" s="1"/>
      <c r="Z12" s="1"/>
      <c r="AA12" s="1">
        <v>77</v>
      </c>
      <c r="AB12" s="1">
        <v>86</v>
      </c>
      <c r="AC12" s="1">
        <v>80</v>
      </c>
      <c r="AD12" s="1"/>
      <c r="AE12" s="18"/>
      <c r="AF12" s="1"/>
      <c r="AG12" s="1"/>
      <c r="AH12" s="1"/>
      <c r="AI12" s="1"/>
      <c r="AJ12" s="1"/>
      <c r="AK12" s="1"/>
      <c r="AL12" s="1"/>
      <c r="AM12" s="1">
        <v>85</v>
      </c>
      <c r="AN12" s="1">
        <v>87</v>
      </c>
      <c r="AO12" s="1">
        <v>85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3">
      <c r="A13" s="19">
        <v>3</v>
      </c>
      <c r="B13" s="19">
        <v>91760</v>
      </c>
      <c r="C13" s="19" t="s">
        <v>193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1</v>
      </c>
      <c r="J13" s="28" t="str">
        <f t="shared" si="4"/>
        <v xml:space="preserve">Memiliki kemampuan dalam menjelaskan mutasi pada mahluk hidup,  teori, prinsip dan mekanisme evolusi dan prinsip dan penerapan bioteknologi. </v>
      </c>
      <c r="K13" s="28">
        <f t="shared" si="5"/>
        <v>84.333333333333329</v>
      </c>
      <c r="L13" s="28" t="str">
        <f t="shared" si="6"/>
        <v>A</v>
      </c>
      <c r="M13" s="28">
        <f t="shared" si="7"/>
        <v>84.333333333333329</v>
      </c>
      <c r="N13" s="28" t="str">
        <f t="shared" si="8"/>
        <v>A</v>
      </c>
      <c r="O13" s="36">
        <v>3</v>
      </c>
      <c r="P13" s="28" t="str">
        <f t="shared" si="9"/>
        <v>Sangat terampil menyajikan  hasil percobaan penerapan prinsip-prinsip Bioteknologi konvensional berdasarkan scientific method</v>
      </c>
      <c r="Q13" s="39"/>
      <c r="R13" s="39" t="s">
        <v>8</v>
      </c>
      <c r="S13" s="18"/>
      <c r="T13" s="1"/>
      <c r="U13" s="1"/>
      <c r="V13" s="1"/>
      <c r="W13" s="1"/>
      <c r="X13" s="1"/>
      <c r="Y13" s="1"/>
      <c r="Z13" s="1"/>
      <c r="AA13" s="1">
        <v>80</v>
      </c>
      <c r="AB13" s="1">
        <v>80</v>
      </c>
      <c r="AC13" s="1">
        <v>77</v>
      </c>
      <c r="AD13" s="1"/>
      <c r="AE13" s="18"/>
      <c r="AF13" s="1"/>
      <c r="AG13" s="1"/>
      <c r="AH13" s="1"/>
      <c r="AI13" s="1"/>
      <c r="AJ13" s="1"/>
      <c r="AK13" s="1"/>
      <c r="AL13" s="1"/>
      <c r="AM13" s="1">
        <v>90</v>
      </c>
      <c r="AN13" s="1">
        <v>80</v>
      </c>
      <c r="AO13" s="1">
        <v>83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5" t="s">
        <v>228</v>
      </c>
      <c r="FI13" s="45" t="s">
        <v>229</v>
      </c>
      <c r="FJ13" s="41">
        <v>37881</v>
      </c>
      <c r="FK13" s="41">
        <v>37891</v>
      </c>
    </row>
    <row r="14" spans="1:167" x14ac:dyDescent="0.3">
      <c r="A14" s="19">
        <v>4</v>
      </c>
      <c r="B14" s="19">
        <v>91774</v>
      </c>
      <c r="C14" s="19" t="s">
        <v>194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menjelaskan mutasi pada mahluk hidup,  teori, prinsip dan mekanisme evolusi dan prinsip dan penerapan bioteknologi. </v>
      </c>
      <c r="K14" s="28">
        <f t="shared" si="5"/>
        <v>91</v>
      </c>
      <c r="L14" s="28" t="str">
        <f t="shared" si="6"/>
        <v>A</v>
      </c>
      <c r="M14" s="28">
        <f t="shared" si="7"/>
        <v>91</v>
      </c>
      <c r="N14" s="28" t="str">
        <f t="shared" si="8"/>
        <v>A</v>
      </c>
      <c r="O14" s="36">
        <v>2</v>
      </c>
      <c r="P14" s="28" t="str">
        <f t="shared" si="9"/>
        <v>Sangat terampil menyajikan laporan karya ilmiah terhadap gagasan baru tentang kemungkinan-kemungkinan pandangan evolusi.</v>
      </c>
      <c r="Q14" s="39"/>
      <c r="R14" s="39" t="s">
        <v>8</v>
      </c>
      <c r="S14" s="18"/>
      <c r="T14" s="1"/>
      <c r="U14" s="1"/>
      <c r="V14" s="1"/>
      <c r="W14" s="1"/>
      <c r="X14" s="1"/>
      <c r="Y14" s="1"/>
      <c r="Z14" s="1"/>
      <c r="AA14" s="1">
        <v>92</v>
      </c>
      <c r="AB14" s="1">
        <v>90</v>
      </c>
      <c r="AC14" s="1">
        <v>91</v>
      </c>
      <c r="AD14" s="1"/>
      <c r="AE14" s="18"/>
      <c r="AF14" s="1"/>
      <c r="AG14" s="1"/>
      <c r="AH14" s="1"/>
      <c r="AI14" s="1"/>
      <c r="AJ14" s="1"/>
      <c r="AK14" s="1"/>
      <c r="AL14" s="1"/>
      <c r="AM14" s="1">
        <v>90</v>
      </c>
      <c r="AN14" s="1">
        <v>90</v>
      </c>
      <c r="AO14" s="1">
        <v>93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4"/>
      <c r="FI14" s="44"/>
      <c r="FJ14" s="41"/>
      <c r="FK14" s="41"/>
    </row>
    <row r="15" spans="1:167" x14ac:dyDescent="0.3">
      <c r="A15" s="19">
        <v>5</v>
      </c>
      <c r="B15" s="19">
        <v>91788</v>
      </c>
      <c r="C15" s="19" t="s">
        <v>195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1</v>
      </c>
      <c r="J15" s="28" t="str">
        <f t="shared" si="4"/>
        <v xml:space="preserve">Memiliki kemampuan dalam menjelaskan mutasi pada mahluk hidup,  teori, prinsip dan mekanisme evolusi dan prinsip dan penerapan bioteknologi. </v>
      </c>
      <c r="K15" s="28">
        <f t="shared" si="5"/>
        <v>85.333333333333329</v>
      </c>
      <c r="L15" s="28" t="str">
        <f t="shared" si="6"/>
        <v>A</v>
      </c>
      <c r="M15" s="28">
        <f t="shared" si="7"/>
        <v>85.333333333333329</v>
      </c>
      <c r="N15" s="28" t="str">
        <f t="shared" si="8"/>
        <v>A</v>
      </c>
      <c r="O15" s="36">
        <v>1</v>
      </c>
      <c r="P15" s="28" t="str">
        <f t="shared" si="9"/>
        <v>Sangat terampil menyusun laporan hasil percobaan tentang hasil eksplorasi peristiwa mutasi.</v>
      </c>
      <c r="Q15" s="39"/>
      <c r="R15" s="39" t="s">
        <v>8</v>
      </c>
      <c r="S15" s="18"/>
      <c r="T15" s="1"/>
      <c r="U15" s="1"/>
      <c r="V15" s="1"/>
      <c r="W15" s="1"/>
      <c r="X15" s="1"/>
      <c r="Y15" s="1"/>
      <c r="Z15" s="1"/>
      <c r="AA15" s="1">
        <v>80</v>
      </c>
      <c r="AB15" s="1">
        <v>83</v>
      </c>
      <c r="AC15" s="1">
        <v>80</v>
      </c>
      <c r="AD15" s="1"/>
      <c r="AE15" s="18"/>
      <c r="AF15" s="1"/>
      <c r="AG15" s="1"/>
      <c r="AH15" s="1"/>
      <c r="AI15" s="1"/>
      <c r="AJ15" s="1"/>
      <c r="AK15" s="1"/>
      <c r="AL15" s="1"/>
      <c r="AM15" s="1">
        <v>90</v>
      </c>
      <c r="AN15" s="1">
        <v>80</v>
      </c>
      <c r="AO15" s="1">
        <v>86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/>
      <c r="FI15" s="45" t="s">
        <v>230</v>
      </c>
      <c r="FJ15" s="41">
        <v>37882</v>
      </c>
      <c r="FK15" s="41">
        <v>37892</v>
      </c>
    </row>
    <row r="16" spans="1:167" x14ac:dyDescent="0.3">
      <c r="A16" s="19">
        <v>6</v>
      </c>
      <c r="B16" s="19">
        <v>91802</v>
      </c>
      <c r="C16" s="19" t="s">
        <v>196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menjelaskan mutasi pada mahluk hidup,  teori, prinsip dan mekanisme evolusi dan prinsip dan penerapan bioteknologi. 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2</v>
      </c>
      <c r="P16" s="28" t="str">
        <f t="shared" si="9"/>
        <v>Sangat terampil menyajikan laporan karya ilmiah terhadap gagasan baru tentang kemungkinan-kemungkinan pandangan evolusi.</v>
      </c>
      <c r="Q16" s="39"/>
      <c r="R16" s="39" t="s">
        <v>8</v>
      </c>
      <c r="S16" s="18"/>
      <c r="T16" s="1"/>
      <c r="U16" s="1"/>
      <c r="V16" s="1"/>
      <c r="W16" s="1"/>
      <c r="X16" s="1"/>
      <c r="Y16" s="1"/>
      <c r="Z16" s="1"/>
      <c r="AA16" s="1">
        <v>84</v>
      </c>
      <c r="AB16" s="1">
        <v>85</v>
      </c>
      <c r="AC16" s="1">
        <v>85</v>
      </c>
      <c r="AD16" s="1"/>
      <c r="AE16" s="18"/>
      <c r="AF16" s="1"/>
      <c r="AG16" s="1"/>
      <c r="AH16" s="1"/>
      <c r="AI16" s="1"/>
      <c r="AJ16" s="1"/>
      <c r="AK16" s="1"/>
      <c r="AL16" s="1"/>
      <c r="AM16" s="1">
        <v>90</v>
      </c>
      <c r="AN16" s="1">
        <v>87</v>
      </c>
      <c r="AO16" s="1">
        <v>87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4"/>
      <c r="FI16" s="44"/>
      <c r="FJ16" s="41"/>
      <c r="FK16" s="41"/>
    </row>
    <row r="17" spans="1:167" x14ac:dyDescent="0.3">
      <c r="A17" s="19">
        <v>7</v>
      </c>
      <c r="B17" s="19">
        <v>91816</v>
      </c>
      <c r="C17" s="19" t="s">
        <v>197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1</v>
      </c>
      <c r="J17" s="28" t="str">
        <f t="shared" si="4"/>
        <v xml:space="preserve">Memiliki kemampuan dalam menjelaskan mutasi pada mahluk hidup,  teori, prinsip dan mekanisme evolusi dan prinsip dan penerapan bioteknologi. </v>
      </c>
      <c r="K17" s="28">
        <f t="shared" si="5"/>
        <v>86.333333333333329</v>
      </c>
      <c r="L17" s="28" t="str">
        <f t="shared" si="6"/>
        <v>A</v>
      </c>
      <c r="M17" s="28">
        <f t="shared" si="7"/>
        <v>86.333333333333329</v>
      </c>
      <c r="N17" s="28" t="str">
        <f t="shared" si="8"/>
        <v>A</v>
      </c>
      <c r="O17" s="36">
        <v>3</v>
      </c>
      <c r="P17" s="28" t="str">
        <f t="shared" si="9"/>
        <v>Sangat terampil menyajikan  hasil percobaan penerapan prinsip-prinsip Bioteknologi konvensional berdasarkan scientific method</v>
      </c>
      <c r="Q17" s="39"/>
      <c r="R17" s="39" t="s">
        <v>8</v>
      </c>
      <c r="S17" s="18"/>
      <c r="T17" s="1"/>
      <c r="U17" s="1"/>
      <c r="V17" s="1"/>
      <c r="W17" s="1"/>
      <c r="X17" s="1"/>
      <c r="Y17" s="1"/>
      <c r="Z17" s="1"/>
      <c r="AA17" s="1">
        <v>78</v>
      </c>
      <c r="AB17" s="1">
        <v>85</v>
      </c>
      <c r="AC17" s="1">
        <v>80</v>
      </c>
      <c r="AD17" s="1"/>
      <c r="AE17" s="18"/>
      <c r="AF17" s="1"/>
      <c r="AG17" s="1"/>
      <c r="AH17" s="1"/>
      <c r="AI17" s="1"/>
      <c r="AJ17" s="1"/>
      <c r="AK17" s="1"/>
      <c r="AL17" s="1"/>
      <c r="AM17" s="1">
        <v>88</v>
      </c>
      <c r="AN17" s="1">
        <v>85</v>
      </c>
      <c r="AO17" s="1">
        <v>86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/>
      <c r="FI17" s="45" t="s">
        <v>231</v>
      </c>
      <c r="FJ17" s="41">
        <v>37883</v>
      </c>
      <c r="FK17" s="41">
        <v>37893</v>
      </c>
    </row>
    <row r="18" spans="1:167" x14ac:dyDescent="0.3">
      <c r="A18" s="19">
        <v>8</v>
      </c>
      <c r="B18" s="19">
        <v>91830</v>
      </c>
      <c r="C18" s="19" t="s">
        <v>198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menjelaskan mutasi pada mahluk hidup,  teori, prinsip dan mekanisme evolusi dan prinsip dan penerapan bioteknologi. </v>
      </c>
      <c r="K18" s="28">
        <f t="shared" si="5"/>
        <v>88.333333333333329</v>
      </c>
      <c r="L18" s="28" t="str">
        <f t="shared" si="6"/>
        <v>A</v>
      </c>
      <c r="M18" s="28">
        <f t="shared" si="7"/>
        <v>88.333333333333329</v>
      </c>
      <c r="N18" s="28" t="str">
        <f t="shared" si="8"/>
        <v>A</v>
      </c>
      <c r="O18" s="36">
        <v>2</v>
      </c>
      <c r="P18" s="28" t="str">
        <f t="shared" si="9"/>
        <v>Sangat terampil menyajikan laporan karya ilmiah terhadap gagasan baru tentang kemungkinan-kemungkinan pandangan evolusi.</v>
      </c>
      <c r="Q18" s="39"/>
      <c r="R18" s="39" t="s">
        <v>8</v>
      </c>
      <c r="S18" s="18"/>
      <c r="T18" s="1"/>
      <c r="U18" s="1"/>
      <c r="V18" s="1"/>
      <c r="W18" s="1"/>
      <c r="X18" s="1"/>
      <c r="Y18" s="1"/>
      <c r="Z18" s="1"/>
      <c r="AA18" s="1">
        <v>83</v>
      </c>
      <c r="AB18" s="1">
        <v>84</v>
      </c>
      <c r="AC18" s="1">
        <v>87</v>
      </c>
      <c r="AD18" s="1"/>
      <c r="AE18" s="18"/>
      <c r="AF18" s="1"/>
      <c r="AG18" s="1"/>
      <c r="AH18" s="1"/>
      <c r="AI18" s="1"/>
      <c r="AJ18" s="1"/>
      <c r="AK18" s="1"/>
      <c r="AL18" s="1"/>
      <c r="AM18" s="1">
        <v>88</v>
      </c>
      <c r="AN18" s="1">
        <v>90</v>
      </c>
      <c r="AO18" s="1">
        <v>87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4"/>
      <c r="FI18" s="44"/>
      <c r="FJ18" s="41"/>
      <c r="FK18" s="41"/>
    </row>
    <row r="19" spans="1:167" x14ac:dyDescent="0.3">
      <c r="A19" s="19">
        <v>9</v>
      </c>
      <c r="B19" s="19">
        <v>91843</v>
      </c>
      <c r="C19" s="19" t="s">
        <v>199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1</v>
      </c>
      <c r="J19" s="28" t="str">
        <f t="shared" si="4"/>
        <v xml:space="preserve">Memiliki kemampuan dalam menjelaskan mutasi pada mahluk hidup,  teori, prinsip dan mekanisme evolusi dan prinsip dan penerapan bioteknologi. </v>
      </c>
      <c r="K19" s="28">
        <f t="shared" si="5"/>
        <v>84.333333333333329</v>
      </c>
      <c r="L19" s="28" t="str">
        <f t="shared" si="6"/>
        <v>A</v>
      </c>
      <c r="M19" s="28">
        <f t="shared" si="7"/>
        <v>84.333333333333329</v>
      </c>
      <c r="N19" s="28" t="str">
        <f t="shared" si="8"/>
        <v>A</v>
      </c>
      <c r="O19" s="36">
        <v>3</v>
      </c>
      <c r="P19" s="28" t="str">
        <f t="shared" si="9"/>
        <v>Sangat terampil menyajikan  hasil percobaan penerapan prinsip-prinsip Bioteknologi konvensional berdasarkan scientific method</v>
      </c>
      <c r="Q19" s="39"/>
      <c r="R19" s="39" t="s">
        <v>8</v>
      </c>
      <c r="S19" s="18"/>
      <c r="T19" s="1"/>
      <c r="U19" s="1"/>
      <c r="V19" s="1"/>
      <c r="W19" s="1"/>
      <c r="X19" s="1"/>
      <c r="Y19" s="1"/>
      <c r="Z19" s="1"/>
      <c r="AA19" s="1">
        <v>78</v>
      </c>
      <c r="AB19" s="1">
        <v>75</v>
      </c>
      <c r="AC19" s="1">
        <v>80</v>
      </c>
      <c r="AD19" s="1"/>
      <c r="AE19" s="18"/>
      <c r="AF19" s="1"/>
      <c r="AG19" s="1"/>
      <c r="AH19" s="1"/>
      <c r="AI19" s="1"/>
      <c r="AJ19" s="1"/>
      <c r="AK19" s="1"/>
      <c r="AL19" s="1"/>
      <c r="AM19" s="1">
        <v>90</v>
      </c>
      <c r="AN19" s="1">
        <v>80</v>
      </c>
      <c r="AO19" s="1">
        <v>83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37884</v>
      </c>
      <c r="FK19" s="41">
        <v>37894</v>
      </c>
    </row>
    <row r="20" spans="1:167" x14ac:dyDescent="0.3">
      <c r="A20" s="19">
        <v>10</v>
      </c>
      <c r="B20" s="19">
        <v>91857</v>
      </c>
      <c r="C20" s="19" t="s">
        <v>200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1</v>
      </c>
      <c r="J20" s="28" t="str">
        <f t="shared" si="4"/>
        <v xml:space="preserve">Memiliki kemampuan dalam menjelaskan mutasi pada mahluk hidup,  teori, prinsip dan mekanisme evolusi dan prinsip dan penerapan bioteknologi. </v>
      </c>
      <c r="K20" s="28">
        <f t="shared" si="5"/>
        <v>86.666666666666671</v>
      </c>
      <c r="L20" s="28" t="str">
        <f t="shared" si="6"/>
        <v>A</v>
      </c>
      <c r="M20" s="28">
        <f t="shared" si="7"/>
        <v>86.666666666666671</v>
      </c>
      <c r="N20" s="28" t="str">
        <f t="shared" si="8"/>
        <v>A</v>
      </c>
      <c r="O20" s="36">
        <v>2</v>
      </c>
      <c r="P20" s="28" t="str">
        <f t="shared" si="9"/>
        <v>Sangat terampil menyajikan laporan karya ilmiah terhadap gagasan baru tentang kemungkinan-kemungkinan pandangan evolusi.</v>
      </c>
      <c r="Q20" s="39"/>
      <c r="R20" s="39" t="s">
        <v>8</v>
      </c>
      <c r="S20" s="18"/>
      <c r="T20" s="1"/>
      <c r="U20" s="1"/>
      <c r="V20" s="1"/>
      <c r="W20" s="1"/>
      <c r="X20" s="1"/>
      <c r="Y20" s="1"/>
      <c r="Z20" s="1"/>
      <c r="AA20" s="1">
        <v>78</v>
      </c>
      <c r="AB20" s="1">
        <v>85</v>
      </c>
      <c r="AC20" s="1">
        <v>80</v>
      </c>
      <c r="AD20" s="1"/>
      <c r="AE20" s="18"/>
      <c r="AF20" s="1"/>
      <c r="AG20" s="1"/>
      <c r="AH20" s="1"/>
      <c r="AI20" s="1"/>
      <c r="AJ20" s="1"/>
      <c r="AK20" s="1"/>
      <c r="AL20" s="1"/>
      <c r="AM20" s="1">
        <v>90</v>
      </c>
      <c r="AN20" s="1">
        <v>85</v>
      </c>
      <c r="AO20" s="1">
        <v>85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3">
      <c r="A21" s="19">
        <v>11</v>
      </c>
      <c r="B21" s="19">
        <v>91871</v>
      </c>
      <c r="C21" s="19" t="s">
        <v>201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menjelaskan mutasi pada mahluk hidup,  teori, prinsip dan mekanisme evolusi dan prinsip dan penerapan bioteknologi. </v>
      </c>
      <c r="K21" s="28">
        <f t="shared" si="5"/>
        <v>89.333333333333329</v>
      </c>
      <c r="L21" s="28" t="str">
        <f t="shared" si="6"/>
        <v>A</v>
      </c>
      <c r="M21" s="28">
        <f t="shared" si="7"/>
        <v>89.333333333333329</v>
      </c>
      <c r="N21" s="28" t="str">
        <f t="shared" si="8"/>
        <v>A</v>
      </c>
      <c r="O21" s="36">
        <v>3</v>
      </c>
      <c r="P21" s="28" t="str">
        <f t="shared" si="9"/>
        <v>Sangat terampil menyajikan  hasil percobaan penerapan prinsip-prinsip Bioteknologi konvensional berdasarkan scientific method</v>
      </c>
      <c r="Q21" s="39"/>
      <c r="R21" s="39" t="s">
        <v>8</v>
      </c>
      <c r="S21" s="18"/>
      <c r="T21" s="1"/>
      <c r="U21" s="1"/>
      <c r="V21" s="1"/>
      <c r="W21" s="1"/>
      <c r="X21" s="1"/>
      <c r="Y21" s="1"/>
      <c r="Z21" s="1"/>
      <c r="AA21" s="1">
        <v>83</v>
      </c>
      <c r="AB21" s="1">
        <v>87</v>
      </c>
      <c r="AC21" s="1">
        <v>85</v>
      </c>
      <c r="AD21" s="1"/>
      <c r="AE21" s="18"/>
      <c r="AF21" s="1"/>
      <c r="AG21" s="1"/>
      <c r="AH21" s="1"/>
      <c r="AI21" s="1"/>
      <c r="AJ21" s="1"/>
      <c r="AK21" s="1"/>
      <c r="AL21" s="1"/>
      <c r="AM21" s="1">
        <v>88</v>
      </c>
      <c r="AN21" s="1">
        <v>90</v>
      </c>
      <c r="AO21" s="1">
        <v>90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37885</v>
      </c>
      <c r="FK21" s="41">
        <v>37895</v>
      </c>
    </row>
    <row r="22" spans="1:167" x14ac:dyDescent="0.3">
      <c r="A22" s="19">
        <v>12</v>
      </c>
      <c r="B22" s="19">
        <v>91884</v>
      </c>
      <c r="C22" s="19" t="s">
        <v>202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menjelaskan mutasi pada mahluk hidup,  teori, prinsip dan mekanisme evolusi dan prinsip dan penerapan bioteknologi. 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menyusun laporan hasil percobaan tentang hasil eksplorasi peristiwa mutasi.</v>
      </c>
      <c r="Q22" s="39"/>
      <c r="R22" s="39" t="s">
        <v>8</v>
      </c>
      <c r="S22" s="18"/>
      <c r="T22" s="1"/>
      <c r="U22" s="1"/>
      <c r="V22" s="1"/>
      <c r="W22" s="1"/>
      <c r="X22" s="1"/>
      <c r="Y22" s="1"/>
      <c r="Z22" s="1"/>
      <c r="AA22" s="1">
        <v>87</v>
      </c>
      <c r="AB22" s="1">
        <v>88</v>
      </c>
      <c r="AC22" s="1">
        <v>88</v>
      </c>
      <c r="AD22" s="1"/>
      <c r="AE22" s="18"/>
      <c r="AF22" s="1"/>
      <c r="AG22" s="1"/>
      <c r="AH22" s="1"/>
      <c r="AI22" s="1"/>
      <c r="AJ22" s="1"/>
      <c r="AK22" s="1"/>
      <c r="AL22" s="1"/>
      <c r="AM22" s="1">
        <v>90</v>
      </c>
      <c r="AN22" s="1">
        <v>85</v>
      </c>
      <c r="AO22" s="1">
        <v>86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3">
      <c r="A23" s="19">
        <v>13</v>
      </c>
      <c r="B23" s="19">
        <v>91898</v>
      </c>
      <c r="C23" s="19" t="s">
        <v>203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1</v>
      </c>
      <c r="J23" s="28" t="str">
        <f t="shared" si="4"/>
        <v xml:space="preserve">Memiliki kemampuan dalam menjelaskan mutasi pada mahluk hidup,  teori, prinsip dan mekanisme evolusi dan prinsip dan penerapan bioteknologi. </v>
      </c>
      <c r="K23" s="28">
        <f t="shared" si="5"/>
        <v>81.333333333333329</v>
      </c>
      <c r="L23" s="28" t="str">
        <f t="shared" si="6"/>
        <v>B</v>
      </c>
      <c r="M23" s="28">
        <f t="shared" si="7"/>
        <v>81.333333333333329</v>
      </c>
      <c r="N23" s="28" t="str">
        <f t="shared" si="8"/>
        <v>B</v>
      </c>
      <c r="O23" s="36">
        <v>3</v>
      </c>
      <c r="P23" s="28" t="str">
        <f t="shared" si="9"/>
        <v>Sangat terampil menyajikan  hasil percobaan penerapan prinsip-prinsip Bioteknologi konvensional berdasarkan scientific method</v>
      </c>
      <c r="Q23" s="39"/>
      <c r="R23" s="39" t="s">
        <v>9</v>
      </c>
      <c r="S23" s="18"/>
      <c r="T23" s="1"/>
      <c r="U23" s="1"/>
      <c r="V23" s="1"/>
      <c r="W23" s="1"/>
      <c r="X23" s="1"/>
      <c r="Y23" s="1"/>
      <c r="Z23" s="1"/>
      <c r="AA23" s="1">
        <v>75</v>
      </c>
      <c r="AB23" s="1">
        <v>77</v>
      </c>
      <c r="AC23" s="1">
        <v>75</v>
      </c>
      <c r="AD23" s="1"/>
      <c r="AE23" s="18"/>
      <c r="AF23" s="1"/>
      <c r="AG23" s="1"/>
      <c r="AH23" s="1"/>
      <c r="AI23" s="1"/>
      <c r="AJ23" s="1"/>
      <c r="AK23" s="1"/>
      <c r="AL23" s="1"/>
      <c r="AM23" s="1">
        <v>81</v>
      </c>
      <c r="AN23" s="1">
        <v>80</v>
      </c>
      <c r="AO23" s="1">
        <v>83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37886</v>
      </c>
      <c r="FK23" s="41">
        <v>37896</v>
      </c>
    </row>
    <row r="24" spans="1:167" x14ac:dyDescent="0.3">
      <c r="A24" s="19">
        <v>14</v>
      </c>
      <c r="B24" s="19">
        <v>91912</v>
      </c>
      <c r="C24" s="19" t="s">
        <v>204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1</v>
      </c>
      <c r="J24" s="28" t="str">
        <f t="shared" si="4"/>
        <v xml:space="preserve">Memiliki kemampuan dalam menjelaskan mutasi pada mahluk hidup,  teori, prinsip dan mekanisme evolusi dan prinsip dan penerapan bioteknologi. 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3</v>
      </c>
      <c r="P24" s="28" t="str">
        <f t="shared" si="9"/>
        <v>Sangat terampil menyajikan  hasil percobaan penerapan prinsip-prinsip Bioteknologi konvensional berdasarkan scientific method</v>
      </c>
      <c r="Q24" s="39"/>
      <c r="R24" s="39" t="s">
        <v>8</v>
      </c>
      <c r="S24" s="18"/>
      <c r="T24" s="1"/>
      <c r="U24" s="1"/>
      <c r="V24" s="1"/>
      <c r="W24" s="1"/>
      <c r="X24" s="1"/>
      <c r="Y24" s="1"/>
      <c r="Z24" s="1"/>
      <c r="AA24" s="1">
        <v>78</v>
      </c>
      <c r="AB24" s="1">
        <v>80</v>
      </c>
      <c r="AC24" s="1">
        <v>80</v>
      </c>
      <c r="AD24" s="1"/>
      <c r="AE24" s="18"/>
      <c r="AF24" s="1"/>
      <c r="AG24" s="1"/>
      <c r="AH24" s="1"/>
      <c r="AI24" s="1"/>
      <c r="AJ24" s="1"/>
      <c r="AK24" s="1"/>
      <c r="AL24" s="1"/>
      <c r="AM24" s="1">
        <v>85</v>
      </c>
      <c r="AN24" s="1">
        <v>87</v>
      </c>
      <c r="AO24" s="1">
        <v>83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3">
      <c r="A25" s="19">
        <v>15</v>
      </c>
      <c r="B25" s="19">
        <v>91926</v>
      </c>
      <c r="C25" s="19" t="s">
        <v>205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1</v>
      </c>
      <c r="J25" s="28" t="str">
        <f t="shared" si="4"/>
        <v xml:space="preserve">Memiliki kemampuan dalam menjelaskan mutasi pada mahluk hidup,  teori, prinsip dan mekanisme evolusi dan prinsip dan penerapan bioteknologi. </v>
      </c>
      <c r="K25" s="28">
        <f t="shared" si="5"/>
        <v>84.333333333333329</v>
      </c>
      <c r="L25" s="28" t="str">
        <f t="shared" si="6"/>
        <v>A</v>
      </c>
      <c r="M25" s="28">
        <f t="shared" si="7"/>
        <v>84.333333333333329</v>
      </c>
      <c r="N25" s="28" t="str">
        <f t="shared" si="8"/>
        <v>A</v>
      </c>
      <c r="O25" s="36">
        <v>3</v>
      </c>
      <c r="P25" s="28" t="str">
        <f t="shared" si="9"/>
        <v>Sangat terampil menyajikan  hasil percobaan penerapan prinsip-prinsip Bioteknologi konvensional berdasarkan scientific method</v>
      </c>
      <c r="Q25" s="39"/>
      <c r="R25" s="39" t="s">
        <v>8</v>
      </c>
      <c r="S25" s="18"/>
      <c r="T25" s="1"/>
      <c r="U25" s="1"/>
      <c r="V25" s="1"/>
      <c r="W25" s="1"/>
      <c r="X25" s="1"/>
      <c r="Y25" s="1"/>
      <c r="Z25" s="1"/>
      <c r="AA25" s="1">
        <v>77</v>
      </c>
      <c r="AB25" s="1">
        <v>80</v>
      </c>
      <c r="AC25" s="1">
        <v>79</v>
      </c>
      <c r="AD25" s="1"/>
      <c r="AE25" s="18"/>
      <c r="AF25" s="1"/>
      <c r="AG25" s="1"/>
      <c r="AH25" s="1"/>
      <c r="AI25" s="1"/>
      <c r="AJ25" s="1"/>
      <c r="AK25" s="1"/>
      <c r="AL25" s="1"/>
      <c r="AM25" s="1">
        <v>88</v>
      </c>
      <c r="AN25" s="1">
        <v>80</v>
      </c>
      <c r="AO25" s="1">
        <v>85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2">
        <v>7</v>
      </c>
      <c r="FH25" s="43"/>
      <c r="FI25" s="43"/>
      <c r="FJ25" s="41">
        <v>37887</v>
      </c>
      <c r="FK25" s="41">
        <v>37897</v>
      </c>
    </row>
    <row r="26" spans="1:167" x14ac:dyDescent="0.3">
      <c r="A26" s="19">
        <v>16</v>
      </c>
      <c r="B26" s="19">
        <v>91940</v>
      </c>
      <c r="C26" s="19" t="s">
        <v>206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menjelaskan mutasi pada mahluk hidup,  teori, prinsip dan mekanisme evolusi dan prinsip dan penerapan bioteknologi. 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2</v>
      </c>
      <c r="P26" s="28" t="str">
        <f t="shared" si="9"/>
        <v>Sangat terampil menyajikan laporan karya ilmiah terhadap gagasan baru tentang kemungkinan-kemungkinan pandangan evolusi.</v>
      </c>
      <c r="Q26" s="39"/>
      <c r="R26" s="39" t="s">
        <v>8</v>
      </c>
      <c r="S26" s="18"/>
      <c r="T26" s="1"/>
      <c r="U26" s="1"/>
      <c r="V26" s="1"/>
      <c r="W26" s="1"/>
      <c r="X26" s="1"/>
      <c r="Y26" s="1"/>
      <c r="Z26" s="1"/>
      <c r="AA26" s="1">
        <v>83</v>
      </c>
      <c r="AB26" s="1">
        <v>85</v>
      </c>
      <c r="AC26" s="1">
        <v>87</v>
      </c>
      <c r="AD26" s="1"/>
      <c r="AE26" s="18"/>
      <c r="AF26" s="1"/>
      <c r="AG26" s="1"/>
      <c r="AH26" s="1"/>
      <c r="AI26" s="1"/>
      <c r="AJ26" s="1"/>
      <c r="AK26" s="1"/>
      <c r="AL26" s="1"/>
      <c r="AM26" s="1">
        <v>90</v>
      </c>
      <c r="AN26" s="1">
        <v>90</v>
      </c>
      <c r="AO26" s="1">
        <v>90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3">
      <c r="A27" s="19">
        <v>17</v>
      </c>
      <c r="B27" s="19">
        <v>91954</v>
      </c>
      <c r="C27" s="19" t="s">
        <v>207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1</v>
      </c>
      <c r="J27" s="28" t="str">
        <f t="shared" si="4"/>
        <v xml:space="preserve">Memiliki kemampuan dalam menjelaskan mutasi pada mahluk hidup,  teori, prinsip dan mekanisme evolusi dan prinsip dan penerapan bioteknologi. </v>
      </c>
      <c r="K27" s="28">
        <f t="shared" si="5"/>
        <v>86.666666666666671</v>
      </c>
      <c r="L27" s="28" t="str">
        <f t="shared" si="6"/>
        <v>A</v>
      </c>
      <c r="M27" s="28">
        <f t="shared" si="7"/>
        <v>86.666666666666671</v>
      </c>
      <c r="N27" s="28" t="str">
        <f t="shared" si="8"/>
        <v>A</v>
      </c>
      <c r="O27" s="36">
        <v>2</v>
      </c>
      <c r="P27" s="28" t="str">
        <f t="shared" si="9"/>
        <v>Sangat terampil menyajikan laporan karya ilmiah terhadap gagasan baru tentang kemungkinan-kemungkinan pandangan evolusi.</v>
      </c>
      <c r="Q27" s="39"/>
      <c r="R27" s="39" t="s">
        <v>8</v>
      </c>
      <c r="S27" s="18"/>
      <c r="T27" s="1"/>
      <c r="U27" s="1"/>
      <c r="V27" s="1"/>
      <c r="W27" s="1"/>
      <c r="X27" s="1"/>
      <c r="Y27" s="1"/>
      <c r="Z27" s="1"/>
      <c r="AA27" s="1">
        <v>77</v>
      </c>
      <c r="AB27" s="1">
        <v>86</v>
      </c>
      <c r="AC27" s="1">
        <v>80</v>
      </c>
      <c r="AD27" s="1"/>
      <c r="AE27" s="18"/>
      <c r="AF27" s="1"/>
      <c r="AG27" s="1"/>
      <c r="AH27" s="1"/>
      <c r="AI27" s="1"/>
      <c r="AJ27" s="1"/>
      <c r="AK27" s="1"/>
      <c r="AL27" s="1"/>
      <c r="AM27" s="1">
        <v>90</v>
      </c>
      <c r="AN27" s="1">
        <v>80</v>
      </c>
      <c r="AO27" s="1">
        <v>90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37888</v>
      </c>
      <c r="FK27" s="41">
        <v>37898</v>
      </c>
    </row>
    <row r="28" spans="1:167" x14ac:dyDescent="0.3">
      <c r="A28" s="19">
        <v>18</v>
      </c>
      <c r="B28" s="19">
        <v>91968</v>
      </c>
      <c r="C28" s="19" t="s">
        <v>208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1</v>
      </c>
      <c r="J28" s="28" t="str">
        <f t="shared" si="4"/>
        <v xml:space="preserve">Memiliki kemampuan dalam menjelaskan mutasi pada mahluk hidup,  teori, prinsip dan mekanisme evolusi dan prinsip dan penerapan bioteknologi. </v>
      </c>
      <c r="K28" s="28">
        <f t="shared" si="5"/>
        <v>84.666666666666671</v>
      </c>
      <c r="L28" s="28" t="str">
        <f t="shared" si="6"/>
        <v>A</v>
      </c>
      <c r="M28" s="28">
        <f t="shared" si="7"/>
        <v>84.666666666666671</v>
      </c>
      <c r="N28" s="28" t="str">
        <f t="shared" si="8"/>
        <v>A</v>
      </c>
      <c r="O28" s="36">
        <v>3</v>
      </c>
      <c r="P28" s="28" t="str">
        <f t="shared" si="9"/>
        <v>Sangat terampil menyajikan  hasil percobaan penerapan prinsip-prinsip Bioteknologi konvensional berdasarkan scientific method</v>
      </c>
      <c r="Q28" s="39"/>
      <c r="R28" s="39" t="s">
        <v>8</v>
      </c>
      <c r="S28" s="18"/>
      <c r="T28" s="1"/>
      <c r="U28" s="1"/>
      <c r="V28" s="1"/>
      <c r="W28" s="1"/>
      <c r="X28" s="1"/>
      <c r="Y28" s="1"/>
      <c r="Z28" s="1"/>
      <c r="AA28" s="1">
        <v>73</v>
      </c>
      <c r="AB28" s="1">
        <v>80</v>
      </c>
      <c r="AC28" s="1">
        <v>80</v>
      </c>
      <c r="AD28" s="1"/>
      <c r="AE28" s="18"/>
      <c r="AF28" s="1"/>
      <c r="AG28" s="1"/>
      <c r="AH28" s="1"/>
      <c r="AI28" s="1"/>
      <c r="AJ28" s="1"/>
      <c r="AK28" s="1"/>
      <c r="AL28" s="1"/>
      <c r="AM28" s="1">
        <v>85</v>
      </c>
      <c r="AN28" s="1">
        <v>87</v>
      </c>
      <c r="AO28" s="1">
        <v>82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3">
      <c r="A29" s="19">
        <v>19</v>
      </c>
      <c r="B29" s="19">
        <v>91982</v>
      </c>
      <c r="C29" s="19" t="s">
        <v>209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 xml:space="preserve">Memiliki kemampuan dalam menjelaskan mutasi pada mahluk hidup,  teori, prinsip dan mekanisme evolusi dan prinsip dan penerapan bioteknologi. </v>
      </c>
      <c r="K29" s="28">
        <f t="shared" si="5"/>
        <v>86.666666666666671</v>
      </c>
      <c r="L29" s="28" t="str">
        <f t="shared" si="6"/>
        <v>A</v>
      </c>
      <c r="M29" s="28">
        <f t="shared" si="7"/>
        <v>86.666666666666671</v>
      </c>
      <c r="N29" s="28" t="str">
        <f t="shared" si="8"/>
        <v>A</v>
      </c>
      <c r="O29" s="36">
        <v>3</v>
      </c>
      <c r="P29" s="28" t="str">
        <f t="shared" si="9"/>
        <v>Sangat terampil menyajikan  hasil percobaan penerapan prinsip-prinsip Bioteknologi konvensional berdasarkan scientific method</v>
      </c>
      <c r="Q29" s="39"/>
      <c r="R29" s="39" t="s">
        <v>8</v>
      </c>
      <c r="S29" s="18"/>
      <c r="T29" s="1"/>
      <c r="U29" s="1"/>
      <c r="V29" s="1"/>
      <c r="W29" s="1"/>
      <c r="X29" s="1"/>
      <c r="Y29" s="1"/>
      <c r="Z29" s="1"/>
      <c r="AA29" s="1">
        <v>76</v>
      </c>
      <c r="AB29" s="1">
        <v>80</v>
      </c>
      <c r="AC29" s="1">
        <v>86</v>
      </c>
      <c r="AD29" s="1"/>
      <c r="AE29" s="18"/>
      <c r="AF29" s="1"/>
      <c r="AG29" s="1"/>
      <c r="AH29" s="1"/>
      <c r="AI29" s="1"/>
      <c r="AJ29" s="1"/>
      <c r="AK29" s="1"/>
      <c r="AL29" s="1"/>
      <c r="AM29" s="1">
        <v>83</v>
      </c>
      <c r="AN29" s="1">
        <v>87</v>
      </c>
      <c r="AO29" s="1">
        <v>90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37889</v>
      </c>
      <c r="FK29" s="41">
        <v>37899</v>
      </c>
    </row>
    <row r="30" spans="1:167" x14ac:dyDescent="0.3">
      <c r="A30" s="19">
        <v>20</v>
      </c>
      <c r="B30" s="19">
        <v>95245</v>
      </c>
      <c r="C30" s="19" t="s">
        <v>210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1</v>
      </c>
      <c r="J30" s="28" t="str">
        <f t="shared" si="4"/>
        <v xml:space="preserve">Memiliki kemampuan dalam menjelaskan mutasi pada mahluk hidup,  teori, prinsip dan mekanisme evolusi dan prinsip dan penerapan bioteknologi. 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3</v>
      </c>
      <c r="P30" s="28" t="str">
        <f t="shared" si="9"/>
        <v>Sangat terampil menyajikan  hasil percobaan penerapan prinsip-prinsip Bioteknologi konvensional berdasarkan scientific method</v>
      </c>
      <c r="Q30" s="39"/>
      <c r="R30" s="39" t="s">
        <v>8</v>
      </c>
      <c r="S30" s="18"/>
      <c r="T30" s="1"/>
      <c r="U30" s="1"/>
      <c r="V30" s="1"/>
      <c r="W30" s="1"/>
      <c r="X30" s="1"/>
      <c r="Y30" s="1"/>
      <c r="Z30" s="1"/>
      <c r="AA30" s="1">
        <v>77</v>
      </c>
      <c r="AB30" s="1">
        <v>78</v>
      </c>
      <c r="AC30" s="1">
        <v>80</v>
      </c>
      <c r="AD30" s="1"/>
      <c r="AE30" s="18"/>
      <c r="AF30" s="1"/>
      <c r="AG30" s="1"/>
      <c r="AH30" s="1"/>
      <c r="AI30" s="1"/>
      <c r="AJ30" s="1"/>
      <c r="AK30" s="1"/>
      <c r="AL30" s="1"/>
      <c r="AM30" s="1">
        <v>85</v>
      </c>
      <c r="AN30" s="1">
        <v>87</v>
      </c>
      <c r="AO30" s="1">
        <v>83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3">
      <c r="A31" s="19">
        <v>21</v>
      </c>
      <c r="B31" s="19">
        <v>91996</v>
      </c>
      <c r="C31" s="19" t="s">
        <v>211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1</v>
      </c>
      <c r="J31" s="28" t="str">
        <f t="shared" si="4"/>
        <v xml:space="preserve">Memiliki kemampuan dalam menjelaskan mutasi pada mahluk hidup,  teori, prinsip dan mekanisme evolusi dan prinsip dan penerapan bioteknologi. </v>
      </c>
      <c r="K31" s="28">
        <f t="shared" si="5"/>
        <v>86.333333333333329</v>
      </c>
      <c r="L31" s="28" t="str">
        <f t="shared" si="6"/>
        <v>A</v>
      </c>
      <c r="M31" s="28">
        <f t="shared" si="7"/>
        <v>86.333333333333329</v>
      </c>
      <c r="N31" s="28" t="str">
        <f t="shared" si="8"/>
        <v>A</v>
      </c>
      <c r="O31" s="36">
        <v>1</v>
      </c>
      <c r="P31" s="28" t="str">
        <f t="shared" si="9"/>
        <v>Sangat terampil menyusun laporan hasil percobaan tentang hasil eksplorasi peristiwa mutasi.</v>
      </c>
      <c r="Q31" s="39"/>
      <c r="R31" s="39" t="s">
        <v>8</v>
      </c>
      <c r="S31" s="18"/>
      <c r="T31" s="1"/>
      <c r="U31" s="1"/>
      <c r="V31" s="1"/>
      <c r="W31" s="1"/>
      <c r="X31" s="1"/>
      <c r="Y31" s="1"/>
      <c r="Z31" s="1"/>
      <c r="AA31" s="1">
        <v>75</v>
      </c>
      <c r="AB31" s="1">
        <v>80</v>
      </c>
      <c r="AC31" s="1">
        <v>80</v>
      </c>
      <c r="AD31" s="1"/>
      <c r="AE31" s="18"/>
      <c r="AF31" s="1"/>
      <c r="AG31" s="1"/>
      <c r="AH31" s="1"/>
      <c r="AI31" s="1"/>
      <c r="AJ31" s="1"/>
      <c r="AK31" s="1"/>
      <c r="AL31" s="1"/>
      <c r="AM31" s="1">
        <v>93</v>
      </c>
      <c r="AN31" s="1">
        <v>80</v>
      </c>
      <c r="AO31" s="1">
        <v>86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37890</v>
      </c>
      <c r="FK31" s="41">
        <v>37900</v>
      </c>
    </row>
    <row r="32" spans="1:167" x14ac:dyDescent="0.3">
      <c r="A32" s="19">
        <v>22</v>
      </c>
      <c r="B32" s="19">
        <v>92010</v>
      </c>
      <c r="C32" s="19" t="s">
        <v>212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1</v>
      </c>
      <c r="J32" s="28" t="str">
        <f t="shared" si="4"/>
        <v xml:space="preserve">Memiliki kemampuan dalam menjelaskan mutasi pada mahluk hidup,  teori, prinsip dan mekanisme evolusi dan prinsip dan penerapan bioteknologi. </v>
      </c>
      <c r="K32" s="28">
        <f t="shared" si="5"/>
        <v>83.333333333333329</v>
      </c>
      <c r="L32" s="28" t="str">
        <f t="shared" si="6"/>
        <v>B</v>
      </c>
      <c r="M32" s="28">
        <f t="shared" si="7"/>
        <v>83.333333333333329</v>
      </c>
      <c r="N32" s="28" t="str">
        <f t="shared" si="8"/>
        <v>B</v>
      </c>
      <c r="O32" s="36">
        <v>1</v>
      </c>
      <c r="P32" s="28" t="str">
        <f t="shared" si="9"/>
        <v>Sangat terampil menyusun laporan hasil percobaan tentang hasil eksplorasi peristiwa mutasi.</v>
      </c>
      <c r="Q32" s="39"/>
      <c r="R32" s="39" t="s">
        <v>8</v>
      </c>
      <c r="S32" s="18"/>
      <c r="T32" s="1"/>
      <c r="U32" s="1"/>
      <c r="V32" s="1"/>
      <c r="W32" s="1"/>
      <c r="X32" s="1"/>
      <c r="Y32" s="1"/>
      <c r="Z32" s="1"/>
      <c r="AA32" s="1">
        <v>76</v>
      </c>
      <c r="AB32" s="1">
        <v>80</v>
      </c>
      <c r="AC32" s="1">
        <v>85</v>
      </c>
      <c r="AD32" s="1"/>
      <c r="AE32" s="18"/>
      <c r="AF32" s="1"/>
      <c r="AG32" s="1"/>
      <c r="AH32" s="1"/>
      <c r="AI32" s="1"/>
      <c r="AJ32" s="1"/>
      <c r="AK32" s="1"/>
      <c r="AL32" s="1"/>
      <c r="AM32" s="1">
        <v>90</v>
      </c>
      <c r="AN32" s="1">
        <v>80</v>
      </c>
      <c r="AO32" s="1">
        <v>80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3">
      <c r="A33" s="19">
        <v>23</v>
      </c>
      <c r="B33" s="19">
        <v>92024</v>
      </c>
      <c r="C33" s="19" t="s">
        <v>213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1</v>
      </c>
      <c r="J33" s="28" t="str">
        <f t="shared" si="4"/>
        <v xml:space="preserve">Memiliki kemampuan dalam menjelaskan mutasi pada mahluk hidup,  teori, prinsip dan mekanisme evolusi dan prinsip dan penerapan bioteknologi. 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3</v>
      </c>
      <c r="P33" s="28" t="str">
        <f t="shared" si="9"/>
        <v>Sangat terampil menyajikan  hasil percobaan penerapan prinsip-prinsip Bioteknologi konvensional berdasarkan scientific method</v>
      </c>
      <c r="Q33" s="39"/>
      <c r="R33" s="39" t="s">
        <v>8</v>
      </c>
      <c r="S33" s="18"/>
      <c r="T33" s="1"/>
      <c r="U33" s="1"/>
      <c r="V33" s="1"/>
      <c r="W33" s="1"/>
      <c r="X33" s="1"/>
      <c r="Y33" s="1"/>
      <c r="Z33" s="1"/>
      <c r="AA33" s="1">
        <v>75</v>
      </c>
      <c r="AB33" s="1">
        <v>80</v>
      </c>
      <c r="AC33" s="1">
        <v>80</v>
      </c>
      <c r="AD33" s="1"/>
      <c r="AE33" s="18"/>
      <c r="AF33" s="1"/>
      <c r="AG33" s="1"/>
      <c r="AH33" s="1"/>
      <c r="AI33" s="1"/>
      <c r="AJ33" s="1"/>
      <c r="AK33" s="1"/>
      <c r="AL33" s="1"/>
      <c r="AM33" s="1">
        <v>85</v>
      </c>
      <c r="AN33" s="1">
        <v>80</v>
      </c>
      <c r="AO33" s="1">
        <v>85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3">
      <c r="A34" s="19">
        <v>24</v>
      </c>
      <c r="B34" s="19">
        <v>92038</v>
      </c>
      <c r="C34" s="19" t="s">
        <v>214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 xml:space="preserve">Memiliki kemampuan dalam menjelaskan mutasi pada mahluk hidup,  teori, prinsip dan mekanisme evolusi dan prinsip dan penerapan bioteknologi. 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2</v>
      </c>
      <c r="P34" s="28" t="str">
        <f t="shared" si="9"/>
        <v>Sangat terampil menyajikan laporan karya ilmiah terhadap gagasan baru tentang kemungkinan-kemungkinan pandangan evolusi.</v>
      </c>
      <c r="Q34" s="39"/>
      <c r="R34" s="39" t="s">
        <v>8</v>
      </c>
      <c r="S34" s="18"/>
      <c r="T34" s="1"/>
      <c r="U34" s="1"/>
      <c r="V34" s="1"/>
      <c r="W34" s="1"/>
      <c r="X34" s="1"/>
      <c r="Y34" s="1"/>
      <c r="Z34" s="1"/>
      <c r="AA34" s="1">
        <v>92</v>
      </c>
      <c r="AB34" s="1">
        <v>90</v>
      </c>
      <c r="AC34" s="1">
        <v>90</v>
      </c>
      <c r="AD34" s="1"/>
      <c r="AE34" s="18"/>
      <c r="AF34" s="1"/>
      <c r="AG34" s="1"/>
      <c r="AH34" s="1"/>
      <c r="AI34" s="1"/>
      <c r="AJ34" s="1"/>
      <c r="AK34" s="1"/>
      <c r="AL34" s="1"/>
      <c r="AM34" s="1">
        <v>90</v>
      </c>
      <c r="AN34" s="1">
        <v>90</v>
      </c>
      <c r="AO34" s="1">
        <v>90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3">
      <c r="A35" s="19">
        <v>25</v>
      </c>
      <c r="B35" s="19">
        <v>92052</v>
      </c>
      <c r="C35" s="19" t="s">
        <v>215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 xml:space="preserve">Memiliki kemampuan dalam menjelaskan mutasi pada mahluk hidup,  teori, prinsip dan mekanisme evolusi dan prinsip dan penerapan bioteknologi. </v>
      </c>
      <c r="K35" s="28">
        <f t="shared" si="5"/>
        <v>81.666666666666671</v>
      </c>
      <c r="L35" s="28" t="str">
        <f t="shared" si="6"/>
        <v>B</v>
      </c>
      <c r="M35" s="28">
        <f t="shared" si="7"/>
        <v>81.666666666666671</v>
      </c>
      <c r="N35" s="28" t="str">
        <f t="shared" si="8"/>
        <v>B</v>
      </c>
      <c r="O35" s="36">
        <v>2</v>
      </c>
      <c r="P35" s="28" t="str">
        <f t="shared" si="9"/>
        <v>Sangat terampil menyajikan laporan karya ilmiah terhadap gagasan baru tentang kemungkinan-kemungkinan pandangan evolusi.</v>
      </c>
      <c r="Q35" s="39"/>
      <c r="R35" s="39" t="s">
        <v>8</v>
      </c>
      <c r="S35" s="18"/>
      <c r="T35" s="1"/>
      <c r="U35" s="1"/>
      <c r="V35" s="1"/>
      <c r="W35" s="1"/>
      <c r="X35" s="1"/>
      <c r="Y35" s="1"/>
      <c r="Z35" s="1"/>
      <c r="AA35" s="1">
        <v>78</v>
      </c>
      <c r="AB35" s="1">
        <v>80</v>
      </c>
      <c r="AC35" s="1">
        <v>85</v>
      </c>
      <c r="AD35" s="1"/>
      <c r="AE35" s="18"/>
      <c r="AF35" s="1"/>
      <c r="AG35" s="1"/>
      <c r="AH35" s="1"/>
      <c r="AI35" s="1"/>
      <c r="AJ35" s="1"/>
      <c r="AK35" s="1"/>
      <c r="AL35" s="1"/>
      <c r="AM35" s="1">
        <v>85</v>
      </c>
      <c r="AN35" s="1">
        <v>80</v>
      </c>
      <c r="AO35" s="1">
        <v>80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3">
      <c r="A36" s="19">
        <v>26</v>
      </c>
      <c r="B36" s="19">
        <v>95232</v>
      </c>
      <c r="C36" s="19" t="s">
        <v>216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1</v>
      </c>
      <c r="J36" s="28" t="str">
        <f t="shared" si="4"/>
        <v xml:space="preserve">Memiliki kemampuan dalam menjelaskan mutasi pada mahluk hidup,  teori, prinsip dan mekanisme evolusi dan prinsip dan penerapan bioteknologi. </v>
      </c>
      <c r="K36" s="28">
        <f t="shared" si="5"/>
        <v>81.666666666666671</v>
      </c>
      <c r="L36" s="28" t="str">
        <f t="shared" si="6"/>
        <v>B</v>
      </c>
      <c r="M36" s="28">
        <f t="shared" si="7"/>
        <v>81.666666666666671</v>
      </c>
      <c r="N36" s="28" t="str">
        <f t="shared" si="8"/>
        <v>B</v>
      </c>
      <c r="O36" s="36">
        <v>3</v>
      </c>
      <c r="P36" s="28" t="str">
        <f t="shared" si="9"/>
        <v>Sangat terampil menyajikan  hasil percobaan penerapan prinsip-prinsip Bioteknologi konvensional berdasarkan scientific method</v>
      </c>
      <c r="Q36" s="39"/>
      <c r="R36" s="39" t="s">
        <v>8</v>
      </c>
      <c r="S36" s="18"/>
      <c r="T36" s="1"/>
      <c r="U36" s="1"/>
      <c r="V36" s="1"/>
      <c r="W36" s="1"/>
      <c r="X36" s="1"/>
      <c r="Y36" s="1"/>
      <c r="Z36" s="1"/>
      <c r="AA36" s="1">
        <v>75</v>
      </c>
      <c r="AB36" s="1">
        <v>78</v>
      </c>
      <c r="AC36" s="1">
        <v>77</v>
      </c>
      <c r="AD36" s="1"/>
      <c r="AE36" s="18"/>
      <c r="AF36" s="1"/>
      <c r="AG36" s="1"/>
      <c r="AH36" s="1"/>
      <c r="AI36" s="1"/>
      <c r="AJ36" s="1"/>
      <c r="AK36" s="1"/>
      <c r="AL36" s="1"/>
      <c r="AM36" s="1">
        <v>85</v>
      </c>
      <c r="AN36" s="1">
        <v>80</v>
      </c>
      <c r="AO36" s="1">
        <v>80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3">
      <c r="A37" s="19">
        <v>27</v>
      </c>
      <c r="B37" s="19">
        <v>92066</v>
      </c>
      <c r="C37" s="19" t="s">
        <v>217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 xml:space="preserve">Memiliki kemampuan dalam menjelaskan mutasi pada mahluk hidup,  teori, prinsip dan mekanisme evolusi dan prinsip dan penerapan bioteknologi. </v>
      </c>
      <c r="K37" s="28">
        <f t="shared" si="5"/>
        <v>89.333333333333329</v>
      </c>
      <c r="L37" s="28" t="str">
        <f t="shared" si="6"/>
        <v>A</v>
      </c>
      <c r="M37" s="28">
        <f t="shared" si="7"/>
        <v>89.333333333333329</v>
      </c>
      <c r="N37" s="28" t="str">
        <f t="shared" si="8"/>
        <v>A</v>
      </c>
      <c r="O37" s="36">
        <v>3</v>
      </c>
      <c r="P37" s="28" t="str">
        <f t="shared" si="9"/>
        <v>Sangat terampil menyajikan  hasil percobaan penerapan prinsip-prinsip Bioteknologi konvensional berdasarkan scientific method</v>
      </c>
      <c r="Q37" s="39"/>
      <c r="R37" s="39" t="s">
        <v>8</v>
      </c>
      <c r="S37" s="18"/>
      <c r="T37" s="1"/>
      <c r="U37" s="1"/>
      <c r="V37" s="1"/>
      <c r="W37" s="1"/>
      <c r="X37" s="1"/>
      <c r="Y37" s="1"/>
      <c r="Z37" s="1"/>
      <c r="AA37" s="1">
        <v>76</v>
      </c>
      <c r="AB37" s="1">
        <v>83</v>
      </c>
      <c r="AC37" s="1">
        <v>85</v>
      </c>
      <c r="AD37" s="1"/>
      <c r="AE37" s="18"/>
      <c r="AF37" s="1"/>
      <c r="AG37" s="1"/>
      <c r="AH37" s="1"/>
      <c r="AI37" s="1"/>
      <c r="AJ37" s="1"/>
      <c r="AK37" s="1"/>
      <c r="AL37" s="1"/>
      <c r="AM37" s="1">
        <v>88</v>
      </c>
      <c r="AN37" s="1">
        <v>90</v>
      </c>
      <c r="AO37" s="1">
        <v>90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3">
      <c r="A38" s="19">
        <v>28</v>
      </c>
      <c r="B38" s="19">
        <v>92079</v>
      </c>
      <c r="C38" s="19" t="s">
        <v>218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1</v>
      </c>
      <c r="J38" s="28" t="str">
        <f t="shared" si="4"/>
        <v xml:space="preserve">Memiliki kemampuan dalam menjelaskan mutasi pada mahluk hidup,  teori, prinsip dan mekanisme evolusi dan prinsip dan penerapan bioteknologi. </v>
      </c>
      <c r="K38" s="28">
        <f t="shared" si="5"/>
        <v>82.666666666666671</v>
      </c>
      <c r="L38" s="28" t="str">
        <f t="shared" si="6"/>
        <v>B</v>
      </c>
      <c r="M38" s="28">
        <f t="shared" si="7"/>
        <v>82.666666666666671</v>
      </c>
      <c r="N38" s="28" t="str">
        <f t="shared" si="8"/>
        <v>B</v>
      </c>
      <c r="O38" s="36">
        <v>3</v>
      </c>
      <c r="P38" s="28" t="str">
        <f t="shared" si="9"/>
        <v>Sangat terampil menyajikan  hasil percobaan penerapan prinsip-prinsip Bioteknologi konvensional berdasarkan scientific method</v>
      </c>
      <c r="Q38" s="39"/>
      <c r="R38" s="39" t="s">
        <v>8</v>
      </c>
      <c r="S38" s="18"/>
      <c r="T38" s="1"/>
      <c r="U38" s="1"/>
      <c r="V38" s="1"/>
      <c r="W38" s="1"/>
      <c r="X38" s="1"/>
      <c r="Y38" s="1"/>
      <c r="Z38" s="1"/>
      <c r="AA38" s="1">
        <v>73</v>
      </c>
      <c r="AB38" s="1">
        <v>75</v>
      </c>
      <c r="AC38" s="1">
        <v>85</v>
      </c>
      <c r="AD38" s="1"/>
      <c r="AE38" s="18"/>
      <c r="AF38" s="1"/>
      <c r="AG38" s="1"/>
      <c r="AH38" s="1"/>
      <c r="AI38" s="1"/>
      <c r="AJ38" s="1"/>
      <c r="AK38" s="1"/>
      <c r="AL38" s="1"/>
      <c r="AM38" s="1">
        <v>88</v>
      </c>
      <c r="AN38" s="1">
        <v>80</v>
      </c>
      <c r="AO38" s="1">
        <v>80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3">
      <c r="A39" s="19">
        <v>29</v>
      </c>
      <c r="B39" s="19">
        <v>92093</v>
      </c>
      <c r="C39" s="19" t="s">
        <v>219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1</v>
      </c>
      <c r="J39" s="28" t="str">
        <f t="shared" si="4"/>
        <v xml:space="preserve">Memiliki kemampuan dalam menjelaskan mutasi pada mahluk hidup,  teori, prinsip dan mekanisme evolusi dan prinsip dan penerapan bioteknologi. </v>
      </c>
      <c r="K39" s="28">
        <f t="shared" si="5"/>
        <v>81.666666666666671</v>
      </c>
      <c r="L39" s="28" t="str">
        <f t="shared" si="6"/>
        <v>B</v>
      </c>
      <c r="M39" s="28">
        <f t="shared" si="7"/>
        <v>81.666666666666671</v>
      </c>
      <c r="N39" s="28" t="str">
        <f t="shared" si="8"/>
        <v>B</v>
      </c>
      <c r="O39" s="36">
        <v>1</v>
      </c>
      <c r="P39" s="28" t="str">
        <f t="shared" si="9"/>
        <v>Sangat terampil menyusun laporan hasil percobaan tentang hasil eksplorasi peristiwa mutasi.</v>
      </c>
      <c r="Q39" s="39"/>
      <c r="R39" s="39" t="s">
        <v>8</v>
      </c>
      <c r="S39" s="18"/>
      <c r="T39" s="1"/>
      <c r="U39" s="1"/>
      <c r="V39" s="1"/>
      <c r="W39" s="1"/>
      <c r="X39" s="1"/>
      <c r="Y39" s="1"/>
      <c r="Z39" s="1"/>
      <c r="AA39" s="1">
        <v>78</v>
      </c>
      <c r="AB39" s="1">
        <v>83</v>
      </c>
      <c r="AC39" s="1">
        <v>85</v>
      </c>
      <c r="AD39" s="1"/>
      <c r="AE39" s="18"/>
      <c r="AF39" s="1"/>
      <c r="AG39" s="1"/>
      <c r="AH39" s="1"/>
      <c r="AI39" s="1"/>
      <c r="AJ39" s="1"/>
      <c r="AK39" s="1"/>
      <c r="AL39" s="1"/>
      <c r="AM39" s="1">
        <v>85</v>
      </c>
      <c r="AN39" s="1">
        <v>80</v>
      </c>
      <c r="AO39" s="1">
        <v>80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3">
      <c r="A40" s="19">
        <v>30</v>
      </c>
      <c r="B40" s="19">
        <v>92106</v>
      </c>
      <c r="C40" s="19" t="s">
        <v>220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 xml:space="preserve">Memiliki kemampuan dalam menjelaskan mutasi pada mahluk hidup,  teori, prinsip dan mekanisme evolusi dan prinsip dan penerapan bioteknologi. </v>
      </c>
      <c r="K40" s="28">
        <f t="shared" si="5"/>
        <v>86.666666666666671</v>
      </c>
      <c r="L40" s="28" t="str">
        <f t="shared" si="6"/>
        <v>A</v>
      </c>
      <c r="M40" s="28">
        <f t="shared" si="7"/>
        <v>86.666666666666671</v>
      </c>
      <c r="N40" s="28" t="str">
        <f t="shared" si="8"/>
        <v>A</v>
      </c>
      <c r="O40" s="36">
        <v>1</v>
      </c>
      <c r="P40" s="28" t="str">
        <f t="shared" si="9"/>
        <v>Sangat terampil menyusun laporan hasil percobaan tentang hasil eksplorasi peristiwa mutasi.</v>
      </c>
      <c r="Q40" s="39"/>
      <c r="R40" s="39" t="s">
        <v>8</v>
      </c>
      <c r="S40" s="18"/>
      <c r="T40" s="1"/>
      <c r="U40" s="1"/>
      <c r="V40" s="1"/>
      <c r="W40" s="1"/>
      <c r="X40" s="1"/>
      <c r="Y40" s="1"/>
      <c r="Z40" s="1"/>
      <c r="AA40" s="1">
        <v>78</v>
      </c>
      <c r="AB40" s="1">
        <v>85</v>
      </c>
      <c r="AC40" s="1">
        <v>85</v>
      </c>
      <c r="AD40" s="1"/>
      <c r="AE40" s="18"/>
      <c r="AF40" s="1"/>
      <c r="AG40" s="1"/>
      <c r="AH40" s="1"/>
      <c r="AI40" s="1"/>
      <c r="AJ40" s="1"/>
      <c r="AK40" s="1"/>
      <c r="AL40" s="1"/>
      <c r="AM40" s="1">
        <v>90</v>
      </c>
      <c r="AN40" s="1">
        <v>85</v>
      </c>
      <c r="AO40" s="1">
        <v>85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3">
      <c r="A41" s="19">
        <v>31</v>
      </c>
      <c r="B41" s="19">
        <v>92120</v>
      </c>
      <c r="C41" s="19" t="s">
        <v>221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 xml:space="preserve">Memiliki kemampuan dalam menjelaskan mutasi pada mahluk hidup,  teori, prinsip dan mekanisme evolusi dan prinsip dan penerapan bioteknologi. 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3</v>
      </c>
      <c r="P41" s="28" t="str">
        <f t="shared" si="9"/>
        <v>Sangat terampil menyajikan  hasil percobaan penerapan prinsip-prinsip Bioteknologi konvensional berdasarkan scientific method</v>
      </c>
      <c r="Q41" s="39"/>
      <c r="R41" s="39" t="s">
        <v>8</v>
      </c>
      <c r="S41" s="18"/>
      <c r="T41" s="1"/>
      <c r="U41" s="1"/>
      <c r="V41" s="1"/>
      <c r="W41" s="1"/>
      <c r="X41" s="1"/>
      <c r="Y41" s="1"/>
      <c r="Z41" s="1"/>
      <c r="AA41" s="1">
        <v>82</v>
      </c>
      <c r="AB41" s="1">
        <v>85</v>
      </c>
      <c r="AC41" s="1">
        <v>83</v>
      </c>
      <c r="AD41" s="1"/>
      <c r="AE41" s="18"/>
      <c r="AF41" s="1"/>
      <c r="AG41" s="1"/>
      <c r="AH41" s="1"/>
      <c r="AI41" s="1"/>
      <c r="AJ41" s="1"/>
      <c r="AK41" s="1"/>
      <c r="AL41" s="1"/>
      <c r="AM41" s="1">
        <v>85</v>
      </c>
      <c r="AN41" s="1">
        <v>87</v>
      </c>
      <c r="AO41" s="1">
        <v>83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3">
      <c r="A42" s="19">
        <v>32</v>
      </c>
      <c r="B42" s="19">
        <v>92133</v>
      </c>
      <c r="C42" s="19" t="s">
        <v>222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menjelaskan mutasi pada mahluk hidup,  teori, prinsip dan mekanisme evolusi dan prinsip dan penerapan bioteknologi. </v>
      </c>
      <c r="K42" s="28">
        <f t="shared" si="5"/>
        <v>88.333333333333329</v>
      </c>
      <c r="L42" s="28" t="str">
        <f t="shared" si="6"/>
        <v>A</v>
      </c>
      <c r="M42" s="28">
        <f t="shared" si="7"/>
        <v>88.333333333333329</v>
      </c>
      <c r="N42" s="28" t="str">
        <f t="shared" si="8"/>
        <v>A</v>
      </c>
      <c r="O42" s="36">
        <v>3</v>
      </c>
      <c r="P42" s="28" t="str">
        <f t="shared" si="9"/>
        <v>Sangat terampil menyajikan  hasil percobaan penerapan prinsip-prinsip Bioteknologi konvensional berdasarkan scientific method</v>
      </c>
      <c r="Q42" s="39"/>
      <c r="R42" s="39" t="s">
        <v>8</v>
      </c>
      <c r="S42" s="18"/>
      <c r="T42" s="1"/>
      <c r="U42" s="1"/>
      <c r="V42" s="1"/>
      <c r="W42" s="1"/>
      <c r="X42" s="1"/>
      <c r="Y42" s="1"/>
      <c r="Z42" s="1"/>
      <c r="AA42" s="1">
        <v>84</v>
      </c>
      <c r="AB42" s="1">
        <v>86</v>
      </c>
      <c r="AC42" s="1">
        <v>85</v>
      </c>
      <c r="AD42" s="1"/>
      <c r="AE42" s="18"/>
      <c r="AF42" s="1"/>
      <c r="AG42" s="1"/>
      <c r="AH42" s="1"/>
      <c r="AI42" s="1"/>
      <c r="AJ42" s="1"/>
      <c r="AK42" s="1"/>
      <c r="AL42" s="1"/>
      <c r="AM42" s="1">
        <v>93</v>
      </c>
      <c r="AN42" s="1">
        <v>87</v>
      </c>
      <c r="AO42" s="1">
        <v>85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3">
      <c r="A43" s="19">
        <v>33</v>
      </c>
      <c r="B43" s="19">
        <v>92146</v>
      </c>
      <c r="C43" s="19" t="s">
        <v>223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1</v>
      </c>
      <c r="J43" s="28" t="str">
        <f t="shared" si="4"/>
        <v xml:space="preserve">Memiliki kemampuan dalam menjelaskan mutasi pada mahluk hidup,  teori, prinsip dan mekanisme evolusi dan prinsip dan penerapan bioteknologi. 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2</v>
      </c>
      <c r="P43" s="28" t="str">
        <f t="shared" si="9"/>
        <v>Sangat terampil menyajikan laporan karya ilmiah terhadap gagasan baru tentang kemungkinan-kemungkinan pandangan evolusi.</v>
      </c>
      <c r="Q43" s="39"/>
      <c r="R43" s="39" t="s">
        <v>8</v>
      </c>
      <c r="S43" s="18"/>
      <c r="T43" s="1"/>
      <c r="U43" s="1"/>
      <c r="V43" s="1"/>
      <c r="W43" s="1"/>
      <c r="X43" s="1"/>
      <c r="Y43" s="1"/>
      <c r="Z43" s="1"/>
      <c r="AA43" s="1">
        <v>73</v>
      </c>
      <c r="AB43" s="1">
        <v>75</v>
      </c>
      <c r="AC43" s="1">
        <v>85</v>
      </c>
      <c r="AD43" s="1"/>
      <c r="AE43" s="18"/>
      <c r="AF43" s="1"/>
      <c r="AG43" s="1"/>
      <c r="AH43" s="1"/>
      <c r="AI43" s="1"/>
      <c r="AJ43" s="1"/>
      <c r="AK43" s="1"/>
      <c r="AL43" s="1"/>
      <c r="AM43" s="1">
        <v>88</v>
      </c>
      <c r="AN43" s="1">
        <v>85</v>
      </c>
      <c r="AO43" s="1">
        <v>85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3">
      <c r="A44" s="19">
        <v>34</v>
      </c>
      <c r="B44" s="19">
        <v>92160</v>
      </c>
      <c r="C44" s="19" t="s">
        <v>224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 xml:space="preserve">Memiliki kemampuan dalam menjelaskan mutasi pada mahluk hidup,  teori, prinsip dan mekanisme evolusi dan prinsip dan penerapan bioteknologi. </v>
      </c>
      <c r="K44" s="28">
        <f t="shared" si="5"/>
        <v>88.333333333333329</v>
      </c>
      <c r="L44" s="28" t="str">
        <f t="shared" si="6"/>
        <v>A</v>
      </c>
      <c r="M44" s="28">
        <f t="shared" si="7"/>
        <v>88.333333333333329</v>
      </c>
      <c r="N44" s="28" t="str">
        <f t="shared" si="8"/>
        <v>A</v>
      </c>
      <c r="O44" s="36">
        <v>3</v>
      </c>
      <c r="P44" s="28" t="str">
        <f t="shared" si="9"/>
        <v>Sangat terampil menyajikan  hasil percobaan penerapan prinsip-prinsip Bioteknologi konvensional berdasarkan scientific method</v>
      </c>
      <c r="Q44" s="39"/>
      <c r="R44" s="39" t="s">
        <v>8</v>
      </c>
      <c r="S44" s="18"/>
      <c r="T44" s="1"/>
      <c r="U44" s="1"/>
      <c r="V44" s="1"/>
      <c r="W44" s="1"/>
      <c r="X44" s="1"/>
      <c r="Y44" s="1"/>
      <c r="Z44" s="1"/>
      <c r="AA44" s="1">
        <v>85</v>
      </c>
      <c r="AB44" s="1">
        <v>87</v>
      </c>
      <c r="AC44" s="1">
        <v>86</v>
      </c>
      <c r="AD44" s="1"/>
      <c r="AE44" s="18"/>
      <c r="AF44" s="1"/>
      <c r="AG44" s="1"/>
      <c r="AH44" s="1"/>
      <c r="AI44" s="1"/>
      <c r="AJ44" s="1"/>
      <c r="AK44" s="1"/>
      <c r="AL44" s="1"/>
      <c r="AM44" s="1">
        <v>85</v>
      </c>
      <c r="AN44" s="1">
        <v>90</v>
      </c>
      <c r="AO44" s="1">
        <v>90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3">
      <c r="A45" s="19">
        <v>35</v>
      </c>
      <c r="B45" s="19">
        <v>92174</v>
      </c>
      <c r="C45" s="19" t="s">
        <v>225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1</v>
      </c>
      <c r="J45" s="28" t="str">
        <f t="shared" si="4"/>
        <v xml:space="preserve">Memiliki kemampuan dalam menjelaskan mutasi pada mahluk hidup,  teori, prinsip dan mekanisme evolusi dan prinsip dan penerapan bioteknologi. </v>
      </c>
      <c r="K45" s="28">
        <f t="shared" si="5"/>
        <v>86.666666666666671</v>
      </c>
      <c r="L45" s="28" t="str">
        <f t="shared" si="6"/>
        <v>A</v>
      </c>
      <c r="M45" s="28">
        <f t="shared" si="7"/>
        <v>86.666666666666671</v>
      </c>
      <c r="N45" s="28" t="str">
        <f t="shared" si="8"/>
        <v>A</v>
      </c>
      <c r="O45" s="36">
        <v>1</v>
      </c>
      <c r="P45" s="28" t="str">
        <f t="shared" si="9"/>
        <v>Sangat terampil menyusun laporan hasil percobaan tentang hasil eksplorasi peristiwa mutasi.</v>
      </c>
      <c r="Q45" s="39"/>
      <c r="R45" s="39" t="s">
        <v>8</v>
      </c>
      <c r="S45" s="18"/>
      <c r="T45" s="1"/>
      <c r="U45" s="1"/>
      <c r="V45" s="1"/>
      <c r="W45" s="1"/>
      <c r="X45" s="1"/>
      <c r="Y45" s="1"/>
      <c r="Z45" s="1"/>
      <c r="AA45" s="1">
        <v>80</v>
      </c>
      <c r="AB45" s="1">
        <v>78</v>
      </c>
      <c r="AC45" s="1">
        <v>80</v>
      </c>
      <c r="AD45" s="1"/>
      <c r="AE45" s="18"/>
      <c r="AF45" s="1"/>
      <c r="AG45" s="1"/>
      <c r="AH45" s="1"/>
      <c r="AI45" s="1"/>
      <c r="AJ45" s="1"/>
      <c r="AK45" s="1"/>
      <c r="AL45" s="1"/>
      <c r="AM45" s="1">
        <v>90</v>
      </c>
      <c r="AN45" s="1">
        <v>85</v>
      </c>
      <c r="AO45" s="1">
        <v>85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3">
      <c r="A46" s="19">
        <v>36</v>
      </c>
      <c r="B46" s="19">
        <v>92187</v>
      </c>
      <c r="C46" s="19" t="s">
        <v>226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1</v>
      </c>
      <c r="J46" s="28" t="str">
        <f t="shared" si="4"/>
        <v xml:space="preserve">Memiliki kemampuan dalam menjelaskan mutasi pada mahluk hidup,  teori, prinsip dan mekanisme evolusi dan prinsip dan penerapan bioteknologi. </v>
      </c>
      <c r="K46" s="28">
        <f t="shared" si="5"/>
        <v>88.333333333333329</v>
      </c>
      <c r="L46" s="28" t="str">
        <f t="shared" si="6"/>
        <v>A</v>
      </c>
      <c r="M46" s="28">
        <f t="shared" si="7"/>
        <v>88.333333333333329</v>
      </c>
      <c r="N46" s="28" t="str">
        <f t="shared" si="8"/>
        <v>A</v>
      </c>
      <c r="O46" s="36">
        <v>3</v>
      </c>
      <c r="P46" s="28" t="str">
        <f t="shared" si="9"/>
        <v>Sangat terampil menyajikan  hasil percobaan penerapan prinsip-prinsip Bioteknologi konvensional berdasarkan scientific method</v>
      </c>
      <c r="Q46" s="39"/>
      <c r="R46" s="39" t="s">
        <v>8</v>
      </c>
      <c r="S46" s="18"/>
      <c r="T46" s="1"/>
      <c r="U46" s="1"/>
      <c r="V46" s="1"/>
      <c r="W46" s="1"/>
      <c r="X46" s="1"/>
      <c r="Y46" s="1"/>
      <c r="Z46" s="1"/>
      <c r="AA46" s="1">
        <v>73</v>
      </c>
      <c r="AB46" s="1">
        <v>80</v>
      </c>
      <c r="AC46" s="1">
        <v>80</v>
      </c>
      <c r="AD46" s="1"/>
      <c r="AE46" s="18"/>
      <c r="AF46" s="1"/>
      <c r="AG46" s="1"/>
      <c r="AH46" s="1"/>
      <c r="AI46" s="1"/>
      <c r="AJ46" s="1"/>
      <c r="AK46" s="1"/>
      <c r="AL46" s="1"/>
      <c r="AM46" s="1">
        <v>85</v>
      </c>
      <c r="AN46" s="1">
        <v>90</v>
      </c>
      <c r="AO46" s="1">
        <v>90</v>
      </c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3">
      <c r="A47" s="19">
        <v>37</v>
      </c>
      <c r="B47" s="19">
        <v>92201</v>
      </c>
      <c r="C47" s="19" t="s">
        <v>227</v>
      </c>
      <c r="D47" s="18"/>
      <c r="E47" s="28">
        <f t="shared" si="0"/>
        <v>78</v>
      </c>
      <c r="F47" s="28" t="str">
        <f t="shared" si="1"/>
        <v>B</v>
      </c>
      <c r="G47" s="28">
        <f t="shared" si="2"/>
        <v>78</v>
      </c>
      <c r="H47" s="28" t="str">
        <f t="shared" si="3"/>
        <v>B</v>
      </c>
      <c r="I47" s="36">
        <v>1</v>
      </c>
      <c r="J47" s="28" t="str">
        <f t="shared" si="4"/>
        <v xml:space="preserve">Memiliki kemampuan dalam menjelaskan mutasi pada mahluk hidup,  teori, prinsip dan mekanisme evolusi dan prinsip dan penerapan bioteknologi. </v>
      </c>
      <c r="K47" s="28">
        <f t="shared" si="5"/>
        <v>84.333333333333329</v>
      </c>
      <c r="L47" s="28" t="str">
        <f t="shared" si="6"/>
        <v>A</v>
      </c>
      <c r="M47" s="28">
        <f t="shared" si="7"/>
        <v>84.333333333333329</v>
      </c>
      <c r="N47" s="28" t="str">
        <f t="shared" si="8"/>
        <v>A</v>
      </c>
      <c r="O47" s="36">
        <v>2</v>
      </c>
      <c r="P47" s="28" t="str">
        <f t="shared" si="9"/>
        <v>Sangat terampil menyajikan laporan karya ilmiah terhadap gagasan baru tentang kemungkinan-kemungkinan pandangan evolusi.</v>
      </c>
      <c r="Q47" s="39"/>
      <c r="R47" s="39" t="s">
        <v>8</v>
      </c>
      <c r="S47" s="18"/>
      <c r="T47" s="1"/>
      <c r="U47" s="1"/>
      <c r="V47" s="1"/>
      <c r="W47" s="1"/>
      <c r="X47" s="1"/>
      <c r="Y47" s="1"/>
      <c r="Z47" s="1"/>
      <c r="AA47" s="1">
        <v>74</v>
      </c>
      <c r="AB47" s="1">
        <v>80</v>
      </c>
      <c r="AC47" s="1">
        <v>80</v>
      </c>
      <c r="AD47" s="1"/>
      <c r="AE47" s="18"/>
      <c r="AF47" s="1"/>
      <c r="AG47" s="1"/>
      <c r="AH47" s="1"/>
      <c r="AI47" s="1"/>
      <c r="AJ47" s="1"/>
      <c r="AK47" s="1"/>
      <c r="AL47" s="1"/>
      <c r="AM47" s="1">
        <v>88</v>
      </c>
      <c r="AN47" s="1">
        <v>80</v>
      </c>
      <c r="AO47" s="1">
        <v>85</v>
      </c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3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3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3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3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1"/>
      <c r="AO51" s="1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3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1"/>
      <c r="AO52" s="1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3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3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81.270270270270274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3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3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3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3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3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3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1</vt:lpstr>
      <vt:lpstr>XII-MIPA 2</vt:lpstr>
      <vt:lpstr>XII-MIPA 3</vt:lpstr>
      <vt:lpstr>XII-MIPA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hp</cp:lastModifiedBy>
  <dcterms:created xsi:type="dcterms:W3CDTF">2015-09-01T09:01:01Z</dcterms:created>
  <dcterms:modified xsi:type="dcterms:W3CDTF">2019-04-23T09:35:29Z</dcterms:modified>
</cp:coreProperties>
</file>