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E50" i="4"/>
  <c r="F50" i="4" s="1"/>
  <c r="P49" i="4"/>
  <c r="M49" i="4"/>
  <c r="N49" i="4" s="1"/>
  <c r="L49" i="4"/>
  <c r="K49" i="4"/>
  <c r="J49" i="4"/>
  <c r="G49" i="4"/>
  <c r="H49" i="4" s="1"/>
  <c r="F49" i="4"/>
  <c r="E49" i="4"/>
  <c r="P48" i="4"/>
  <c r="N48" i="4"/>
  <c r="M48" i="4"/>
  <c r="K48" i="4"/>
  <c r="L48" i="4" s="1"/>
  <c r="J48" i="4"/>
  <c r="H48" i="4"/>
  <c r="G48" i="4"/>
  <c r="E48" i="4"/>
  <c r="F48" i="4" s="1"/>
  <c r="P47" i="4"/>
  <c r="M47" i="4"/>
  <c r="N47" i="4" s="1"/>
  <c r="L47" i="4"/>
  <c r="K47" i="4"/>
  <c r="J47" i="4"/>
  <c r="G47" i="4"/>
  <c r="H47" i="4" s="1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L45" i="4"/>
  <c r="K45" i="4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L14" i="4"/>
  <c r="K14" i="4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L43" i="3"/>
  <c r="K43" i="3"/>
  <c r="J43" i="3"/>
  <c r="G43" i="3"/>
  <c r="H43" i="3" s="1"/>
  <c r="E43" i="3"/>
  <c r="F43" i="3" s="1"/>
  <c r="P42" i="3"/>
  <c r="M42" i="3"/>
  <c r="N42" i="3" s="1"/>
  <c r="L42" i="3"/>
  <c r="K42" i="3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L40" i="3"/>
  <c r="K40" i="3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M35" i="3"/>
  <c r="N35" i="3" s="1"/>
  <c r="L35" i="3"/>
  <c r="K35" i="3"/>
  <c r="J35" i="3"/>
  <c r="G35" i="3"/>
  <c r="H35" i="3" s="1"/>
  <c r="E35" i="3"/>
  <c r="F35" i="3" s="1"/>
  <c r="P34" i="3"/>
  <c r="M34" i="3"/>
  <c r="N34" i="3" s="1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L31" i="3"/>
  <c r="K31" i="3"/>
  <c r="J31" i="3"/>
  <c r="G31" i="3"/>
  <c r="H31" i="3" s="1"/>
  <c r="E31" i="3"/>
  <c r="F31" i="3" s="1"/>
  <c r="P30" i="3"/>
  <c r="M30" i="3"/>
  <c r="N30" i="3" s="1"/>
  <c r="L30" i="3"/>
  <c r="K30" i="3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L27" i="3"/>
  <c r="K27" i="3"/>
  <c r="J27" i="3"/>
  <c r="G27" i="3"/>
  <c r="H27" i="3" s="1"/>
  <c r="E27" i="3"/>
  <c r="F27" i="3" s="1"/>
  <c r="P26" i="3"/>
  <c r="M26" i="3"/>
  <c r="N26" i="3" s="1"/>
  <c r="L26" i="3"/>
  <c r="K26" i="3"/>
  <c r="J26" i="3"/>
  <c r="G26" i="3"/>
  <c r="H26" i="3" s="1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M23" i="3"/>
  <c r="N23" i="3" s="1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M20" i="3"/>
  <c r="N20" i="3" s="1"/>
  <c r="L20" i="3"/>
  <c r="K20" i="3"/>
  <c r="J20" i="3"/>
  <c r="G20" i="3"/>
  <c r="H20" i="3" s="1"/>
  <c r="E20" i="3"/>
  <c r="F20" i="3" s="1"/>
  <c r="P19" i="3"/>
  <c r="M19" i="3"/>
  <c r="N19" i="3" s="1"/>
  <c r="L19" i="3"/>
  <c r="K19" i="3"/>
  <c r="J19" i="3"/>
  <c r="G19" i="3"/>
  <c r="H19" i="3" s="1"/>
  <c r="E19" i="3"/>
  <c r="F19" i="3" s="1"/>
  <c r="P18" i="3"/>
  <c r="M18" i="3"/>
  <c r="N18" i="3" s="1"/>
  <c r="L18" i="3"/>
  <c r="K18" i="3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E17" i="3"/>
  <c r="F17" i="3" s="1"/>
  <c r="P16" i="3"/>
  <c r="M16" i="3"/>
  <c r="N16" i="3" s="1"/>
  <c r="L16" i="3"/>
  <c r="K16" i="3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K47" i="2"/>
  <c r="L47" i="2" s="1"/>
  <c r="J47" i="2"/>
  <c r="G47" i="2"/>
  <c r="H47" i="2" s="1"/>
  <c r="E47" i="2"/>
  <c r="F47" i="2" s="1"/>
  <c r="P46" i="2"/>
  <c r="N46" i="2"/>
  <c r="M46" i="2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M43" i="2"/>
  <c r="N43" i="2" s="1"/>
  <c r="L43" i="2"/>
  <c r="K43" i="2"/>
  <c r="J43" i="2"/>
  <c r="G43" i="2"/>
  <c r="H43" i="2" s="1"/>
  <c r="F43" i="2"/>
  <c r="E43" i="2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F41" i="2"/>
  <c r="E41" i="2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F39" i="2"/>
  <c r="E39" i="2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F37" i="2"/>
  <c r="E37" i="2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F35" i="2"/>
  <c r="E35" i="2"/>
  <c r="P34" i="2"/>
  <c r="N34" i="2"/>
  <c r="M34" i="2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F33" i="2"/>
  <c r="E33" i="2"/>
  <c r="P32" i="2"/>
  <c r="N32" i="2"/>
  <c r="M32" i="2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F31" i="2"/>
  <c r="E31" i="2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F29" i="2"/>
  <c r="E29" i="2"/>
  <c r="P28" i="2"/>
  <c r="N28" i="2"/>
  <c r="M28" i="2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F27" i="2"/>
  <c r="E27" i="2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F23" i="2"/>
  <c r="E23" i="2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F17" i="2"/>
  <c r="E17" i="2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F15" i="2"/>
  <c r="E15" i="2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F13" i="2"/>
  <c r="E13" i="2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F11" i="2"/>
  <c r="E11" i="2"/>
  <c r="K55" i="1"/>
  <c r="P50" i="1"/>
  <c r="N50" i="1"/>
  <c r="M50" i="1"/>
  <c r="K50" i="1"/>
  <c r="L50" i="1" s="1"/>
  <c r="J50" i="1"/>
  <c r="H50" i="1"/>
  <c r="G50" i="1"/>
  <c r="E50" i="1"/>
  <c r="F50" i="1" s="1"/>
  <c r="P49" i="1"/>
  <c r="M49" i="1"/>
  <c r="N49" i="1" s="1"/>
  <c r="L49" i="1"/>
  <c r="K49" i="1"/>
  <c r="J49" i="1"/>
  <c r="G49" i="1"/>
  <c r="H49" i="1" s="1"/>
  <c r="F49" i="1"/>
  <c r="E49" i="1"/>
  <c r="P48" i="1"/>
  <c r="N48" i="1"/>
  <c r="M48" i="1"/>
  <c r="K48" i="1"/>
  <c r="L48" i="1" s="1"/>
  <c r="J48" i="1"/>
  <c r="H48" i="1"/>
  <c r="G48" i="1"/>
  <c r="E48" i="1"/>
  <c r="F48" i="1" s="1"/>
  <c r="P47" i="1"/>
  <c r="M47" i="1"/>
  <c r="N47" i="1" s="1"/>
  <c r="L47" i="1"/>
  <c r="K47" i="1"/>
  <c r="J47" i="1"/>
  <c r="G47" i="1"/>
  <c r="H47" i="1" s="1"/>
  <c r="F47" i="1"/>
  <c r="E47" i="1"/>
  <c r="P46" i="1"/>
  <c r="M46" i="1"/>
  <c r="N46" i="1" s="1"/>
  <c r="K46" i="1"/>
  <c r="L46" i="1" s="1"/>
  <c r="J46" i="1"/>
  <c r="H46" i="1"/>
  <c r="G46" i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N44" i="1"/>
  <c r="M44" i="1"/>
  <c r="K44" i="1"/>
  <c r="L44" i="1" s="1"/>
  <c r="J44" i="1"/>
  <c r="H44" i="1"/>
  <c r="G44" i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H40" i="1"/>
  <c r="G40" i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H38" i="1"/>
  <c r="G38" i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H32" i="1"/>
  <c r="G32" i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N30" i="1"/>
  <c r="M30" i="1"/>
  <c r="K30" i="1"/>
  <c r="L30" i="1" s="1"/>
  <c r="J30" i="1"/>
  <c r="H30" i="1"/>
  <c r="G30" i="1"/>
  <c r="E30" i="1"/>
  <c r="F30" i="1" s="1"/>
  <c r="P29" i="1"/>
  <c r="M29" i="1"/>
  <c r="N29" i="1" s="1"/>
  <c r="L29" i="1"/>
  <c r="K29" i="1"/>
  <c r="J29" i="1"/>
  <c r="G29" i="1"/>
  <c r="H29" i="1" s="1"/>
  <c r="E29" i="1"/>
  <c r="F29" i="1" s="1"/>
  <c r="P28" i="1"/>
  <c r="M28" i="1"/>
  <c r="N28" i="1" s="1"/>
  <c r="K28" i="1"/>
  <c r="L28" i="1" s="1"/>
  <c r="J28" i="1"/>
  <c r="H28" i="1"/>
  <c r="G28" i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H26" i="1"/>
  <c r="G26" i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H24" i="1"/>
  <c r="G24" i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H22" i="1"/>
  <c r="G22" i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H18" i="1"/>
  <c r="G18" i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H16" i="1"/>
  <c r="G16" i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H14" i="1"/>
  <c r="G14" i="1"/>
  <c r="E14" i="1"/>
  <c r="F14" i="1" s="1"/>
  <c r="P13" i="1"/>
  <c r="M13" i="1"/>
  <c r="N13" i="1" s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1" l="1"/>
  <c r="K53" i="2"/>
  <c r="K53" i="1"/>
  <c r="K54" i="2"/>
  <c r="H11" i="3"/>
  <c r="K53" i="3"/>
  <c r="K52" i="3"/>
  <c r="K54" i="3"/>
  <c r="K54" i="1"/>
  <c r="K52" i="2"/>
  <c r="H11" i="1"/>
  <c r="H11" i="2"/>
  <c r="H11" i="4"/>
  <c r="K54" i="4"/>
  <c r="K53" i="4"/>
  <c r="K52" i="4"/>
</calcChain>
</file>

<file path=xl/sharedStrings.xml><?xml version="1.0" encoding="utf-8"?>
<sst xmlns="http://schemas.openxmlformats.org/spreadsheetml/2006/main" count="738" uniqueCount="231">
  <si>
    <t>DAFTAR NILAI SISWA SMAN 9 SEMARANG SEMESTER GENAP TAHUN PELAJARAN 2018/2019</t>
  </si>
  <si>
    <t>Guru :</t>
  </si>
  <si>
    <t>Anni Fadjarwati S.Pd.</t>
  </si>
  <si>
    <t>Kelas X-IPS 1</t>
  </si>
  <si>
    <t>Mapel :</t>
  </si>
  <si>
    <t>Geografi [ Kelompok C (Peminatan) ]</t>
  </si>
  <si>
    <t>didownload 13/06/2019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</si>
  <si>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</si>
  <si>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</si>
  <si>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</si>
  <si>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</si>
  <si>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</si>
  <si>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</si>
  <si>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</si>
  <si>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</si>
  <si>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</si>
  <si>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</si>
  <si>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</si>
  <si>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</si>
  <si>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</si>
  <si>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</si>
  <si>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</si>
  <si>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</si>
  <si>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</si>
  <si>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</si>
  <si>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</si>
  <si>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</si>
  <si>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</si>
  <si>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</si>
  <si>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</si>
  <si>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</si>
  <si>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</si>
  <si>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</si>
  <si>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</si>
  <si>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</si>
  <si>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</si>
  <si>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</si>
  <si>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</si>
  <si>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</si>
  <si>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</si>
  <si>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</si>
  <si>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</si>
  <si>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</si>
  <si>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</si>
  <si>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</si>
  <si>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</si>
  <si>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</si>
  <si>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</si>
  <si>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</si>
  <si>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</si>
  <si>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</si>
  <si>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</si>
  <si>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</si>
  <si>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</si>
  <si>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</si>
  <si>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</si>
  <si>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</si>
  <si>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</si>
  <si>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</si>
  <si>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</si>
  <si>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</si>
  <si>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</si>
  <si>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</si>
  <si>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</si>
  <si>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</si>
  <si>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</si>
  <si>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</si>
  <si>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</si>
  <si>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</si>
  <si>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</si>
  <si>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</si>
  <si>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</si>
  <si>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</si>
  <si>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</si>
  <si>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</si>
  <si>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</si>
  <si>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</si>
  <si>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</si>
  <si>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</si>
  <si>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</si>
  <si>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</si>
  <si>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</si>
  <si>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</si>
  <si>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</si>
  <si>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</si>
  <si>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</si>
  <si>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</si>
  <si>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</si>
  <si>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</si>
  <si>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</si>
  <si>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</si>
  <si>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</si>
  <si>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</si>
  <si>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</si>
  <si>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</si>
  <si>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</si>
  <si>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</si>
  <si>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</si>
  <si>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</si>
  <si>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</si>
  <si>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</si>
  <si>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</si>
  <si>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</si>
  <si>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</si>
  <si>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</si>
  <si>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</si>
  <si>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</si>
  <si>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</si>
  <si>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</si>
  <si>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</si>
  <si>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</si>
  <si>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</si>
  <si>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</si>
  <si>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</si>
  <si>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19630731 198601 2 002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</si>
  <si>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</si>
  <si>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</si>
  <si>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</si>
  <si>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</si>
  <si>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</si>
  <si>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</si>
  <si>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</si>
  <si>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</si>
  <si>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</si>
  <si>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</si>
  <si>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</si>
  <si>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</si>
  <si>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</si>
  <si>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</si>
  <si>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</si>
  <si>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</si>
  <si>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</si>
  <si>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</si>
  <si>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</si>
  <si>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</si>
  <si>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</si>
  <si>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</si>
  <si>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</si>
  <si>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</si>
  <si>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</si>
  <si>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</si>
  <si>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</si>
  <si>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</si>
  <si>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</si>
  <si>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</si>
  <si>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</si>
  <si>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</si>
  <si>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</si>
  <si>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</si>
  <si>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</si>
  <si>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</si>
  <si>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</si>
  <si>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</si>
  <si>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</si>
  <si>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</si>
  <si>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</si>
  <si>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</si>
  <si>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</si>
  <si>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</si>
  <si>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</si>
  <si>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</si>
  <si>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</si>
  <si>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</si>
  <si>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</si>
  <si>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</si>
  <si>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</si>
  <si>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</si>
  <si>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</si>
  <si>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</si>
  <si>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</si>
  <si>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</si>
  <si>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</si>
  <si>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</si>
  <si>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</si>
  <si>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</si>
  <si>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</si>
  <si>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</si>
  <si>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</si>
  <si>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</si>
  <si>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</si>
  <si>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</si>
  <si>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</si>
  <si>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</si>
  <si>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</si>
  <si>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</si>
  <si>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</si>
  <si>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</si>
  <si>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</si>
  <si>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</si>
  <si>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</si>
  <si>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</si>
  <si>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</si>
  <si>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</si>
  <si>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</si>
  <si>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</si>
  <si>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</si>
  <si>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</si>
  <si>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</si>
  <si>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</si>
  <si>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</si>
  <si>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</si>
  <si>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</si>
  <si>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</si>
  <si>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</si>
  <si>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</si>
  <si>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</si>
  <si>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</si>
  <si>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</si>
  <si>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</si>
  <si>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</si>
  <si>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</si>
  <si>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</si>
  <si>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</si>
  <si>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</si>
  <si>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</si>
  <si>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</si>
  <si>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</si>
  <si>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</si>
  <si>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</si>
  <si>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</si>
  <si>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</si>
  <si>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</si>
  <si>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</si>
  <si>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</si>
  <si>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</si>
  <si>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menganalisis dinamika litosfer, atmosfer dan hidrosfer serta dampaknya dalam kehidupan</t>
  </si>
  <si>
    <t xml:space="preserve">Memiliki kemampuan dalam menganalisis dinamika litosfer, atmosfer dan hidrosfer </t>
  </si>
  <si>
    <t xml:space="preserve">Memiliki kemampuan dalam menganalisis salah satu dinamika litosfer, atmosfer dan hidrosfer </t>
  </si>
  <si>
    <t>Memiliki keterampilan dalam menyajikan hasil observasi dalam bentuk makalah yang dilengkapi peta, bagan, gambar, tabel, grafik, foto dan video pada materi hidrosfer, atmosfer dan litosfer</t>
  </si>
  <si>
    <t>Memiliki keterampilan dalam menyajikan hasil observasi dalam bentuk makalah yang dilengkapi peta, bagan, gambar, tabel dan grafik pada materi hidrosfer, atmosfer dan litosfer</t>
  </si>
  <si>
    <t>Memiliki keterampilan dalam menyajikan hasil observasi dalam bentuk makalah yang dilengkapi peta pada materi hidrosfer, atmosfer dan litosfer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</si>
</sst>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9" activePane="bottomRight" state="frozen"/>
      <selection pane="topRight"/>
      <selection pane="bottomLeft"/>
      <selection pane="bottomRight" activeCell="V46" sqref="V46"/>
    </sheetView>
  </sheetViews>
  <sheetFormatPr defaultRowHeight="15" x14ac:dyDescent="0.25"/>
  <cols>
    <col min="1" max="1" width="6.5703125" customWidth="1"/>
    <col min="2" max="2" width="9.140625" hidden="1" customWidth="1"/>
    <col min="3" max="3" width="30.42578125" customWidth="1"/>
    <col min="4" max="4" width="2.42578125" customWidth="1"/>
    <col min="5" max="5" width="5.140625" customWidth="1"/>
    <col min="6" max="6" width="4" customWidth="1"/>
    <col min="7" max="7" width="5.28515625" customWidth="1"/>
    <col min="8" max="8" width="4.5703125" customWidth="1"/>
    <col min="9" max="9" width="3.140625" customWidth="1"/>
    <col min="10" max="10" width="4.42578125" customWidth="1"/>
    <col min="11" max="11" width="4.140625" customWidth="1"/>
    <col min="12" max="12" width="5.140625" customWidth="1"/>
    <col min="13" max="13" width="3.28515625" customWidth="1"/>
    <col min="14" max="14" width="4.28515625" customWidth="1"/>
    <col min="15" max="15" width="4.7109375" customWidth="1"/>
    <col min="16" max="16" width="4.28515625" customWidth="1"/>
    <col min="17" max="17" width="7.7109375" hidden="1" customWidth="1"/>
    <col min="18" max="18" width="6.42578125" customWidth="1"/>
    <col min="19" max="19" width="2.28515625" customWidth="1"/>
    <col min="20" max="20" width="5.140625" customWidth="1"/>
    <col min="21" max="21" width="4" customWidth="1"/>
    <col min="22" max="22" width="5.42578125" customWidth="1"/>
    <col min="23" max="23" width="4.7109375" customWidth="1"/>
    <col min="24" max="29" width="7.140625" hidden="1" customWidth="1"/>
    <col min="30" max="30" width="6" hidden="1" customWidth="1"/>
    <col min="31" max="31" width="1.5703125" customWidth="1"/>
    <col min="32" max="32" width="4.7109375" customWidth="1"/>
    <col min="33" max="33" width="5.28515625" customWidth="1"/>
    <col min="34" max="34" width="1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100159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dinamika litosfer, atmosfer dan hidrosfer 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hasil observasi dalam bentuk makalah yang dilengkapi peta, bagan, gambar, tabel dan grafik pada materi hidrosfer, atmosfer dan litosfer</v>
      </c>
      <c r="Q11" s="39"/>
      <c r="R11" s="39" t="s">
        <v>8</v>
      </c>
      <c r="S11" s="18"/>
      <c r="T11" s="1">
        <v>82</v>
      </c>
      <c r="U11" s="1">
        <v>78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100175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litosfer, atmosfer dan hidrosfer serta dampaknya dalam kehidupan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Memiliki keterampilan dalam menyajikan hasil observasi dalam bentuk makalah yang dilengkapi peta, bagan, gambar, tabel, grafik, foto dan video pada materi hidrosfer, atmosfer dan litosfer</v>
      </c>
      <c r="Q12" s="39"/>
      <c r="R12" s="39" t="s">
        <v>8</v>
      </c>
      <c r="S12" s="18"/>
      <c r="T12" s="1">
        <v>88</v>
      </c>
      <c r="U12" s="1">
        <v>80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100191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dinamika litosfer, atmosfer dan hidrosfer serta dampaknya dalam kehidupan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keterampilan dalam menyajikan hasil observasi dalam bentuk makalah yang dilengkapi peta, bagan, gambar, tabel, grafik, foto dan video pada materi hidrosfer, atmosfer dan litosfer</v>
      </c>
      <c r="Q13" s="39"/>
      <c r="R13" s="39" t="s">
        <v>8</v>
      </c>
      <c r="S13" s="18"/>
      <c r="T13" s="1">
        <v>86</v>
      </c>
      <c r="U13" s="1">
        <v>80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4" t="s">
        <v>228</v>
      </c>
      <c r="FJ13" s="41">
        <v>37221</v>
      </c>
      <c r="FK13" s="41">
        <v>37231</v>
      </c>
    </row>
    <row r="14" spans="1:167" x14ac:dyDescent="0.25">
      <c r="A14" s="19">
        <v>4</v>
      </c>
      <c r="B14" s="19">
        <v>100207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menganalisis dinamika litosfer, atmosfer dan hidrosfer 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2</v>
      </c>
      <c r="P14" s="28" t="str">
        <f t="shared" si="9"/>
        <v>Memiliki keterampilan dalam menyajikan hasil observasi dalam bentuk makalah yang dilengkapi peta, bagan, gambar, tabel dan grafik pada materi hidrosfer, atmosfer dan litosfer</v>
      </c>
      <c r="Q14" s="39"/>
      <c r="R14" s="39" t="s">
        <v>8</v>
      </c>
      <c r="S14" s="18"/>
      <c r="T14" s="1">
        <v>80</v>
      </c>
      <c r="U14" s="1">
        <v>78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100223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dinamika litosfer, atmosfer dan hidrosfer serta dampaknya dalam kehidupan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Memiliki keterampilan dalam menyajikan hasil observasi dalam bentuk makalah yang dilengkapi peta, bagan, gambar, tabel, grafik, foto dan video pada materi hidrosfer, atmosfer dan litosfer</v>
      </c>
      <c r="Q15" s="39"/>
      <c r="R15" s="39" t="s">
        <v>8</v>
      </c>
      <c r="S15" s="18"/>
      <c r="T15" s="1">
        <v>90</v>
      </c>
      <c r="U15" s="1">
        <v>80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226</v>
      </c>
      <c r="FI15" s="44" t="s">
        <v>229</v>
      </c>
      <c r="FJ15" s="41">
        <v>37222</v>
      </c>
      <c r="FK15" s="41">
        <v>37232</v>
      </c>
    </row>
    <row r="16" spans="1:167" x14ac:dyDescent="0.25">
      <c r="A16" s="19">
        <v>6</v>
      </c>
      <c r="B16" s="19">
        <v>100239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menganalisis dinamika litosfer, atmosfer dan hidrosfer 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>Memiliki keterampilan dalam menyajikan hasil observasi dalam bentuk makalah yang dilengkapi peta, bagan, gambar, tabel dan grafik pada materi hidrosfer, atmosfer dan litosfer</v>
      </c>
      <c r="Q16" s="39"/>
      <c r="R16" s="39" t="s">
        <v>8</v>
      </c>
      <c r="S16" s="18"/>
      <c r="T16" s="1">
        <v>80</v>
      </c>
      <c r="U16" s="1">
        <v>78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100254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dinamika litosfer, atmosfer dan hidrosfer serta dampaknya dalam kehidupan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Memiliki keterampilan dalam menyajikan hasil observasi dalam bentuk makalah yang dilengkapi peta, bagan, gambar, tabel, grafik, foto dan video pada materi hidrosfer, atmosfer dan litosfer</v>
      </c>
      <c r="Q17" s="39"/>
      <c r="R17" s="39" t="s">
        <v>8</v>
      </c>
      <c r="S17" s="18"/>
      <c r="T17" s="1">
        <v>85</v>
      </c>
      <c r="U17" s="1">
        <v>80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227</v>
      </c>
      <c r="FI17" s="44" t="s">
        <v>230</v>
      </c>
      <c r="FJ17" s="41">
        <v>37223</v>
      </c>
      <c r="FK17" s="41">
        <v>37233</v>
      </c>
    </row>
    <row r="18" spans="1:167" x14ac:dyDescent="0.25">
      <c r="A18" s="19">
        <v>8</v>
      </c>
      <c r="B18" s="19">
        <v>100270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litosfer, atmosfer dan hidrosfer serta dampaknya dalam kehidupan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Memiliki keterampilan dalam menyajikan hasil observasi dalam bentuk makalah yang dilengkapi peta, bagan, gambar, tabel, grafik, foto dan video pada materi hidrosfer, atmosfer dan litosfer</v>
      </c>
      <c r="Q18" s="39"/>
      <c r="R18" s="39" t="s">
        <v>8</v>
      </c>
      <c r="S18" s="18"/>
      <c r="T18" s="1">
        <v>90</v>
      </c>
      <c r="U18" s="1">
        <v>80</v>
      </c>
      <c r="V18" s="1">
        <v>95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100286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dinamika litosfer, atmosfer dan hidrosfer serta dampaknya dalam kehidupan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keterampilan dalam menyajikan hasil observasi dalam bentuk makalah yang dilengkapi peta, bagan, gambar, tabel, grafik, foto dan video pada materi hidrosfer, atmosfer dan litosfer</v>
      </c>
      <c r="Q19" s="39"/>
      <c r="R19" s="39" t="s">
        <v>8</v>
      </c>
      <c r="S19" s="18"/>
      <c r="T19" s="1">
        <v>86</v>
      </c>
      <c r="U19" s="1">
        <v>82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37224</v>
      </c>
      <c r="FK19" s="41">
        <v>37234</v>
      </c>
    </row>
    <row r="20" spans="1:167" x14ac:dyDescent="0.25">
      <c r="A20" s="19">
        <v>10</v>
      </c>
      <c r="B20" s="19">
        <v>100302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dinamika litosfer, atmosfer dan hidrosfer 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Memiliki keterampilan dalam menyajikan hasil observasi dalam bentuk makalah yang dilengkapi peta, bagan, gambar, tabel, grafik, foto dan video pada materi hidrosfer, atmosfer dan litosfer</v>
      </c>
      <c r="Q20" s="39"/>
      <c r="R20" s="39" t="s">
        <v>8</v>
      </c>
      <c r="S20" s="18"/>
      <c r="T20" s="1">
        <v>88</v>
      </c>
      <c r="U20" s="1">
        <v>78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100318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litosfer, atmosfer dan hidrosfer serta dampaknya dalam kehidupan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Memiliki keterampilan dalam menyajikan hasil observasi dalam bentuk makalah yang dilengkapi peta, bagan, gambar, tabel, grafik, foto dan video pada materi hidrosfer, atmosfer dan litosfer</v>
      </c>
      <c r="Q21" s="39"/>
      <c r="R21" s="39" t="s">
        <v>8</v>
      </c>
      <c r="S21" s="18"/>
      <c r="T21" s="1">
        <v>90</v>
      </c>
      <c r="U21" s="1">
        <v>80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37225</v>
      </c>
      <c r="FK21" s="41">
        <v>37235</v>
      </c>
    </row>
    <row r="22" spans="1:167" x14ac:dyDescent="0.25">
      <c r="A22" s="19">
        <v>12</v>
      </c>
      <c r="B22" s="19">
        <v>100334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dinamika litosfer, atmosfer dan hidrosfer serta dampaknya dalam kehidupan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Memiliki keterampilan dalam menyajikan hasil observasi dalam bentuk makalah yang dilengkapi peta, bagan, gambar, tabel, grafik, foto dan video pada materi hidrosfer, atmosfer dan litosfer</v>
      </c>
      <c r="Q22" s="39"/>
      <c r="R22" s="39" t="s">
        <v>8</v>
      </c>
      <c r="S22" s="18"/>
      <c r="T22" s="1">
        <v>88</v>
      </c>
      <c r="U22" s="1">
        <v>82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100350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litosfer, atmosfer dan hidrosfer serta dampaknya dalam kehidupan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Memiliki keterampilan dalam menyajikan hasil observasi dalam bentuk makalah yang dilengkapi peta, bagan, gambar, tabel, grafik, foto dan video pada materi hidrosfer, atmosfer dan litosfer</v>
      </c>
      <c r="Q23" s="39"/>
      <c r="R23" s="39" t="s">
        <v>8</v>
      </c>
      <c r="S23" s="18"/>
      <c r="T23" s="1">
        <v>86</v>
      </c>
      <c r="U23" s="1">
        <v>80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89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37226</v>
      </c>
      <c r="FK23" s="41">
        <v>37236</v>
      </c>
    </row>
    <row r="24" spans="1:167" x14ac:dyDescent="0.25">
      <c r="A24" s="19">
        <v>14</v>
      </c>
      <c r="B24" s="19">
        <v>100366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dinamika litosfer, atmosfer dan hidrosfer serta dampaknya dalam kehidupan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Memiliki keterampilan dalam menyajikan hasil observasi dalam bentuk makalah yang dilengkapi peta, bagan, gambar, tabel, grafik, foto dan video pada materi hidrosfer, atmosfer dan litosfer</v>
      </c>
      <c r="Q24" s="39"/>
      <c r="R24" s="39" t="s">
        <v>8</v>
      </c>
      <c r="S24" s="18"/>
      <c r="T24" s="1">
        <v>90</v>
      </c>
      <c r="U24" s="1">
        <v>78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100381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dinamika litosfer, atmosfer dan hidrosfer </v>
      </c>
      <c r="K25" s="28">
        <f t="shared" si="5"/>
        <v>86.5</v>
      </c>
      <c r="L25" s="28" t="str">
        <f t="shared" si="6"/>
        <v>A</v>
      </c>
      <c r="M25" s="28">
        <f t="shared" si="7"/>
        <v>86.5</v>
      </c>
      <c r="N25" s="28" t="str">
        <f t="shared" si="8"/>
        <v>A</v>
      </c>
      <c r="O25" s="36">
        <v>1</v>
      </c>
      <c r="P25" s="28" t="str">
        <f t="shared" si="9"/>
        <v>Memiliki keterampilan dalam menyajikan hasil observasi dalam bentuk makalah yang dilengkapi peta, bagan, gambar, tabel, grafik, foto dan video pada materi hidrosfer, atmosfer dan litosfer</v>
      </c>
      <c r="Q25" s="39"/>
      <c r="R25" s="39" t="s">
        <v>8</v>
      </c>
      <c r="S25" s="18"/>
      <c r="T25" s="1">
        <v>85</v>
      </c>
      <c r="U25" s="1">
        <v>82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37227</v>
      </c>
      <c r="FK25" s="41">
        <v>37237</v>
      </c>
    </row>
    <row r="26" spans="1:167" x14ac:dyDescent="0.25">
      <c r="A26" s="19">
        <v>16</v>
      </c>
      <c r="B26" s="19">
        <v>100396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menganalisis dinamika litosfer, atmosfer dan hidrosfer 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Memiliki keterampilan dalam menyajikan hasil observasi dalam bentuk makalah yang dilengkapi peta, bagan, gambar, tabel dan grafik pada materi hidrosfer, atmosfer dan litosfer</v>
      </c>
      <c r="Q26" s="39"/>
      <c r="R26" s="39" t="s">
        <v>8</v>
      </c>
      <c r="S26" s="18"/>
      <c r="T26" s="1">
        <v>82</v>
      </c>
      <c r="U26" s="1">
        <v>80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100412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dinamika litosfer, atmosfer dan hidrosfer 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Memiliki keterampilan dalam menyajikan hasil observasi dalam bentuk makalah yang dilengkapi peta, bagan, gambar, tabel, grafik, foto dan video pada materi hidrosfer, atmosfer dan litosfer</v>
      </c>
      <c r="Q27" s="39"/>
      <c r="R27" s="39" t="s">
        <v>8</v>
      </c>
      <c r="S27" s="18"/>
      <c r="T27" s="1">
        <v>86</v>
      </c>
      <c r="U27" s="1">
        <v>80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37228</v>
      </c>
      <c r="FK27" s="41">
        <v>37238</v>
      </c>
    </row>
    <row r="28" spans="1:167" x14ac:dyDescent="0.25">
      <c r="A28" s="19">
        <v>18</v>
      </c>
      <c r="B28" s="19">
        <v>100428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litosfer, atmosfer dan hidrosfer serta dampaknya dalam kehidupan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Memiliki keterampilan dalam menyajikan hasil observasi dalam bentuk makalah yang dilengkapi peta, bagan, gambar, tabel, grafik, foto dan video pada materi hidrosfer, atmosfer dan litosfer</v>
      </c>
      <c r="Q28" s="39"/>
      <c r="R28" s="39" t="s">
        <v>8</v>
      </c>
      <c r="S28" s="18"/>
      <c r="T28" s="1">
        <v>88</v>
      </c>
      <c r="U28" s="1">
        <v>82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100444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dinamika litosfer, atmosfer dan hidrosfer serta dampaknya dalam kehidupan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Memiliki keterampilan dalam menyajikan hasil observasi dalam bentuk makalah yang dilengkapi peta, bagan, gambar, tabel, grafik, foto dan video pada materi hidrosfer, atmosfer dan litosfer</v>
      </c>
      <c r="Q29" s="39"/>
      <c r="R29" s="39" t="s">
        <v>8</v>
      </c>
      <c r="S29" s="18"/>
      <c r="T29" s="1">
        <v>86</v>
      </c>
      <c r="U29" s="1">
        <v>78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37229</v>
      </c>
      <c r="FK29" s="41">
        <v>37239</v>
      </c>
    </row>
    <row r="30" spans="1:167" x14ac:dyDescent="0.25">
      <c r="A30" s="19">
        <v>20</v>
      </c>
      <c r="B30" s="19">
        <v>100460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dinamika litosfer, atmosfer dan hidrosfer serta dampaknya dalam kehidupan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Memiliki keterampilan dalam menyajikan hasil observasi dalam bentuk makalah yang dilengkapi peta, bagan, gambar, tabel dan grafik pada materi hidrosfer, atmosfer dan litosfer</v>
      </c>
      <c r="Q30" s="39"/>
      <c r="R30" s="39" t="s">
        <v>8</v>
      </c>
      <c r="S30" s="18"/>
      <c r="T30" s="1">
        <v>80</v>
      </c>
      <c r="U30" s="1">
        <v>84</v>
      </c>
      <c r="V30" s="1">
        <v>93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100476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dinamika litosfer, atmosfer dan hidrosfer serta dampaknya dalam kehidupan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Memiliki keterampilan dalam menyajikan hasil observasi dalam bentuk makalah yang dilengkapi peta, bagan, gambar, tabel, grafik, foto dan video pada materi hidrosfer, atmosfer dan litosfer</v>
      </c>
      <c r="Q31" s="39"/>
      <c r="R31" s="39" t="s">
        <v>8</v>
      </c>
      <c r="S31" s="18"/>
      <c r="T31" s="1">
        <v>90</v>
      </c>
      <c r="U31" s="1">
        <v>78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37230</v>
      </c>
      <c r="FK31" s="41">
        <v>37240</v>
      </c>
    </row>
    <row r="32" spans="1:167" x14ac:dyDescent="0.25">
      <c r="A32" s="19">
        <v>22</v>
      </c>
      <c r="B32" s="19">
        <v>100492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dinamika litosfer, atmosfer dan hidrosfer 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2</v>
      </c>
      <c r="P32" s="28" t="str">
        <f t="shared" si="9"/>
        <v>Memiliki keterampilan dalam menyajikan hasil observasi dalam bentuk makalah yang dilengkapi peta, bagan, gambar, tabel dan grafik pada materi hidrosfer, atmosfer dan litosfer</v>
      </c>
      <c r="Q32" s="39"/>
      <c r="R32" s="39" t="s">
        <v>8</v>
      </c>
      <c r="S32" s="18"/>
      <c r="T32" s="1">
        <v>84</v>
      </c>
      <c r="U32" s="1">
        <v>80</v>
      </c>
      <c r="V32" s="1">
        <v>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100508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dinamika litosfer, atmosfer dan hidrosfer 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Memiliki keterampilan dalam menyajikan hasil observasi dalam bentuk makalah yang dilengkapi peta, bagan, gambar, tabel, grafik, foto dan video pada materi hidrosfer, atmosfer dan litosfer</v>
      </c>
      <c r="Q33" s="39"/>
      <c r="R33" s="39" t="s">
        <v>8</v>
      </c>
      <c r="S33" s="18"/>
      <c r="T33" s="1">
        <v>86</v>
      </c>
      <c r="U33" s="1">
        <v>76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89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100523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dinamika litosfer, atmosfer dan hidrosfer 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Memiliki keterampilan dalam menyajikan hasil observasi dalam bentuk makalah yang dilengkapi peta, bagan, gambar, tabel dan grafik pada materi hidrosfer, atmosfer dan litosfer</v>
      </c>
      <c r="Q34" s="39"/>
      <c r="R34" s="39" t="s">
        <v>8</v>
      </c>
      <c r="S34" s="18"/>
      <c r="T34" s="1">
        <v>80</v>
      </c>
      <c r="U34" s="1">
        <v>82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100539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dinamika litosfer, atmosfer dan hidrosfer </v>
      </c>
      <c r="K35" s="28">
        <f t="shared" si="5"/>
        <v>77.5</v>
      </c>
      <c r="L35" s="28" t="str">
        <f t="shared" si="6"/>
        <v>B</v>
      </c>
      <c r="M35" s="28">
        <f t="shared" si="7"/>
        <v>77.5</v>
      </c>
      <c r="N35" s="28" t="str">
        <f t="shared" si="8"/>
        <v>B</v>
      </c>
      <c r="O35" s="36">
        <v>2</v>
      </c>
      <c r="P35" s="28" t="str">
        <f t="shared" si="9"/>
        <v>Memiliki keterampilan dalam menyajikan hasil observasi dalam bentuk makalah yang dilengkapi peta, bagan, gambar, tabel dan grafik pada materi hidrosfer, atmosfer dan litosfer</v>
      </c>
      <c r="Q35" s="39"/>
      <c r="R35" s="39" t="s">
        <v>9</v>
      </c>
      <c r="S35" s="18"/>
      <c r="T35" s="1">
        <v>76</v>
      </c>
      <c r="U35" s="1">
        <v>72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100555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dinamika litosfer, atmosfer dan hidrosfer serta dampaknya dalam kehidupan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keterampilan dalam menyajikan hasil observasi dalam bentuk makalah yang dilengkapi peta, bagan, gambar, tabel, grafik, foto dan video pada materi hidrosfer, atmosfer dan litosfer</v>
      </c>
      <c r="Q36" s="39"/>
      <c r="R36" s="39" t="s">
        <v>8</v>
      </c>
      <c r="S36" s="18"/>
      <c r="T36" s="1">
        <v>86</v>
      </c>
      <c r="U36" s="1">
        <v>84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100571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 xml:space="preserve">Memiliki kemampuan dalam menganalisis dinamika litosfer, atmosfer dan hidrosfer </v>
      </c>
      <c r="K37" s="28">
        <f t="shared" si="5"/>
        <v>79.5</v>
      </c>
      <c r="L37" s="28" t="str">
        <f t="shared" si="6"/>
        <v>B</v>
      </c>
      <c r="M37" s="28">
        <f t="shared" si="7"/>
        <v>79.5</v>
      </c>
      <c r="N37" s="28" t="str">
        <f t="shared" si="8"/>
        <v>B</v>
      </c>
      <c r="O37" s="36">
        <v>2</v>
      </c>
      <c r="P37" s="28" t="str">
        <f t="shared" si="9"/>
        <v>Memiliki keterampilan dalam menyajikan hasil observasi dalam bentuk makalah yang dilengkapi peta, bagan, gambar, tabel dan grafik pada materi hidrosfer, atmosfer dan litosfer</v>
      </c>
      <c r="Q37" s="39"/>
      <c r="R37" s="39" t="s">
        <v>9</v>
      </c>
      <c r="S37" s="18"/>
      <c r="T37" s="1">
        <v>78</v>
      </c>
      <c r="U37" s="1">
        <v>76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100587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dinamika litosfer, atmosfer dan hidrosfer 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Memiliki keterampilan dalam menyajikan hasil observasi dalam bentuk makalah yang dilengkapi peta, bagan, gambar, tabel dan grafik pada materi hidrosfer, atmosfer dan litosfer</v>
      </c>
      <c r="Q38" s="39"/>
      <c r="R38" s="39" t="s">
        <v>8</v>
      </c>
      <c r="S38" s="18"/>
      <c r="T38" s="1">
        <v>82</v>
      </c>
      <c r="U38" s="1">
        <v>80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100603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dinamika litosfer, atmosfer dan hidrosfer 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v>2</v>
      </c>
      <c r="P39" s="28" t="str">
        <f t="shared" si="9"/>
        <v>Memiliki keterampilan dalam menyajikan hasil observasi dalam bentuk makalah yang dilengkapi peta, bagan, gambar, tabel dan grafik pada materi hidrosfer, atmosfer dan litosfer</v>
      </c>
      <c r="Q39" s="39"/>
      <c r="R39" s="39" t="s">
        <v>8</v>
      </c>
      <c r="S39" s="18"/>
      <c r="T39" s="1">
        <v>80</v>
      </c>
      <c r="U39" s="1">
        <v>82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100619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dinamika litosfer, atmosfer dan hidrosfer 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Memiliki keterampilan dalam menyajikan hasil observasi dalam bentuk makalah yang dilengkapi peta, bagan, gambar, tabel dan grafik pada materi hidrosfer, atmosfer dan litosfer</v>
      </c>
      <c r="Q40" s="39"/>
      <c r="R40" s="39" t="s">
        <v>8</v>
      </c>
      <c r="S40" s="18"/>
      <c r="T40" s="1">
        <v>80</v>
      </c>
      <c r="U40" s="1">
        <v>84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100635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dinamika litosfer, atmosfer dan hidrosfer 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Memiliki keterampilan dalam menyajikan hasil observasi dalam bentuk makalah yang dilengkapi peta, bagan, gambar, tabel dan grafik pada materi hidrosfer, atmosfer dan litosfer</v>
      </c>
      <c r="Q41" s="39"/>
      <c r="R41" s="39" t="s">
        <v>8</v>
      </c>
      <c r="S41" s="18"/>
      <c r="T41" s="1">
        <v>82</v>
      </c>
      <c r="U41" s="1">
        <v>76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100651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dinamika litosfer, atmosfer dan hidrosfer </v>
      </c>
      <c r="K42" s="28">
        <f t="shared" si="5"/>
        <v>79.5</v>
      </c>
      <c r="L42" s="28" t="str">
        <f t="shared" si="6"/>
        <v>B</v>
      </c>
      <c r="M42" s="28">
        <f t="shared" si="7"/>
        <v>79.5</v>
      </c>
      <c r="N42" s="28" t="str">
        <f t="shared" si="8"/>
        <v>B</v>
      </c>
      <c r="O42" s="36">
        <v>2</v>
      </c>
      <c r="P42" s="28" t="str">
        <f t="shared" si="9"/>
        <v>Memiliki keterampilan dalam menyajikan hasil observasi dalam bentuk makalah yang dilengkapi peta, bagan, gambar, tabel dan grafik pada materi hidrosfer, atmosfer dan litosfer</v>
      </c>
      <c r="Q42" s="39"/>
      <c r="R42" s="39" t="s">
        <v>8</v>
      </c>
      <c r="S42" s="18"/>
      <c r="T42" s="1">
        <v>78</v>
      </c>
      <c r="U42" s="1">
        <v>75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100667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dinamika litosfer, atmosfer dan hidrosfer serta dampaknya dalam kehidupan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Memiliki keterampilan dalam menyajikan hasil observasi dalam bentuk makalah yang dilengkapi peta, bagan, gambar, tabel, grafik, foto dan video pada materi hidrosfer, atmosfer dan litosfer</v>
      </c>
      <c r="Q43" s="39"/>
      <c r="R43" s="39" t="s">
        <v>8</v>
      </c>
      <c r="S43" s="18"/>
      <c r="T43" s="1">
        <v>86</v>
      </c>
      <c r="U43" s="1">
        <v>84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89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100683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litosfer, atmosfer dan hidrosfer serta dampaknya dalam kehidupan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1</v>
      </c>
      <c r="P44" s="28" t="str">
        <f t="shared" si="9"/>
        <v>Memiliki keterampilan dalam menyajikan hasil observasi dalam bentuk makalah yang dilengkapi peta, bagan, gambar, tabel, grafik, foto dan video pada materi hidrosfer, atmosfer dan litosfer</v>
      </c>
      <c r="Q44" s="39"/>
      <c r="R44" s="39" t="s">
        <v>8</v>
      </c>
      <c r="S44" s="18"/>
      <c r="T44" s="1">
        <v>85</v>
      </c>
      <c r="U44" s="1">
        <v>82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100699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dinamika litosfer, atmosfer dan hidrosfer serta dampaknya dalam kehidupan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1</v>
      </c>
      <c r="P45" s="28" t="str">
        <f t="shared" si="9"/>
        <v>Memiliki keterampilan dalam menyajikan hasil observasi dalam bentuk makalah yang dilengkapi peta, bagan, gambar, tabel, grafik, foto dan video pada materi hidrosfer, atmosfer dan litosfer</v>
      </c>
      <c r="Q45" s="39"/>
      <c r="R45" s="39" t="s">
        <v>8</v>
      </c>
      <c r="S45" s="18"/>
      <c r="T45" s="1">
        <v>85</v>
      </c>
      <c r="U45" s="1">
        <v>90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100714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dinamika litosfer, atmosfer dan hidrosfer serta dampaknya dalam kehidupan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Memiliki keterampilan dalam menyajikan hasil observasi dalam bentuk makalah yang dilengkapi peta, bagan, gambar, tabel, grafik, foto dan video pada materi hidrosfer, atmosfer dan litosfer</v>
      </c>
      <c r="Q46" s="39"/>
      <c r="R46" s="39" t="s">
        <v>8</v>
      </c>
      <c r="S46" s="18"/>
      <c r="T46" s="1">
        <v>85</v>
      </c>
      <c r="U46" s="1">
        <v>78</v>
      </c>
      <c r="V46" s="1">
        <v>93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V46" sqref="V46"/>
    </sheetView>
  </sheetViews>
  <sheetFormatPr defaultRowHeight="15" x14ac:dyDescent="0.25"/>
  <cols>
    <col min="1" max="1" width="6.5703125" customWidth="1"/>
    <col min="2" max="2" width="9.140625" hidden="1" customWidth="1"/>
    <col min="3" max="3" width="28.42578125" customWidth="1"/>
    <col min="4" max="4" width="2.85546875" customWidth="1"/>
    <col min="5" max="5" width="5.140625" customWidth="1"/>
    <col min="6" max="6" width="5" customWidth="1"/>
    <col min="7" max="7" width="4.5703125" customWidth="1"/>
    <col min="8" max="8" width="4.42578125" customWidth="1"/>
    <col min="9" max="9" width="5.140625" customWidth="1"/>
    <col min="10" max="10" width="6.7109375" customWidth="1"/>
    <col min="11" max="11" width="4.28515625" customWidth="1"/>
    <col min="12" max="13" width="4.85546875" customWidth="1"/>
    <col min="14" max="14" width="4.7109375" customWidth="1"/>
    <col min="15" max="15" width="4" customWidth="1"/>
    <col min="16" max="16" width="5.42578125" customWidth="1"/>
    <col min="17" max="17" width="7.7109375" hidden="1" customWidth="1"/>
    <col min="18" max="18" width="6.28515625" customWidth="1"/>
    <col min="19" max="19" width="1.42578125" customWidth="1"/>
    <col min="20" max="20" width="4.42578125" customWidth="1"/>
    <col min="21" max="21" width="3.5703125" customWidth="1"/>
    <col min="22" max="22" width="4.140625" customWidth="1"/>
    <col min="23" max="23" width="3.5703125" customWidth="1"/>
    <col min="24" max="30" width="7.140625" hidden="1" customWidth="1"/>
    <col min="31" max="31" width="2.42578125" customWidth="1"/>
    <col min="32" max="32" width="4.42578125" customWidth="1"/>
    <col min="33" max="33" width="6.7109375" customWidth="1"/>
    <col min="34" max="34" width="6.5703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100730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dinamika litosfer, atmosfer dan hidrosfer </v>
      </c>
      <c r="K11" s="28">
        <f t="shared" ref="K11:K50" si="5">IF((COUNTA(AF11:AO11)&gt;0),AVERAGE(AF11:AO11),"")</f>
        <v>79.5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hasil observasi dalam bentuk makalah yang dilengkapi peta, bagan, gambar, tabel dan grafik pada materi hidrosfer, atmosfer dan litosfer</v>
      </c>
      <c r="Q11" s="39"/>
      <c r="R11" s="39" t="s">
        <v>8</v>
      </c>
      <c r="S11" s="18"/>
      <c r="T11" s="1">
        <v>78</v>
      </c>
      <c r="U11" s="1">
        <v>84</v>
      </c>
      <c r="V11" s="1">
        <v>84.06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81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100746</v>
      </c>
      <c r="C12" s="19" t="s">
        <v>117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dinamika litosfer, atmosfer dan hidrosfer 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Memiliki keterampilan dalam menyajikan hasil observasi dalam bentuk makalah yang dilengkapi peta, bagan, gambar, tabel, grafik, foto dan video pada materi hidrosfer, atmosfer dan litosfer</v>
      </c>
      <c r="Q12" s="39"/>
      <c r="R12" s="39" t="s">
        <v>9</v>
      </c>
      <c r="S12" s="18"/>
      <c r="T12" s="1">
        <v>85</v>
      </c>
      <c r="U12" s="1">
        <v>70</v>
      </c>
      <c r="V12" s="1">
        <v>81.72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100761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dinamika litosfer, atmosfer dan hidrosfer 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Memiliki keterampilan dalam menyajikan hasil observasi dalam bentuk makalah yang dilengkapi peta, bagan, gambar, tabel dan grafik pada materi hidrosfer, atmosfer dan litosfer</v>
      </c>
      <c r="Q13" s="39"/>
      <c r="R13" s="39" t="s">
        <v>8</v>
      </c>
      <c r="S13" s="18"/>
      <c r="T13" s="1">
        <v>80</v>
      </c>
      <c r="U13" s="1">
        <v>78</v>
      </c>
      <c r="V13" s="1">
        <v>87.97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4" t="s">
        <v>228</v>
      </c>
      <c r="FJ13" s="41">
        <v>37241</v>
      </c>
      <c r="FK13" s="41">
        <v>37251</v>
      </c>
    </row>
    <row r="14" spans="1:167" x14ac:dyDescent="0.25">
      <c r="A14" s="19">
        <v>4</v>
      </c>
      <c r="B14" s="19">
        <v>100777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litosfer, atmosfer dan hidrosfer serta dampaknya dalam kehidupan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Memiliki keterampilan dalam menyajikan hasil observasi dalam bentuk makalah yang dilengkapi peta, bagan, gambar, tabel dan grafik pada materi hidrosfer, atmosfer dan litosfer</v>
      </c>
      <c r="Q14" s="39"/>
      <c r="R14" s="39" t="s">
        <v>8</v>
      </c>
      <c r="S14" s="18"/>
      <c r="T14" s="1">
        <v>82</v>
      </c>
      <c r="U14" s="1">
        <v>85</v>
      </c>
      <c r="V14" s="1">
        <v>89.53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100793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dinamika litosfer, atmosfer dan hidrosfer serta dampaknya dalam kehidupan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Memiliki keterampilan dalam menyajikan hasil observasi dalam bentuk makalah yang dilengkapi peta, bagan, gambar, tabel, grafik, foto dan video pada materi hidrosfer, atmosfer dan litosfer</v>
      </c>
      <c r="Q15" s="39"/>
      <c r="R15" s="39" t="s">
        <v>8</v>
      </c>
      <c r="S15" s="18"/>
      <c r="T15" s="1">
        <v>85</v>
      </c>
      <c r="U15" s="1">
        <v>86</v>
      </c>
      <c r="V15" s="1">
        <v>93.44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226</v>
      </c>
      <c r="FI15" s="44" t="s">
        <v>229</v>
      </c>
      <c r="FJ15" s="41">
        <v>37242</v>
      </c>
      <c r="FK15" s="41">
        <v>37252</v>
      </c>
    </row>
    <row r="16" spans="1:167" x14ac:dyDescent="0.25">
      <c r="A16" s="19">
        <v>6</v>
      </c>
      <c r="B16" s="19">
        <v>100809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dinamika litosfer, atmosfer dan hidrosfer serta dampaknya dalam kehidupan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Memiliki keterampilan dalam menyajikan hasil observasi dalam bentuk makalah yang dilengkapi peta, bagan, gambar, tabel, grafik, foto dan video pada materi hidrosfer, atmosfer dan litosfer</v>
      </c>
      <c r="Q16" s="39"/>
      <c r="R16" s="39" t="s">
        <v>8</v>
      </c>
      <c r="S16" s="18"/>
      <c r="T16" s="1">
        <v>85</v>
      </c>
      <c r="U16" s="1">
        <v>80</v>
      </c>
      <c r="V16" s="1">
        <v>91.88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100825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dinamika litosfer, atmosfer dan hidrosfer serta dampaknya dalam kehidupan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Memiliki keterampilan dalam menyajikan hasil observasi dalam bentuk makalah yang dilengkapi peta, bagan, gambar, tabel dan grafik pada materi hidrosfer, atmosfer dan litosfer</v>
      </c>
      <c r="Q17" s="39"/>
      <c r="R17" s="39" t="s">
        <v>8</v>
      </c>
      <c r="S17" s="18"/>
      <c r="T17" s="1">
        <v>80</v>
      </c>
      <c r="U17" s="1">
        <v>85</v>
      </c>
      <c r="V17" s="1">
        <v>89.53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227</v>
      </c>
      <c r="FI17" s="44" t="s">
        <v>230</v>
      </c>
      <c r="FJ17" s="41">
        <v>37243</v>
      </c>
      <c r="FK17" s="41">
        <v>37253</v>
      </c>
    </row>
    <row r="18" spans="1:167" x14ac:dyDescent="0.25">
      <c r="A18" s="19">
        <v>8</v>
      </c>
      <c r="B18" s="19">
        <v>100841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litosfer, atmosfer dan hidrosfer serta dampaknya dalam kehidupan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2</v>
      </c>
      <c r="P18" s="28" t="str">
        <f t="shared" si="9"/>
        <v>Memiliki keterampilan dalam menyajikan hasil observasi dalam bentuk makalah yang dilengkapi peta, bagan, gambar, tabel dan grafik pada materi hidrosfer, atmosfer dan litosfer</v>
      </c>
      <c r="Q18" s="39"/>
      <c r="R18" s="39" t="s">
        <v>8</v>
      </c>
      <c r="S18" s="18"/>
      <c r="T18" s="1">
        <v>84</v>
      </c>
      <c r="U18" s="1">
        <v>85</v>
      </c>
      <c r="V18" s="1">
        <v>89.53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100856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menganalisis dinamika litosfer, atmosfer dan hidrosfer </v>
      </c>
      <c r="K19" s="28">
        <f t="shared" si="5"/>
        <v>79.5</v>
      </c>
      <c r="L19" s="28" t="str">
        <f t="shared" si="6"/>
        <v>B</v>
      </c>
      <c r="M19" s="28">
        <f t="shared" si="7"/>
        <v>79.5</v>
      </c>
      <c r="N19" s="28" t="str">
        <f t="shared" si="8"/>
        <v>B</v>
      </c>
      <c r="O19" s="36">
        <v>2</v>
      </c>
      <c r="P19" s="28" t="str">
        <f t="shared" si="9"/>
        <v>Memiliki keterampilan dalam menyajikan hasil observasi dalam bentuk makalah yang dilengkapi peta, bagan, gambar, tabel dan grafik pada materi hidrosfer, atmosfer dan litosfer</v>
      </c>
      <c r="Q19" s="39"/>
      <c r="R19" s="39" t="s">
        <v>8</v>
      </c>
      <c r="S19" s="18"/>
      <c r="T19" s="1">
        <v>78</v>
      </c>
      <c r="U19" s="1">
        <v>88</v>
      </c>
      <c r="V19" s="1">
        <v>81.72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81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37244</v>
      </c>
      <c r="FK19" s="41">
        <v>37254</v>
      </c>
    </row>
    <row r="20" spans="1:167" x14ac:dyDescent="0.25">
      <c r="A20" s="19">
        <v>10</v>
      </c>
      <c r="B20" s="19">
        <v>100871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dinamika litosfer, atmosfer dan hidrosfer serta dampaknya dalam kehidupan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Memiliki keterampilan dalam menyajikan hasil observasi dalam bentuk makalah yang dilengkapi peta, bagan, gambar, tabel, grafik, foto dan video pada materi hidrosfer, atmosfer dan litosfer</v>
      </c>
      <c r="Q20" s="39"/>
      <c r="R20" s="39" t="s">
        <v>8</v>
      </c>
      <c r="S20" s="18"/>
      <c r="T20" s="1">
        <v>88</v>
      </c>
      <c r="U20" s="1">
        <v>80</v>
      </c>
      <c r="V20" s="1">
        <v>85.63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100887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menganalisis dinamika litosfer, atmosfer dan hidrosfer 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Memiliki keterampilan dalam menyajikan hasil observasi dalam bentuk makalah yang dilengkapi peta, bagan, gambar, tabel dan grafik pada materi hidrosfer, atmosfer dan litosfer</v>
      </c>
      <c r="Q21" s="39"/>
      <c r="R21" s="39" t="s">
        <v>8</v>
      </c>
      <c r="S21" s="18"/>
      <c r="T21" s="1">
        <v>82</v>
      </c>
      <c r="U21" s="1">
        <v>83</v>
      </c>
      <c r="V21" s="1">
        <v>77.81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37245</v>
      </c>
      <c r="FK21" s="41">
        <v>37255</v>
      </c>
    </row>
    <row r="22" spans="1:167" x14ac:dyDescent="0.25">
      <c r="A22" s="19">
        <v>12</v>
      </c>
      <c r="B22" s="19">
        <v>100903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dinamika litosfer, atmosfer dan hidrosfer serta dampaknya dalam kehidupan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Memiliki keterampilan dalam menyajikan hasil observasi dalam bentuk makalah yang dilengkapi peta, bagan, gambar, tabel dan grafik pada materi hidrosfer, atmosfer dan litosfer</v>
      </c>
      <c r="Q22" s="39"/>
      <c r="R22" s="39" t="s">
        <v>8</v>
      </c>
      <c r="S22" s="18"/>
      <c r="T22" s="1">
        <v>80</v>
      </c>
      <c r="U22" s="1">
        <v>88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100918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litosfer, atmosfer dan hidrosfer serta dampaknya dalam kehidupan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Memiliki keterampilan dalam menyajikan hasil observasi dalam bentuk makalah yang dilengkapi peta, bagan, gambar, tabel, grafik, foto dan video pada materi hidrosfer, atmosfer dan litosfer</v>
      </c>
      <c r="Q23" s="39"/>
      <c r="R23" s="39" t="s">
        <v>8</v>
      </c>
      <c r="S23" s="18"/>
      <c r="T23" s="1">
        <v>85</v>
      </c>
      <c r="U23" s="1">
        <v>84</v>
      </c>
      <c r="V23" s="1">
        <v>89.53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37246</v>
      </c>
      <c r="FK23" s="41">
        <v>37256</v>
      </c>
    </row>
    <row r="24" spans="1:167" x14ac:dyDescent="0.25">
      <c r="A24" s="19">
        <v>14</v>
      </c>
      <c r="B24" s="19">
        <v>100933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dinamika litosfer, atmosfer dan hidrosfer serta dampaknya dalam kehidupan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Memiliki keterampilan dalam menyajikan hasil observasi dalam bentuk makalah yang dilengkapi peta, bagan, gambar, tabel, grafik, foto dan video pada materi hidrosfer, atmosfer dan litosfer</v>
      </c>
      <c r="Q24" s="39"/>
      <c r="R24" s="39" t="s">
        <v>8</v>
      </c>
      <c r="S24" s="18"/>
      <c r="T24" s="1">
        <v>86</v>
      </c>
      <c r="U24" s="1">
        <v>86</v>
      </c>
      <c r="V24" s="1">
        <v>91.88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100949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dinamika litosfer, atmosfer dan hidrosfer 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Memiliki keterampilan dalam menyajikan hasil observasi dalam bentuk makalah yang dilengkapi peta, bagan, gambar, tabel dan grafik pada materi hidrosfer, atmosfer dan litosfer</v>
      </c>
      <c r="Q25" s="39"/>
      <c r="R25" s="39" t="s">
        <v>8</v>
      </c>
      <c r="S25" s="18"/>
      <c r="T25" s="1">
        <v>82</v>
      </c>
      <c r="U25" s="1">
        <v>83</v>
      </c>
      <c r="V25" s="1">
        <v>85.63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37247</v>
      </c>
      <c r="FK25" s="41">
        <v>37257</v>
      </c>
    </row>
    <row r="26" spans="1:167" x14ac:dyDescent="0.25">
      <c r="A26" s="19">
        <v>16</v>
      </c>
      <c r="B26" s="19">
        <v>100965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dinamika litosfer, atmosfer dan hidrosfer serta dampaknya dalam kehidupan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Memiliki keterampilan dalam menyajikan hasil observasi dalam bentuk makalah yang dilengkapi peta, bagan, gambar, tabel, grafik, foto dan video pada materi hidrosfer, atmosfer dan litosfer</v>
      </c>
      <c r="Q26" s="39"/>
      <c r="R26" s="39" t="s">
        <v>8</v>
      </c>
      <c r="S26" s="18"/>
      <c r="T26" s="1">
        <v>85</v>
      </c>
      <c r="U26" s="1">
        <v>80</v>
      </c>
      <c r="V26" s="1">
        <v>91.88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100980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dinamika litosfer, atmosfer dan hidrosfer 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Memiliki keterampilan dalam menyajikan hasil observasi dalam bentuk makalah yang dilengkapi peta, bagan, gambar, tabel dan grafik pada materi hidrosfer, atmosfer dan litosfer</v>
      </c>
      <c r="Q27" s="39"/>
      <c r="R27" s="39" t="s">
        <v>8</v>
      </c>
      <c r="S27" s="18"/>
      <c r="T27" s="1">
        <v>80</v>
      </c>
      <c r="U27" s="1">
        <v>82</v>
      </c>
      <c r="V27" s="1">
        <v>85.63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37248</v>
      </c>
      <c r="FK27" s="41">
        <v>37258</v>
      </c>
    </row>
    <row r="28" spans="1:167" x14ac:dyDescent="0.25">
      <c r="A28" s="19">
        <v>18</v>
      </c>
      <c r="B28" s="19">
        <v>100995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litosfer, atmosfer dan hidrosfer serta dampaknya dalam kehidupan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Memiliki keterampilan dalam menyajikan hasil observasi dalam bentuk makalah yang dilengkapi peta, bagan, gambar, tabel, grafik, foto dan video pada materi hidrosfer, atmosfer dan litosfer</v>
      </c>
      <c r="Q28" s="39"/>
      <c r="R28" s="39" t="s">
        <v>8</v>
      </c>
      <c r="S28" s="18"/>
      <c r="T28" s="1">
        <v>86</v>
      </c>
      <c r="U28" s="1">
        <v>82</v>
      </c>
      <c r="V28" s="1">
        <v>91.88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101011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menganalisis dinamika litosfer, atmosfer dan hidrosfer serta dampaknya dalam kehidupan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>Memiliki keterampilan dalam menyajikan hasil observasi dalam bentuk makalah yang dilengkapi peta, bagan, gambar, tabel dan grafik pada materi hidrosfer, atmosfer dan litosfer</v>
      </c>
      <c r="Q29" s="39"/>
      <c r="R29" s="39" t="s">
        <v>8</v>
      </c>
      <c r="S29" s="18"/>
      <c r="T29" s="1">
        <v>80</v>
      </c>
      <c r="U29" s="1">
        <v>86</v>
      </c>
      <c r="V29" s="1">
        <v>87.97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37249</v>
      </c>
      <c r="FK29" s="41">
        <v>37259</v>
      </c>
    </row>
    <row r="30" spans="1:167" x14ac:dyDescent="0.25">
      <c r="A30" s="19">
        <v>20</v>
      </c>
      <c r="B30" s="19">
        <v>101026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dinamika litosfer, atmosfer dan hidrosfer 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Memiliki keterampilan dalam menyajikan hasil observasi dalam bentuk makalah yang dilengkapi peta, bagan, gambar, tabel dan grafik pada materi hidrosfer, atmosfer dan litosfer</v>
      </c>
      <c r="Q30" s="39"/>
      <c r="R30" s="39" t="s">
        <v>8</v>
      </c>
      <c r="S30" s="18"/>
      <c r="T30" s="1">
        <v>80</v>
      </c>
      <c r="U30" s="1">
        <v>78</v>
      </c>
      <c r="V30" s="1">
        <v>81.72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101042</v>
      </c>
      <c r="C31" s="19" t="s">
        <v>136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2</v>
      </c>
      <c r="J31" s="28" t="str">
        <f t="shared" si="4"/>
        <v xml:space="preserve">Memiliki kemampuan dalam menganalisis dinamika litosfer, atmosfer dan hidrosfer </v>
      </c>
      <c r="K31" s="28">
        <f t="shared" si="5"/>
        <v>79.5</v>
      </c>
      <c r="L31" s="28" t="str">
        <f t="shared" si="6"/>
        <v>B</v>
      </c>
      <c r="M31" s="28">
        <f t="shared" si="7"/>
        <v>79.5</v>
      </c>
      <c r="N31" s="28" t="str">
        <f t="shared" si="8"/>
        <v>B</v>
      </c>
      <c r="O31" s="36">
        <v>2</v>
      </c>
      <c r="P31" s="28" t="str">
        <f t="shared" si="9"/>
        <v>Memiliki keterampilan dalam menyajikan hasil observasi dalam bentuk makalah yang dilengkapi peta, bagan, gambar, tabel dan grafik pada materi hidrosfer, atmosfer dan litosfer</v>
      </c>
      <c r="Q31" s="39"/>
      <c r="R31" s="39" t="s">
        <v>9</v>
      </c>
      <c r="S31" s="18"/>
      <c r="T31" s="1">
        <v>78</v>
      </c>
      <c r="U31" s="1">
        <v>78</v>
      </c>
      <c r="V31" s="1">
        <v>70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37250</v>
      </c>
      <c r="FK31" s="41">
        <v>37260</v>
      </c>
    </row>
    <row r="32" spans="1:167" x14ac:dyDescent="0.25">
      <c r="A32" s="19">
        <v>22</v>
      </c>
      <c r="B32" s="19">
        <v>101057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dinamika litosfer, atmosfer dan hidrosfer 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Memiliki keterampilan dalam menyajikan hasil observasi dalam bentuk makalah yang dilengkapi peta, bagan, gambar, tabel dan grafik pada materi hidrosfer, atmosfer dan litosfer</v>
      </c>
      <c r="Q32" s="39"/>
      <c r="R32" s="39" t="s">
        <v>8</v>
      </c>
      <c r="S32" s="18"/>
      <c r="T32" s="1">
        <v>80</v>
      </c>
      <c r="U32" s="1">
        <v>83</v>
      </c>
      <c r="V32" s="1">
        <v>85.63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101073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dinamika litosfer, atmosfer dan hidrosfer 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Memiliki keterampilan dalam menyajikan hasil observasi dalam bentuk makalah yang dilengkapi peta, bagan, gambar, tabel, grafik, foto dan video pada materi hidrosfer, atmosfer dan litosfer</v>
      </c>
      <c r="Q33" s="39"/>
      <c r="R33" s="39" t="s">
        <v>8</v>
      </c>
      <c r="S33" s="18"/>
      <c r="T33" s="1">
        <v>85</v>
      </c>
      <c r="U33" s="1">
        <v>78</v>
      </c>
      <c r="V33" s="1">
        <v>89.53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101088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dinamika litosfer, atmosfer dan hidrosfer 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Memiliki keterampilan dalam menyajikan hasil observasi dalam bentuk makalah yang dilengkapi peta, bagan, gambar, tabel dan grafik pada materi hidrosfer, atmosfer dan litosfer</v>
      </c>
      <c r="Q34" s="39"/>
      <c r="R34" s="39" t="s">
        <v>8</v>
      </c>
      <c r="S34" s="18"/>
      <c r="T34" s="1">
        <v>82</v>
      </c>
      <c r="U34" s="1">
        <v>85</v>
      </c>
      <c r="V34" s="1">
        <v>81.72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101104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litosfer, atmosfer dan hidrosfer serta dampaknya dalam kehidupan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Memiliki keterampilan dalam menyajikan hasil observasi dalam bentuk makalah yang dilengkapi peta, bagan, gambar, tabel, grafik, foto dan video pada materi hidrosfer, atmosfer dan litosfer</v>
      </c>
      <c r="Q35" s="39"/>
      <c r="R35" s="39" t="s">
        <v>8</v>
      </c>
      <c r="S35" s="18"/>
      <c r="T35" s="1">
        <v>88</v>
      </c>
      <c r="U35" s="1">
        <v>80</v>
      </c>
      <c r="V35" s="1">
        <v>89.53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101120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dinamika litosfer, atmosfer dan hidrosfer serta dampaknya dalam kehidupan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Memiliki keterampilan dalam menyajikan hasil observasi dalam bentuk makalah yang dilengkapi peta, bagan, gambar, tabel, grafik, foto dan video pada materi hidrosfer, atmosfer dan litosfer</v>
      </c>
      <c r="Q36" s="39"/>
      <c r="R36" s="39" t="s">
        <v>8</v>
      </c>
      <c r="S36" s="18"/>
      <c r="T36" s="1">
        <v>90</v>
      </c>
      <c r="U36" s="1">
        <v>82</v>
      </c>
      <c r="V36" s="1">
        <v>91.88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101136</v>
      </c>
      <c r="C37" s="19" t="s">
        <v>142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litosfer, atmosfer dan hidrosfer serta dampaknya dalam kehidupan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>Memiliki keterampilan dalam menyajikan hasil observasi dalam bentuk makalah yang dilengkapi peta, bagan, gambar, tabel, grafik, foto dan video pada materi hidrosfer, atmosfer dan litosfer</v>
      </c>
      <c r="Q37" s="39"/>
      <c r="R37" s="39" t="s">
        <v>8</v>
      </c>
      <c r="S37" s="18"/>
      <c r="T37" s="1">
        <v>86</v>
      </c>
      <c r="U37" s="1">
        <v>84</v>
      </c>
      <c r="V37" s="1">
        <v>93.44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101152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dinamika litosfer, atmosfer dan hidrosfer 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Memiliki keterampilan dalam menyajikan hasil observasi dalam bentuk makalah yang dilengkapi peta, bagan, gambar, tabel dan grafik pada materi hidrosfer, atmosfer dan litosfer</v>
      </c>
      <c r="Q38" s="39"/>
      <c r="R38" s="39" t="s">
        <v>8</v>
      </c>
      <c r="S38" s="18"/>
      <c r="T38" s="1">
        <v>80</v>
      </c>
      <c r="U38" s="1">
        <v>80</v>
      </c>
      <c r="V38" s="1">
        <v>68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101167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dinamika litosfer, atmosfer dan hidrosfer 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2</v>
      </c>
      <c r="P39" s="28" t="str">
        <f t="shared" si="9"/>
        <v>Memiliki keterampilan dalam menyajikan hasil observasi dalam bentuk makalah yang dilengkapi peta, bagan, gambar, tabel dan grafik pada materi hidrosfer, atmosfer dan litosfer</v>
      </c>
      <c r="Q39" s="39"/>
      <c r="R39" s="39" t="s">
        <v>8</v>
      </c>
      <c r="S39" s="18"/>
      <c r="T39" s="1">
        <v>84</v>
      </c>
      <c r="U39" s="1">
        <v>78</v>
      </c>
      <c r="V39" s="1">
        <v>87.97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101182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litosfer, atmosfer dan hidrosfer serta dampaknya dalam kehidupan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Memiliki keterampilan dalam menyajikan hasil observasi dalam bentuk makalah yang dilengkapi peta, bagan, gambar, tabel, grafik, foto dan video pada materi hidrosfer, atmosfer dan litosfer</v>
      </c>
      <c r="Q40" s="39"/>
      <c r="R40" s="39" t="s">
        <v>8</v>
      </c>
      <c r="S40" s="18"/>
      <c r="T40" s="1">
        <v>88</v>
      </c>
      <c r="U40" s="1">
        <v>84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101198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dinamika litosfer, atmosfer dan hidrosfer serta dampaknya dalam kehidupan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Memiliki keterampilan dalam menyajikan hasil observasi dalam bentuk makalah yang dilengkapi peta, bagan, gambar, tabel dan grafik pada materi hidrosfer, atmosfer dan litosfer</v>
      </c>
      <c r="Q41" s="39"/>
      <c r="R41" s="39" t="s">
        <v>8</v>
      </c>
      <c r="S41" s="18"/>
      <c r="T41" s="1">
        <v>82</v>
      </c>
      <c r="U41" s="1">
        <v>84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101213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litosfer, atmosfer dan hidrosfer serta dampaknya dalam kehidupan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Memiliki keterampilan dalam menyajikan hasil observasi dalam bentuk makalah yang dilengkapi peta, bagan, gambar, tabel, grafik, foto dan video pada materi hidrosfer, atmosfer dan litosfer</v>
      </c>
      <c r="Q42" s="39"/>
      <c r="R42" s="39" t="s">
        <v>8</v>
      </c>
      <c r="S42" s="18"/>
      <c r="T42" s="1">
        <v>85</v>
      </c>
      <c r="U42" s="1">
        <v>80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101229</v>
      </c>
      <c r="C43" s="19" t="s">
        <v>148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dinamika litosfer, atmosfer dan hidrosfer serta dampaknya dalam kehidupan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Memiliki keterampilan dalam menyajikan hasil observasi dalam bentuk makalah yang dilengkapi peta, bagan, gambar, tabel, grafik, foto dan video pada materi hidrosfer, atmosfer dan litosfer</v>
      </c>
      <c r="Q43" s="39"/>
      <c r="R43" s="39" t="s">
        <v>8</v>
      </c>
      <c r="S43" s="18"/>
      <c r="T43" s="1">
        <v>90</v>
      </c>
      <c r="U43" s="1">
        <v>82</v>
      </c>
      <c r="V43" s="1">
        <v>93.44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101245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menganalisis dinamika litosfer, atmosfer dan hidrosfer 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Memiliki keterampilan dalam menyajikan hasil observasi dalam bentuk makalah yang dilengkapi peta, bagan, gambar, tabel dan grafik pada materi hidrosfer, atmosfer dan litosfer</v>
      </c>
      <c r="Q44" s="39"/>
      <c r="R44" s="39" t="s">
        <v>8</v>
      </c>
      <c r="S44" s="18"/>
      <c r="T44" s="1">
        <v>80</v>
      </c>
      <c r="U44" s="1">
        <v>80</v>
      </c>
      <c r="V44" s="1">
        <v>89.53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101260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dinamika litosfer, atmosfer dan hidrosfer serta dampaknya dalam kehidupan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Memiliki keterampilan dalam menyajikan hasil observasi dalam bentuk makalah yang dilengkapi peta, bagan, gambar, tabel, grafik, foto dan video pada materi hidrosfer, atmosfer dan litosfer</v>
      </c>
      <c r="Q45" s="39"/>
      <c r="R45" s="39" t="s">
        <v>8</v>
      </c>
      <c r="S45" s="18"/>
      <c r="T45" s="1">
        <v>88</v>
      </c>
      <c r="U45" s="1">
        <v>88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101276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menganalisis dinamika litosfer, atmosfer dan hidrosfer </v>
      </c>
      <c r="K46" s="28">
        <f t="shared" si="5"/>
        <v>81.5</v>
      </c>
      <c r="L46" s="28" t="str">
        <f t="shared" si="6"/>
        <v>B</v>
      </c>
      <c r="M46" s="28">
        <f t="shared" si="7"/>
        <v>81.5</v>
      </c>
      <c r="N46" s="28" t="str">
        <f t="shared" si="8"/>
        <v>B</v>
      </c>
      <c r="O46" s="36">
        <v>2</v>
      </c>
      <c r="P46" s="28" t="str">
        <f t="shared" si="9"/>
        <v>Memiliki keterampilan dalam menyajikan hasil observasi dalam bentuk makalah yang dilengkapi peta, bagan, gambar, tabel dan grafik pada materi hidrosfer, atmosfer dan litosfer</v>
      </c>
      <c r="Q46" s="39"/>
      <c r="R46" s="39" t="s">
        <v>8</v>
      </c>
      <c r="S46" s="18"/>
      <c r="T46" s="1">
        <v>80</v>
      </c>
      <c r="U46" s="1">
        <v>82</v>
      </c>
      <c r="V46" s="1">
        <v>84.06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H19" sqref="H19"/>
    </sheetView>
  </sheetViews>
  <sheetFormatPr defaultRowHeight="15" x14ac:dyDescent="0.25"/>
  <cols>
    <col min="1" max="1" width="6.5703125" customWidth="1"/>
    <col min="2" max="2" width="9.140625" hidden="1" customWidth="1"/>
    <col min="3" max="3" width="29.85546875" customWidth="1"/>
    <col min="4" max="4" width="2.85546875" customWidth="1"/>
    <col min="5" max="5" width="4.85546875" customWidth="1"/>
    <col min="6" max="6" width="5" customWidth="1"/>
    <col min="7" max="7" width="3.85546875" customWidth="1"/>
    <col min="8" max="8" width="4.42578125" customWidth="1"/>
    <col min="9" max="9" width="4.28515625" customWidth="1"/>
    <col min="10" max="10" width="6" customWidth="1"/>
    <col min="11" max="11" width="4.5703125" customWidth="1"/>
    <col min="12" max="12" width="4.7109375" customWidth="1"/>
    <col min="13" max="13" width="5.140625" customWidth="1"/>
    <col min="14" max="14" width="4.28515625" customWidth="1"/>
    <col min="15" max="15" width="5.85546875" customWidth="1"/>
    <col min="16" max="16" width="6.140625" customWidth="1"/>
    <col min="17" max="17" width="7.7109375" hidden="1" customWidth="1"/>
    <col min="18" max="18" width="5.28515625" customWidth="1"/>
    <col min="19" max="19" width="2.28515625" customWidth="1"/>
    <col min="20" max="20" width="4.7109375" customWidth="1"/>
    <col min="21" max="21" width="4.28515625" customWidth="1"/>
    <col min="22" max="22" width="3.85546875" customWidth="1"/>
    <col min="23" max="23" width="5.42578125" customWidth="1"/>
    <col min="24" max="30" width="7.140625" hidden="1" customWidth="1"/>
    <col min="31" max="31" width="2" customWidth="1"/>
    <col min="32" max="32" width="5.28515625" customWidth="1"/>
    <col min="33" max="33" width="8.7109375" customWidth="1"/>
    <col min="34" max="34" width="3.8554687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101291</v>
      </c>
      <c r="C11" s="19" t="s">
        <v>153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dinamika litosfer, atmosfer dan hidrosfer serta dampaknya dalam kehidupan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hasil observasi dalam bentuk makalah yang dilengkapi peta, bagan, gambar, tabel dan grafik pada materi hidrosfer, atmosfer dan litosfer</v>
      </c>
      <c r="Q11" s="39"/>
      <c r="R11" s="39" t="s">
        <v>8</v>
      </c>
      <c r="S11" s="18"/>
      <c r="T11" s="1">
        <v>80</v>
      </c>
      <c r="U11" s="1">
        <v>88</v>
      </c>
      <c r="V11" s="1">
        <v>90.63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101307</v>
      </c>
      <c r="C12" s="19" t="s">
        <v>154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litosfer, atmosfer dan hidrosfer serta dampaknya dalam kehidupan</v>
      </c>
      <c r="K12" s="28">
        <f t="shared" si="5"/>
        <v>88.5</v>
      </c>
      <c r="L12" s="28" t="str">
        <f t="shared" si="6"/>
        <v>A</v>
      </c>
      <c r="M12" s="28">
        <f t="shared" si="7"/>
        <v>88.5</v>
      </c>
      <c r="N12" s="28" t="str">
        <f t="shared" si="8"/>
        <v>A</v>
      </c>
      <c r="O12" s="36">
        <v>1</v>
      </c>
      <c r="P12" s="28" t="str">
        <f t="shared" si="9"/>
        <v>Memiliki keterampilan dalam menyajikan hasil observasi dalam bentuk makalah yang dilengkapi peta, bagan, gambar, tabel, grafik, foto dan video pada materi hidrosfer, atmosfer dan litosfer</v>
      </c>
      <c r="Q12" s="39"/>
      <c r="R12" s="39" t="s">
        <v>8</v>
      </c>
      <c r="S12" s="18"/>
      <c r="T12" s="1">
        <v>86</v>
      </c>
      <c r="U12" s="1">
        <v>88</v>
      </c>
      <c r="V12" s="1">
        <v>88.75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101323</v>
      </c>
      <c r="C13" s="19" t="s">
        <v>155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v>3</v>
      </c>
      <c r="J13" s="28" t="str">
        <f t="shared" si="4"/>
        <v xml:space="preserve">Memiliki kemampuan dalam menganalisis salah satu dinamika litosfer, atmosfer dan hidrosfer </v>
      </c>
      <c r="K13" s="28">
        <f t="shared" si="5"/>
        <v>73.5</v>
      </c>
      <c r="L13" s="28" t="str">
        <f t="shared" si="6"/>
        <v>C</v>
      </c>
      <c r="M13" s="28">
        <f t="shared" si="7"/>
        <v>73.5</v>
      </c>
      <c r="N13" s="28" t="str">
        <f t="shared" si="8"/>
        <v>C</v>
      </c>
      <c r="O13" s="36">
        <v>3</v>
      </c>
      <c r="P13" s="28" t="str">
        <f t="shared" si="9"/>
        <v>Memiliki keterampilan dalam menyajikan hasil observasi dalam bentuk makalah yang dilengkapi peta pada materi hidrosfer, atmosfer dan litosfer</v>
      </c>
      <c r="Q13" s="39"/>
      <c r="R13" s="39" t="s">
        <v>9</v>
      </c>
      <c r="S13" s="18"/>
      <c r="T13" s="1">
        <v>70</v>
      </c>
      <c r="U13" s="1">
        <v>70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72</v>
      </c>
      <c r="AG13" s="1">
        <v>75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4" t="s">
        <v>228</v>
      </c>
      <c r="FJ13" s="41">
        <v>37261</v>
      </c>
      <c r="FK13" s="41">
        <v>37271</v>
      </c>
    </row>
    <row r="14" spans="1:167" x14ac:dyDescent="0.25">
      <c r="A14" s="19">
        <v>4</v>
      </c>
      <c r="B14" s="19">
        <v>101339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litosfer, atmosfer dan hidrosfer serta dampaknya dalam kehidupan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Memiliki keterampilan dalam menyajikan hasil observasi dalam bentuk makalah yang dilengkapi peta, bagan, gambar, tabel, grafik, foto dan video pada materi hidrosfer, atmosfer dan litosfer</v>
      </c>
      <c r="Q14" s="39"/>
      <c r="R14" s="39" t="s">
        <v>8</v>
      </c>
      <c r="S14" s="18"/>
      <c r="T14" s="1">
        <v>85</v>
      </c>
      <c r="U14" s="1">
        <v>90</v>
      </c>
      <c r="V14" s="1">
        <v>88.75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101371</v>
      </c>
      <c r="C15" s="19" t="s">
        <v>157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menganalisis dinamika litosfer, atmosfer dan hidrosfer 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Memiliki keterampilan dalam menyajikan hasil observasi dalam bentuk makalah yang dilengkapi peta, bagan, gambar, tabel, grafik, foto dan video pada materi hidrosfer, atmosfer dan litosfer</v>
      </c>
      <c r="Q15" s="39"/>
      <c r="R15" s="39" t="s">
        <v>8</v>
      </c>
      <c r="S15" s="18"/>
      <c r="T15" s="1">
        <v>85</v>
      </c>
      <c r="U15" s="1">
        <v>78</v>
      </c>
      <c r="V15" s="1">
        <v>87.5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226</v>
      </c>
      <c r="FI15" s="44" t="s">
        <v>229</v>
      </c>
      <c r="FJ15" s="41">
        <v>37262</v>
      </c>
      <c r="FK15" s="41">
        <v>37272</v>
      </c>
    </row>
    <row r="16" spans="1:167" x14ac:dyDescent="0.25">
      <c r="A16" s="19">
        <v>6</v>
      </c>
      <c r="B16" s="19">
        <v>101387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menganalisis dinamika litosfer, atmosfer dan hidrosfer 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2</v>
      </c>
      <c r="P16" s="28" t="str">
        <f t="shared" si="9"/>
        <v>Memiliki keterampilan dalam menyajikan hasil observasi dalam bentuk makalah yang dilengkapi peta, bagan, gambar, tabel dan grafik pada materi hidrosfer, atmosfer dan litosfer</v>
      </c>
      <c r="Q16" s="39"/>
      <c r="R16" s="39" t="s">
        <v>8</v>
      </c>
      <c r="S16" s="18"/>
      <c r="T16" s="1">
        <v>82</v>
      </c>
      <c r="U16" s="1">
        <v>75</v>
      </c>
      <c r="V16" s="1">
        <v>87.5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101403</v>
      </c>
      <c r="C17" s="19" t="s">
        <v>159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3</v>
      </c>
      <c r="J17" s="28" t="str">
        <f t="shared" si="4"/>
        <v xml:space="preserve">Memiliki kemampuan dalam menganalisis salah satu dinamika litosfer, atmosfer dan hidrosfer </v>
      </c>
      <c r="K17" s="28">
        <f t="shared" si="5"/>
        <v>73.5</v>
      </c>
      <c r="L17" s="28" t="str">
        <f t="shared" si="6"/>
        <v>C</v>
      </c>
      <c r="M17" s="28">
        <f t="shared" si="7"/>
        <v>73.5</v>
      </c>
      <c r="N17" s="28" t="str">
        <f t="shared" si="8"/>
        <v>C</v>
      </c>
      <c r="O17" s="36">
        <v>2</v>
      </c>
      <c r="P17" s="28" t="str">
        <f t="shared" si="9"/>
        <v>Memiliki keterampilan dalam menyajikan hasil observasi dalam bentuk makalah yang dilengkapi peta, bagan, gambar, tabel dan grafik pada materi hidrosfer, atmosfer dan litosfer</v>
      </c>
      <c r="Q17" s="39"/>
      <c r="R17" s="39" t="s">
        <v>9</v>
      </c>
      <c r="S17" s="18"/>
      <c r="T17" s="1">
        <v>70</v>
      </c>
      <c r="U17" s="1">
        <v>68</v>
      </c>
      <c r="V17" s="1">
        <v>78.13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71</v>
      </c>
      <c r="AG17" s="1">
        <v>76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227</v>
      </c>
      <c r="FI17" s="44" t="s">
        <v>230</v>
      </c>
      <c r="FJ17" s="41">
        <v>37263</v>
      </c>
      <c r="FK17" s="41">
        <v>37273</v>
      </c>
    </row>
    <row r="18" spans="1:167" x14ac:dyDescent="0.25">
      <c r="A18" s="19">
        <v>8</v>
      </c>
      <c r="B18" s="19">
        <v>101419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litosfer, atmosfer dan hidrosfer serta dampaknya dalam kehidupan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2</v>
      </c>
      <c r="P18" s="28" t="str">
        <f t="shared" si="9"/>
        <v>Memiliki keterampilan dalam menyajikan hasil observasi dalam bentuk makalah yang dilengkapi peta, bagan, gambar, tabel dan grafik pada materi hidrosfer, atmosfer dan litosfer</v>
      </c>
      <c r="Q18" s="39"/>
      <c r="R18" s="39" t="s">
        <v>8</v>
      </c>
      <c r="S18" s="18"/>
      <c r="T18" s="1">
        <v>83</v>
      </c>
      <c r="U18" s="1">
        <v>87</v>
      </c>
      <c r="V18" s="1">
        <v>88.75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101435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dinamika litosfer, atmosfer dan hidrosfer serta dampaknya dalam kehidupan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Memiliki keterampilan dalam menyajikan hasil observasi dalam bentuk makalah yang dilengkapi peta, bagan, gambar, tabel, grafik, foto dan video pada materi hidrosfer, atmosfer dan litosfer</v>
      </c>
      <c r="Q19" s="39"/>
      <c r="R19" s="39" t="s">
        <v>8</v>
      </c>
      <c r="S19" s="18"/>
      <c r="T19" s="1">
        <v>85</v>
      </c>
      <c r="U19" s="1">
        <v>84</v>
      </c>
      <c r="V19" s="1">
        <v>90.63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37264</v>
      </c>
      <c r="FK19" s="41">
        <v>37274</v>
      </c>
    </row>
    <row r="20" spans="1:167" x14ac:dyDescent="0.25">
      <c r="A20" s="19">
        <v>10</v>
      </c>
      <c r="B20" s="19">
        <v>101451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dinamika litosfer, atmosfer dan hidrosfer 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Memiliki keterampilan dalam menyajikan hasil observasi dalam bentuk makalah yang dilengkapi peta, bagan, gambar, tabel dan grafik pada materi hidrosfer, atmosfer dan litosfer</v>
      </c>
      <c r="Q20" s="39"/>
      <c r="R20" s="39" t="s">
        <v>8</v>
      </c>
      <c r="S20" s="18"/>
      <c r="T20" s="1">
        <v>80</v>
      </c>
      <c r="U20" s="1">
        <v>82</v>
      </c>
      <c r="V20" s="1">
        <v>87.5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106800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litosfer, atmosfer dan hidrosfer serta dampaknya dalam kehidupan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Memiliki keterampilan dalam menyajikan hasil observasi dalam bentuk makalah yang dilengkapi peta, bagan, gambar, tabel, grafik, foto dan video pada materi hidrosfer, atmosfer dan litosfer</v>
      </c>
      <c r="Q21" s="39"/>
      <c r="R21" s="39" t="s">
        <v>8</v>
      </c>
      <c r="S21" s="18"/>
      <c r="T21" s="1">
        <v>86</v>
      </c>
      <c r="U21" s="1">
        <v>80</v>
      </c>
      <c r="V21" s="1">
        <v>90.63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37265</v>
      </c>
      <c r="FK21" s="41">
        <v>37275</v>
      </c>
    </row>
    <row r="22" spans="1:167" x14ac:dyDescent="0.25">
      <c r="A22" s="19">
        <v>12</v>
      </c>
      <c r="B22" s="19">
        <v>101467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menganalisis dinamika litosfer, atmosfer dan hidrosfer 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Memiliki keterampilan dalam menyajikan hasil observasi dalam bentuk makalah yang dilengkapi peta, bagan, gambar, tabel, grafik, foto dan video pada materi hidrosfer, atmosfer dan litosfer</v>
      </c>
      <c r="Q22" s="39"/>
      <c r="R22" s="39" t="s">
        <v>8</v>
      </c>
      <c r="S22" s="18"/>
      <c r="T22" s="1">
        <v>88</v>
      </c>
      <c r="U22" s="1">
        <v>82</v>
      </c>
      <c r="V22" s="1">
        <v>82.5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101483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menganalisis dinamika litosfer, atmosfer dan hidrosfer 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>Memiliki keterampilan dalam menyajikan hasil observasi dalam bentuk makalah yang dilengkapi peta, bagan, gambar, tabel dan grafik pada materi hidrosfer, atmosfer dan litosfer</v>
      </c>
      <c r="Q23" s="39"/>
      <c r="R23" s="39" t="s">
        <v>8</v>
      </c>
      <c r="S23" s="18"/>
      <c r="T23" s="1">
        <v>80</v>
      </c>
      <c r="U23" s="1">
        <v>72</v>
      </c>
      <c r="V23" s="1">
        <v>88.75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37266</v>
      </c>
      <c r="FK23" s="41">
        <v>37276</v>
      </c>
    </row>
    <row r="24" spans="1:167" x14ac:dyDescent="0.25">
      <c r="A24" s="19">
        <v>14</v>
      </c>
      <c r="B24" s="19">
        <v>101499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dinamika litosfer, atmosfer dan hidrosfer serta dampaknya dalam kehidupan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Memiliki keterampilan dalam menyajikan hasil observasi dalam bentuk makalah yang dilengkapi peta, bagan, gambar, tabel, grafik, foto dan video pada materi hidrosfer, atmosfer dan litosfer</v>
      </c>
      <c r="Q24" s="39"/>
      <c r="R24" s="39" t="s">
        <v>8</v>
      </c>
      <c r="S24" s="18"/>
      <c r="T24" s="1">
        <v>85</v>
      </c>
      <c r="U24" s="1">
        <v>80</v>
      </c>
      <c r="V24" s="1">
        <v>90.63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101515</v>
      </c>
      <c r="C25" s="19" t="s">
        <v>167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dinamika litosfer, atmosfer dan hidrosfer 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Memiliki keterampilan dalam menyajikan hasil observasi dalam bentuk makalah yang dilengkapi peta, bagan, gambar, tabel, grafik, foto dan video pada materi hidrosfer, atmosfer dan litosfer</v>
      </c>
      <c r="Q25" s="39"/>
      <c r="R25" s="39" t="s">
        <v>8</v>
      </c>
      <c r="S25" s="18"/>
      <c r="T25" s="1">
        <v>88</v>
      </c>
      <c r="U25" s="1">
        <v>82</v>
      </c>
      <c r="V25" s="1">
        <v>76.25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37267</v>
      </c>
      <c r="FK25" s="41">
        <v>37277</v>
      </c>
    </row>
    <row r="26" spans="1:167" x14ac:dyDescent="0.25">
      <c r="A26" s="19">
        <v>16</v>
      </c>
      <c r="B26" s="19">
        <v>101531</v>
      </c>
      <c r="C26" s="19" t="s">
        <v>168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3</v>
      </c>
      <c r="J26" s="28" t="str">
        <f t="shared" si="4"/>
        <v xml:space="preserve">Memiliki kemampuan dalam menganalisis salah satu dinamika litosfer, atmosfer dan hidrosfer </v>
      </c>
      <c r="K26" s="28">
        <f t="shared" si="5"/>
        <v>71.5</v>
      </c>
      <c r="L26" s="28" t="str">
        <f t="shared" si="6"/>
        <v>C</v>
      </c>
      <c r="M26" s="28">
        <f t="shared" si="7"/>
        <v>71.5</v>
      </c>
      <c r="N26" s="28" t="str">
        <f t="shared" si="8"/>
        <v>C</v>
      </c>
      <c r="O26" s="36">
        <v>3</v>
      </c>
      <c r="P26" s="28" t="str">
        <f t="shared" si="9"/>
        <v>Memiliki keterampilan dalam menyajikan hasil observasi dalam bentuk makalah yang dilengkapi peta pada materi hidrosfer, atmosfer dan litosfer</v>
      </c>
      <c r="Q26" s="39"/>
      <c r="R26" s="39" t="s">
        <v>9</v>
      </c>
      <c r="S26" s="18"/>
      <c r="T26" s="1">
        <v>70</v>
      </c>
      <c r="U26" s="1">
        <v>50</v>
      </c>
      <c r="V26" s="1">
        <v>90.63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101547</v>
      </c>
      <c r="C27" s="19" t="s">
        <v>169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dinamika litosfer, atmosfer dan hidrosfer 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Memiliki keterampilan dalam menyajikan hasil observasi dalam bentuk makalah yang dilengkapi peta, bagan, gambar, tabel dan grafik pada materi hidrosfer, atmosfer dan litosfer</v>
      </c>
      <c r="Q27" s="39"/>
      <c r="R27" s="39" t="s">
        <v>8</v>
      </c>
      <c r="S27" s="18"/>
      <c r="T27" s="1">
        <v>80</v>
      </c>
      <c r="U27" s="1">
        <v>85</v>
      </c>
      <c r="V27" s="1">
        <v>87.5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37268</v>
      </c>
      <c r="FK27" s="41">
        <v>37278</v>
      </c>
    </row>
    <row r="28" spans="1:167" x14ac:dyDescent="0.25">
      <c r="A28" s="19">
        <v>18</v>
      </c>
      <c r="B28" s="19">
        <v>101563</v>
      </c>
      <c r="C28" s="19" t="s">
        <v>170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menganalisis dinamika litosfer, atmosfer dan hidrosfer 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Memiliki keterampilan dalam menyajikan hasil observasi dalam bentuk makalah yang dilengkapi peta, bagan, gambar, tabel dan grafik pada materi hidrosfer, atmosfer dan litosfer</v>
      </c>
      <c r="Q28" s="39"/>
      <c r="R28" s="39" t="s">
        <v>8</v>
      </c>
      <c r="S28" s="18"/>
      <c r="T28" s="1">
        <v>82</v>
      </c>
      <c r="U28" s="1">
        <v>85</v>
      </c>
      <c r="V28" s="1">
        <v>79.38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101579</v>
      </c>
      <c r="C29" s="19" t="s">
        <v>171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3</v>
      </c>
      <c r="J29" s="28" t="str">
        <f t="shared" si="4"/>
        <v xml:space="preserve">Memiliki kemampuan dalam menganalisis salah satu dinamika litosfer, atmosfer dan hidrosfer </v>
      </c>
      <c r="K29" s="28">
        <f t="shared" si="5"/>
        <v>71.5</v>
      </c>
      <c r="L29" s="28" t="str">
        <f t="shared" si="6"/>
        <v>C</v>
      </c>
      <c r="M29" s="28">
        <f t="shared" si="7"/>
        <v>71.5</v>
      </c>
      <c r="N29" s="28" t="str">
        <f t="shared" si="8"/>
        <v>C</v>
      </c>
      <c r="O29" s="36">
        <v>3</v>
      </c>
      <c r="P29" s="28" t="str">
        <f t="shared" si="9"/>
        <v>Memiliki keterampilan dalam menyajikan hasil observasi dalam bentuk makalah yang dilengkapi peta pada materi hidrosfer, atmosfer dan litosfer</v>
      </c>
      <c r="Q29" s="39"/>
      <c r="R29" s="39" t="s">
        <v>9</v>
      </c>
      <c r="S29" s="18"/>
      <c r="T29" s="1">
        <v>70</v>
      </c>
      <c r="U29" s="1">
        <v>65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73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37269</v>
      </c>
      <c r="FK29" s="41">
        <v>37279</v>
      </c>
    </row>
    <row r="30" spans="1:167" x14ac:dyDescent="0.25">
      <c r="A30" s="19">
        <v>20</v>
      </c>
      <c r="B30" s="19">
        <v>101595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dinamika litosfer, atmosfer dan hidrosfer </v>
      </c>
      <c r="K30" s="28">
        <f t="shared" si="5"/>
        <v>86.5</v>
      </c>
      <c r="L30" s="28" t="str">
        <f t="shared" si="6"/>
        <v>A</v>
      </c>
      <c r="M30" s="28">
        <f t="shared" si="7"/>
        <v>86.5</v>
      </c>
      <c r="N30" s="28" t="str">
        <f t="shared" si="8"/>
        <v>A</v>
      </c>
      <c r="O30" s="36">
        <v>1</v>
      </c>
      <c r="P30" s="28" t="str">
        <f t="shared" si="9"/>
        <v>Memiliki keterampilan dalam menyajikan hasil observasi dalam bentuk makalah yang dilengkapi peta, bagan, gambar, tabel, grafik, foto dan video pada materi hidrosfer, atmosfer dan litosfer</v>
      </c>
      <c r="Q30" s="39"/>
      <c r="R30" s="39" t="s">
        <v>8</v>
      </c>
      <c r="S30" s="18"/>
      <c r="T30" s="1">
        <v>85</v>
      </c>
      <c r="U30" s="1">
        <v>82</v>
      </c>
      <c r="V30" s="1">
        <v>85.63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101611</v>
      </c>
      <c r="C31" s="19" t="s">
        <v>173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dinamika litosfer, atmosfer dan hidrosfer 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v>2</v>
      </c>
      <c r="P31" s="28" t="str">
        <f t="shared" si="9"/>
        <v>Memiliki keterampilan dalam menyajikan hasil observasi dalam bentuk makalah yang dilengkapi peta, bagan, gambar, tabel dan grafik pada materi hidrosfer, atmosfer dan litosfer</v>
      </c>
      <c r="Q31" s="39"/>
      <c r="R31" s="39" t="s">
        <v>8</v>
      </c>
      <c r="S31" s="18"/>
      <c r="T31" s="1">
        <v>80</v>
      </c>
      <c r="U31" s="1">
        <v>85</v>
      </c>
      <c r="V31" s="1">
        <v>82.5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37270</v>
      </c>
      <c r="FK31" s="41">
        <v>37280</v>
      </c>
    </row>
    <row r="32" spans="1:167" x14ac:dyDescent="0.25">
      <c r="A32" s="19">
        <v>22</v>
      </c>
      <c r="B32" s="19">
        <v>101627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dinamika litosfer, atmosfer dan hidrosfer 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Memiliki keterampilan dalam menyajikan hasil observasi dalam bentuk makalah yang dilengkapi peta, bagan, gambar, tabel dan grafik pada materi hidrosfer, atmosfer dan litosfer</v>
      </c>
      <c r="Q32" s="39"/>
      <c r="R32" s="39" t="s">
        <v>8</v>
      </c>
      <c r="S32" s="18"/>
      <c r="T32" s="1">
        <v>80</v>
      </c>
      <c r="U32" s="1">
        <v>78</v>
      </c>
      <c r="V32" s="1">
        <v>87.5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101643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dinamika litosfer, atmosfer dan hidrosfer serta dampaknya dalam kehidupan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Memiliki keterampilan dalam menyajikan hasil observasi dalam bentuk makalah yang dilengkapi peta, bagan, gambar, tabel, grafik, foto dan video pada materi hidrosfer, atmosfer dan litosfer</v>
      </c>
      <c r="Q33" s="39"/>
      <c r="R33" s="39" t="s">
        <v>8</v>
      </c>
      <c r="S33" s="18"/>
      <c r="T33" s="1">
        <v>85</v>
      </c>
      <c r="U33" s="1">
        <v>76</v>
      </c>
      <c r="V33" s="1">
        <v>95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101659</v>
      </c>
      <c r="C34" s="19" t="s">
        <v>176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menganalisis dinamika litosfer, atmosfer dan hidrosfer serta dampaknya dalam kehidupan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Memiliki keterampilan dalam menyajikan hasil observasi dalam bentuk makalah yang dilengkapi peta, bagan, gambar, tabel, grafik, foto dan video pada materi hidrosfer, atmosfer dan litosfer</v>
      </c>
      <c r="Q34" s="39"/>
      <c r="R34" s="39" t="s">
        <v>8</v>
      </c>
      <c r="S34" s="18"/>
      <c r="T34" s="1">
        <v>90</v>
      </c>
      <c r="U34" s="1">
        <v>83</v>
      </c>
      <c r="V34" s="1">
        <v>90.63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101675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litosfer, atmosfer dan hidrosfer serta dampaknya dalam kehidupan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Memiliki keterampilan dalam menyajikan hasil observasi dalam bentuk makalah yang dilengkapi peta, bagan, gambar, tabel, grafik, foto dan video pada materi hidrosfer, atmosfer dan litosfer</v>
      </c>
      <c r="Q35" s="39"/>
      <c r="R35" s="39" t="s">
        <v>8</v>
      </c>
      <c r="S35" s="18"/>
      <c r="T35" s="1">
        <v>85</v>
      </c>
      <c r="U35" s="1">
        <v>82</v>
      </c>
      <c r="V35" s="1">
        <v>88.75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101691</v>
      </c>
      <c r="C36" s="19" t="s">
        <v>178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dinamika litosfer, atmosfer dan hidrosfer serta dampaknya dalam kehidupan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Memiliki keterampilan dalam menyajikan hasil observasi dalam bentuk makalah yang dilengkapi peta, bagan, gambar, tabel dan grafik pada materi hidrosfer, atmosfer dan litosfer</v>
      </c>
      <c r="Q36" s="39"/>
      <c r="R36" s="39" t="s">
        <v>8</v>
      </c>
      <c r="S36" s="18"/>
      <c r="T36" s="1">
        <v>80</v>
      </c>
      <c r="U36" s="1">
        <v>85</v>
      </c>
      <c r="V36" s="1">
        <v>88.75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101707</v>
      </c>
      <c r="C37" s="19" t="s">
        <v>179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litosfer, atmosfer dan hidrosfer serta dampaknya dalam kehidupan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Memiliki keterampilan dalam menyajikan hasil observasi dalam bentuk makalah yang dilengkapi peta, bagan, gambar, tabel dan grafik pada materi hidrosfer, atmosfer dan litosfer</v>
      </c>
      <c r="Q37" s="39"/>
      <c r="R37" s="39" t="s">
        <v>8</v>
      </c>
      <c r="S37" s="18"/>
      <c r="T37" s="1">
        <v>82</v>
      </c>
      <c r="U37" s="1">
        <v>84</v>
      </c>
      <c r="V37" s="1">
        <v>91.88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101723</v>
      </c>
      <c r="C38" s="19" t="s">
        <v>180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dinamika litosfer, atmosfer dan hidrosfer serta dampaknya dalam kehidupan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Memiliki keterampilan dalam menyajikan hasil observasi dalam bentuk makalah yang dilengkapi peta, bagan, gambar, tabel, grafik, foto dan video pada materi hidrosfer, atmosfer dan litosfer</v>
      </c>
      <c r="Q38" s="39"/>
      <c r="R38" s="39" t="s">
        <v>8</v>
      </c>
      <c r="S38" s="18"/>
      <c r="T38" s="1">
        <v>85</v>
      </c>
      <c r="U38" s="1">
        <v>85</v>
      </c>
      <c r="V38" s="1">
        <v>90.63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101739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dinamika litosfer, atmosfer dan hidrosfer serta dampaknya dalam kehidupan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Memiliki keterampilan dalam menyajikan hasil observasi dalam bentuk makalah yang dilengkapi peta, bagan, gambar, tabel dan grafik pada materi hidrosfer, atmosfer dan litosfer</v>
      </c>
      <c r="Q39" s="39"/>
      <c r="R39" s="39" t="s">
        <v>8</v>
      </c>
      <c r="S39" s="18"/>
      <c r="T39" s="1">
        <v>82</v>
      </c>
      <c r="U39" s="1">
        <v>83</v>
      </c>
      <c r="V39" s="1">
        <v>91.88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101755</v>
      </c>
      <c r="C40" s="19" t="s">
        <v>182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litosfer, atmosfer dan hidrosfer serta dampaknya dalam kehidupan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Memiliki keterampilan dalam menyajikan hasil observasi dalam bentuk makalah yang dilengkapi peta, bagan, gambar, tabel, grafik, foto dan video pada materi hidrosfer, atmosfer dan litosfer</v>
      </c>
      <c r="Q40" s="39"/>
      <c r="R40" s="39" t="s">
        <v>8</v>
      </c>
      <c r="S40" s="18"/>
      <c r="T40" s="1">
        <v>86</v>
      </c>
      <c r="U40" s="1">
        <v>90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101771</v>
      </c>
      <c r="C41" s="19" t="s">
        <v>183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dinamika litosfer, atmosfer dan hidrosfer serta dampaknya dalam kehidupan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Memiliki keterampilan dalam menyajikan hasil observasi dalam bentuk makalah yang dilengkapi peta, bagan, gambar, tabel, grafik, foto dan video pada materi hidrosfer, atmosfer dan litosfer</v>
      </c>
      <c r="Q41" s="39"/>
      <c r="R41" s="39" t="s">
        <v>8</v>
      </c>
      <c r="S41" s="18"/>
      <c r="T41" s="1">
        <v>85</v>
      </c>
      <c r="U41" s="1">
        <v>82</v>
      </c>
      <c r="V41" s="1">
        <v>90.63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101787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litosfer, atmosfer dan hidrosfer serta dampaknya dalam kehidupan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Memiliki keterampilan dalam menyajikan hasil observasi dalam bentuk makalah yang dilengkapi peta, bagan, gambar, tabel, grafik, foto dan video pada materi hidrosfer, atmosfer dan litosfer</v>
      </c>
      <c r="Q42" s="39"/>
      <c r="R42" s="39" t="s">
        <v>8</v>
      </c>
      <c r="S42" s="18"/>
      <c r="T42" s="1">
        <v>88</v>
      </c>
      <c r="U42" s="1">
        <v>86</v>
      </c>
      <c r="V42" s="1">
        <v>85.63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101803</v>
      </c>
      <c r="C43" s="19" t="s">
        <v>185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dinamika litosfer, atmosfer dan hidrosfer serta dampaknya dalam kehidupan</v>
      </c>
      <c r="K43" s="28">
        <f t="shared" si="5"/>
        <v>86.5</v>
      </c>
      <c r="L43" s="28" t="str">
        <f t="shared" si="6"/>
        <v>A</v>
      </c>
      <c r="M43" s="28">
        <f t="shared" si="7"/>
        <v>86.5</v>
      </c>
      <c r="N43" s="28" t="str">
        <f t="shared" si="8"/>
        <v>A</v>
      </c>
      <c r="O43" s="36">
        <v>1</v>
      </c>
      <c r="P43" s="28" t="str">
        <f t="shared" si="9"/>
        <v>Memiliki keterampilan dalam menyajikan hasil observasi dalam bentuk makalah yang dilengkapi peta, bagan, gambar, tabel, grafik, foto dan video pada materi hidrosfer, atmosfer dan litosfer</v>
      </c>
      <c r="Q43" s="39"/>
      <c r="R43" s="39" t="s">
        <v>8</v>
      </c>
      <c r="S43" s="18"/>
      <c r="T43" s="1">
        <v>85</v>
      </c>
      <c r="U43" s="1">
        <v>80</v>
      </c>
      <c r="V43" s="1">
        <v>88.75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101819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litosfer, atmosfer dan hidrosfer serta dampaknya dalam kehidupan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1</v>
      </c>
      <c r="P44" s="28" t="str">
        <f t="shared" si="9"/>
        <v>Memiliki keterampilan dalam menyajikan hasil observasi dalam bentuk makalah yang dilengkapi peta, bagan, gambar, tabel, grafik, foto dan video pada materi hidrosfer, atmosfer dan litosfer</v>
      </c>
      <c r="Q44" s="39"/>
      <c r="R44" s="39" t="s">
        <v>8</v>
      </c>
      <c r="S44" s="18"/>
      <c r="T44" s="1">
        <v>85</v>
      </c>
      <c r="U44" s="1">
        <v>82</v>
      </c>
      <c r="V44" s="1">
        <v>90.63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101835</v>
      </c>
      <c r="C45" s="19" t="s">
        <v>187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dinamika litosfer, atmosfer dan hidrosfer serta dampaknya dalam kehidupan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Memiliki keterampilan dalam menyajikan hasil observasi dalam bentuk makalah yang dilengkapi peta, bagan, gambar, tabel, grafik, foto dan video pada materi hidrosfer, atmosfer dan litosfer</v>
      </c>
      <c r="Q45" s="39"/>
      <c r="R45" s="39" t="s">
        <v>8</v>
      </c>
      <c r="S45" s="18"/>
      <c r="T45" s="1">
        <v>85</v>
      </c>
      <c r="U45" s="1">
        <v>90</v>
      </c>
      <c r="V45" s="1">
        <v>88.75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I34" sqref="I34"/>
    </sheetView>
  </sheetViews>
  <sheetFormatPr defaultRowHeight="15" x14ac:dyDescent="0.25"/>
  <cols>
    <col min="1" max="1" width="6.5703125" customWidth="1"/>
    <col min="2" max="2" width="9.140625" hidden="1" customWidth="1"/>
    <col min="3" max="3" width="26.28515625" customWidth="1"/>
    <col min="4" max="4" width="1.85546875" customWidth="1"/>
    <col min="5" max="5" width="4.28515625" customWidth="1"/>
    <col min="6" max="6" width="4.42578125" customWidth="1"/>
    <col min="7" max="7" width="4.28515625" customWidth="1"/>
    <col min="8" max="8" width="5.28515625" customWidth="1"/>
    <col min="9" max="9" width="3.85546875" customWidth="1"/>
    <col min="10" max="10" width="4.5703125" customWidth="1"/>
    <col min="11" max="12" width="4.85546875" customWidth="1"/>
    <col min="13" max="13" width="3.28515625" customWidth="1"/>
    <col min="14" max="14" width="4.140625" customWidth="1"/>
    <col min="15" max="15" width="5.42578125" customWidth="1"/>
    <col min="16" max="16" width="5.28515625" customWidth="1"/>
    <col min="17" max="17" width="7.7109375" hidden="1" customWidth="1"/>
    <col min="18" max="18" width="5.140625" customWidth="1"/>
    <col min="19" max="19" width="2.42578125" customWidth="1"/>
    <col min="20" max="20" width="4.7109375" customWidth="1"/>
    <col min="21" max="21" width="3.5703125" customWidth="1"/>
    <col min="22" max="22" width="5" customWidth="1"/>
    <col min="23" max="23" width="4.28515625" customWidth="1"/>
    <col min="24" max="30" width="7.140625" hidden="1" customWidth="1"/>
    <col min="31" max="31" width="2.42578125" customWidth="1"/>
    <col min="32" max="32" width="4.85546875" customWidth="1"/>
    <col min="33" max="33" width="6.42578125" customWidth="1"/>
    <col min="34" max="34" width="3.8554687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820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101851</v>
      </c>
      <c r="C11" s="19" t="s">
        <v>189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dinamika litosfer, atmosfer dan hidrosfer 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menyajikan hasil observasi dalam bentuk makalah yang dilengkapi peta, bagan, gambar, tabel dan grafik pada materi hidrosfer, atmosfer dan litosfer</v>
      </c>
      <c r="Q11" s="39"/>
      <c r="R11" s="39" t="s">
        <v>8</v>
      </c>
      <c r="S11" s="18"/>
      <c r="T11" s="1">
        <v>82</v>
      </c>
      <c r="U11" s="1">
        <v>78</v>
      </c>
      <c r="V11" s="1">
        <v>83</v>
      </c>
      <c r="W11" s="1">
        <v>86.67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101867</v>
      </c>
      <c r="C12" s="19" t="s">
        <v>190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litosfer, atmosfer dan hidrosfer serta dampaknya dalam kehidupan</v>
      </c>
      <c r="K12" s="28">
        <f t="shared" si="5"/>
        <v>88.5</v>
      </c>
      <c r="L12" s="28" t="str">
        <f t="shared" si="6"/>
        <v>A</v>
      </c>
      <c r="M12" s="28">
        <f t="shared" si="7"/>
        <v>88.5</v>
      </c>
      <c r="N12" s="28" t="str">
        <f t="shared" si="8"/>
        <v>A</v>
      </c>
      <c r="O12" s="36">
        <v>1</v>
      </c>
      <c r="P12" s="28" t="str">
        <f t="shared" si="9"/>
        <v>Memiliki keterampilan dalam menyajikan hasil observasi dalam bentuk makalah yang dilengkapi peta, bagan, gambar, tabel, grafik, foto dan video pada materi hidrosfer, atmosfer dan litosfer</v>
      </c>
      <c r="Q12" s="39"/>
      <c r="R12" s="39" t="s">
        <v>8</v>
      </c>
      <c r="S12" s="18"/>
      <c r="T12" s="1">
        <v>88</v>
      </c>
      <c r="U12" s="1">
        <v>85</v>
      </c>
      <c r="V12" s="1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101883</v>
      </c>
      <c r="C13" s="19" t="s">
        <v>191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menganalisis dinamika litosfer, atmosfer dan hidrosfer serta dampaknya dalam kehidupan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>Memiliki keterampilan dalam menyajikan hasil observasi dalam bentuk makalah yang dilengkapi peta, bagan, gambar, tabel dan grafik pada materi hidrosfer, atmosfer dan litosfer</v>
      </c>
      <c r="Q13" s="39"/>
      <c r="R13" s="39" t="s">
        <v>8</v>
      </c>
      <c r="S13" s="18"/>
      <c r="T13" s="1">
        <v>85</v>
      </c>
      <c r="U13" s="1">
        <v>78</v>
      </c>
      <c r="V13" s="1">
        <v>93</v>
      </c>
      <c r="W13" s="1">
        <v>89.17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225</v>
      </c>
      <c r="FI13" s="44" t="s">
        <v>228</v>
      </c>
      <c r="FJ13" s="41">
        <v>37281</v>
      </c>
      <c r="FK13" s="41">
        <v>37291</v>
      </c>
    </row>
    <row r="14" spans="1:167" x14ac:dyDescent="0.25">
      <c r="A14" s="19">
        <v>4</v>
      </c>
      <c r="B14" s="19">
        <v>101899</v>
      </c>
      <c r="C14" s="19" t="s">
        <v>192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litosfer, atmosfer dan hidrosfer serta dampaknya dalam kehidupan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1</v>
      </c>
      <c r="P14" s="28" t="str">
        <f t="shared" si="9"/>
        <v>Memiliki keterampilan dalam menyajikan hasil observasi dalam bentuk makalah yang dilengkapi peta, bagan, gambar, tabel, grafik, foto dan video pada materi hidrosfer, atmosfer dan litosfer</v>
      </c>
      <c r="Q14" s="39"/>
      <c r="R14" s="39" t="s">
        <v>8</v>
      </c>
      <c r="S14" s="18"/>
      <c r="T14" s="1">
        <v>80</v>
      </c>
      <c r="U14" s="1">
        <v>88</v>
      </c>
      <c r="V14" s="1">
        <v>90</v>
      </c>
      <c r="W14" s="1">
        <v>86.67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101915</v>
      </c>
      <c r="C15" s="19" t="s">
        <v>193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dinamika litosfer, atmosfer dan hidrosfer serta dampaknya dalam kehidupan</v>
      </c>
      <c r="K15" s="28">
        <f t="shared" si="5"/>
        <v>77.5</v>
      </c>
      <c r="L15" s="28" t="str">
        <f t="shared" si="6"/>
        <v>B</v>
      </c>
      <c r="M15" s="28">
        <f t="shared" si="7"/>
        <v>77.5</v>
      </c>
      <c r="N15" s="28" t="str">
        <f t="shared" si="8"/>
        <v>B</v>
      </c>
      <c r="O15" s="36">
        <v>2</v>
      </c>
      <c r="P15" s="28" t="str">
        <f t="shared" si="9"/>
        <v>Memiliki keterampilan dalam menyajikan hasil observasi dalam bentuk makalah yang dilengkapi peta, bagan, gambar, tabel dan grafik pada materi hidrosfer, atmosfer dan litosfer</v>
      </c>
      <c r="Q15" s="39"/>
      <c r="R15" s="39" t="s">
        <v>8</v>
      </c>
      <c r="S15" s="18"/>
      <c r="T15" s="1">
        <v>82</v>
      </c>
      <c r="U15" s="1">
        <v>84</v>
      </c>
      <c r="V15" s="1">
        <v>90</v>
      </c>
      <c r="W15" s="1">
        <v>82.5</v>
      </c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79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226</v>
      </c>
      <c r="FI15" s="44" t="s">
        <v>229</v>
      </c>
      <c r="FJ15" s="41">
        <v>37282</v>
      </c>
      <c r="FK15" s="41">
        <v>37292</v>
      </c>
    </row>
    <row r="16" spans="1:167" x14ac:dyDescent="0.25">
      <c r="A16" s="19">
        <v>6</v>
      </c>
      <c r="B16" s="19">
        <v>101931</v>
      </c>
      <c r="C16" s="19" t="s">
        <v>194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menganalisis dinamika litosfer, atmosfer dan hidrosfer 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2</v>
      </c>
      <c r="P16" s="28" t="str">
        <f t="shared" si="9"/>
        <v>Memiliki keterampilan dalam menyajikan hasil observasi dalam bentuk makalah yang dilengkapi peta, bagan, gambar, tabel dan grafik pada materi hidrosfer, atmosfer dan litosfer</v>
      </c>
      <c r="Q16" s="39"/>
      <c r="R16" s="39" t="s">
        <v>8</v>
      </c>
      <c r="S16" s="18"/>
      <c r="T16" s="1">
        <v>78</v>
      </c>
      <c r="U16" s="1">
        <v>82</v>
      </c>
      <c r="V16" s="1">
        <v>90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101947</v>
      </c>
      <c r="C17" s="19" t="s">
        <v>195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dinamika litosfer, atmosfer dan hidrosfer serta dampaknya dalam kehidupan</v>
      </c>
      <c r="K17" s="28">
        <f t="shared" si="5"/>
        <v>80.5</v>
      </c>
      <c r="L17" s="28" t="str">
        <f t="shared" si="6"/>
        <v>B</v>
      </c>
      <c r="M17" s="28">
        <f t="shared" si="7"/>
        <v>80.5</v>
      </c>
      <c r="N17" s="28" t="str">
        <f t="shared" si="8"/>
        <v>B</v>
      </c>
      <c r="O17" s="36">
        <v>2</v>
      </c>
      <c r="P17" s="28" t="str">
        <f t="shared" si="9"/>
        <v>Memiliki keterampilan dalam menyajikan hasil observasi dalam bentuk makalah yang dilengkapi peta, bagan, gambar, tabel dan grafik pada materi hidrosfer, atmosfer dan litosfer</v>
      </c>
      <c r="Q17" s="39"/>
      <c r="R17" s="39" t="s">
        <v>8</v>
      </c>
      <c r="S17" s="18"/>
      <c r="T17" s="1">
        <v>84</v>
      </c>
      <c r="U17" s="1">
        <v>78</v>
      </c>
      <c r="V17" s="1">
        <v>93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4" t="s">
        <v>227</v>
      </c>
      <c r="FI17" s="44" t="s">
        <v>230</v>
      </c>
      <c r="FJ17" s="41">
        <v>37283</v>
      </c>
      <c r="FK17" s="41">
        <v>37293</v>
      </c>
    </row>
    <row r="18" spans="1:167" x14ac:dyDescent="0.25">
      <c r="A18" s="19">
        <v>8</v>
      </c>
      <c r="B18" s="19">
        <v>101963</v>
      </c>
      <c r="C18" s="19" t="s">
        <v>196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litosfer, atmosfer dan hidrosfer serta dampaknya dalam kehidupan</v>
      </c>
      <c r="K18" s="28">
        <f t="shared" si="5"/>
        <v>80.5</v>
      </c>
      <c r="L18" s="28" t="str">
        <f t="shared" si="6"/>
        <v>B</v>
      </c>
      <c r="M18" s="28">
        <f t="shared" si="7"/>
        <v>80.5</v>
      </c>
      <c r="N18" s="28" t="str">
        <f t="shared" si="8"/>
        <v>B</v>
      </c>
      <c r="O18" s="36">
        <v>2</v>
      </c>
      <c r="P18" s="28" t="str">
        <f t="shared" si="9"/>
        <v>Memiliki keterampilan dalam menyajikan hasil observasi dalam bentuk makalah yang dilengkapi peta, bagan, gambar, tabel dan grafik pada materi hidrosfer, atmosfer dan litosfer</v>
      </c>
      <c r="Q18" s="39"/>
      <c r="R18" s="39" t="s">
        <v>8</v>
      </c>
      <c r="S18" s="18"/>
      <c r="T18" s="1">
        <v>86</v>
      </c>
      <c r="U18" s="1">
        <v>78</v>
      </c>
      <c r="V18" s="1">
        <v>95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101979</v>
      </c>
      <c r="C19" s="19" t="s">
        <v>197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dinamika litosfer, atmosfer dan hidrosfer serta dampaknya dalam kehidupan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Memiliki keterampilan dalam menyajikan hasil observasi dalam bentuk makalah yang dilengkapi peta, bagan, gambar, tabel, grafik, foto dan video pada materi hidrosfer, atmosfer dan litosfer</v>
      </c>
      <c r="Q19" s="39"/>
      <c r="R19" s="39" t="s">
        <v>8</v>
      </c>
      <c r="S19" s="18"/>
      <c r="T19" s="1">
        <v>85</v>
      </c>
      <c r="U19" s="1">
        <v>82</v>
      </c>
      <c r="V19" s="1">
        <v>90</v>
      </c>
      <c r="W19" s="1">
        <v>90.83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37284</v>
      </c>
      <c r="FK19" s="41">
        <v>37294</v>
      </c>
    </row>
    <row r="20" spans="1:167" x14ac:dyDescent="0.25">
      <c r="A20" s="19">
        <v>10</v>
      </c>
      <c r="B20" s="19">
        <v>101995</v>
      </c>
      <c r="C20" s="19" t="s">
        <v>198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dinamika litosfer, atmosfer dan hidrosfer 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Memiliki keterampilan dalam menyajikan hasil observasi dalam bentuk makalah yang dilengkapi peta, bagan, gambar, tabel dan grafik pada materi hidrosfer, atmosfer dan litosfer</v>
      </c>
      <c r="Q20" s="39"/>
      <c r="R20" s="39" t="s">
        <v>8</v>
      </c>
      <c r="S20" s="18"/>
      <c r="T20" s="1">
        <v>85</v>
      </c>
      <c r="U20" s="1">
        <v>78</v>
      </c>
      <c r="V20" s="1">
        <v>85</v>
      </c>
      <c r="W20" s="1">
        <v>86.67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102011</v>
      </c>
      <c r="C21" s="19" t="s">
        <v>199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menganalisis dinamika litosfer, atmosfer dan hidrosfer </v>
      </c>
      <c r="K21" s="28">
        <f t="shared" si="5"/>
        <v>78.5</v>
      </c>
      <c r="L21" s="28" t="str">
        <f t="shared" si="6"/>
        <v>B</v>
      </c>
      <c r="M21" s="28">
        <f t="shared" si="7"/>
        <v>78.5</v>
      </c>
      <c r="N21" s="28" t="str">
        <f t="shared" si="8"/>
        <v>B</v>
      </c>
      <c r="O21" s="36">
        <v>2</v>
      </c>
      <c r="P21" s="28" t="str">
        <f t="shared" si="9"/>
        <v>Memiliki keterampilan dalam menyajikan hasil observasi dalam bentuk makalah yang dilengkapi peta, bagan, gambar, tabel dan grafik pada materi hidrosfer, atmosfer dan litosfer</v>
      </c>
      <c r="Q21" s="39"/>
      <c r="R21" s="39" t="s">
        <v>8</v>
      </c>
      <c r="S21" s="18"/>
      <c r="T21" s="1">
        <v>80</v>
      </c>
      <c r="U21" s="1">
        <v>76</v>
      </c>
      <c r="V21" s="1">
        <v>93</v>
      </c>
      <c r="W21" s="1">
        <v>86.67</v>
      </c>
      <c r="X21" s="1"/>
      <c r="Y21" s="1"/>
      <c r="Z21" s="1"/>
      <c r="AA21" s="1"/>
      <c r="AB21" s="1"/>
      <c r="AC21" s="1"/>
      <c r="AD21" s="1"/>
      <c r="AE21" s="18"/>
      <c r="AF21" s="1">
        <v>77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37285</v>
      </c>
      <c r="FK21" s="41">
        <v>37295</v>
      </c>
    </row>
    <row r="22" spans="1:167" x14ac:dyDescent="0.25">
      <c r="A22" s="19">
        <v>12</v>
      </c>
      <c r="B22" s="19">
        <v>102027</v>
      </c>
      <c r="C22" s="19" t="s">
        <v>200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menganalisis dinamika litosfer, atmosfer dan hidrosfer 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Memiliki keterampilan dalam menyajikan hasil observasi dalam bentuk makalah yang dilengkapi peta, bagan, gambar, tabel dan grafik pada materi hidrosfer, atmosfer dan litosfer</v>
      </c>
      <c r="Q22" s="39"/>
      <c r="R22" s="39" t="s">
        <v>8</v>
      </c>
      <c r="S22" s="18"/>
      <c r="T22" s="1">
        <v>82</v>
      </c>
      <c r="U22" s="1">
        <v>80</v>
      </c>
      <c r="V22" s="1">
        <v>85</v>
      </c>
      <c r="W22" s="1">
        <v>89.17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102043</v>
      </c>
      <c r="C23" s="19" t="s">
        <v>201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litosfer, atmosfer dan hidrosfer serta dampaknya dalam kehidupan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Memiliki keterampilan dalam menyajikan hasil observasi dalam bentuk makalah yang dilengkapi peta, bagan, gambar, tabel dan grafik pada materi hidrosfer, atmosfer dan litosfer</v>
      </c>
      <c r="Q23" s="39"/>
      <c r="R23" s="39" t="s">
        <v>8</v>
      </c>
      <c r="S23" s="18"/>
      <c r="T23" s="1">
        <v>85</v>
      </c>
      <c r="U23" s="1">
        <v>80</v>
      </c>
      <c r="V23" s="1">
        <v>90</v>
      </c>
      <c r="W23" s="1">
        <v>89.17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37286</v>
      </c>
      <c r="FK23" s="41">
        <v>37296</v>
      </c>
    </row>
    <row r="24" spans="1:167" x14ac:dyDescent="0.25">
      <c r="A24" s="19">
        <v>14</v>
      </c>
      <c r="B24" s="19">
        <v>102059</v>
      </c>
      <c r="C24" s="19" t="s">
        <v>202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menganalisis dinamika litosfer, atmosfer dan hidrosfer </v>
      </c>
      <c r="K24" s="28">
        <f t="shared" si="5"/>
        <v>80.5</v>
      </c>
      <c r="L24" s="28" t="str">
        <f t="shared" si="6"/>
        <v>B</v>
      </c>
      <c r="M24" s="28">
        <f t="shared" si="7"/>
        <v>80.5</v>
      </c>
      <c r="N24" s="28" t="str">
        <f t="shared" si="8"/>
        <v>B</v>
      </c>
      <c r="O24" s="36">
        <v>2</v>
      </c>
      <c r="P24" s="28" t="str">
        <f t="shared" si="9"/>
        <v>Memiliki keterampilan dalam menyajikan hasil observasi dalam bentuk makalah yang dilengkapi peta, bagan, gambar, tabel dan grafik pada materi hidrosfer, atmosfer dan litosfer</v>
      </c>
      <c r="Q24" s="39"/>
      <c r="R24" s="39" t="s">
        <v>8</v>
      </c>
      <c r="S24" s="18"/>
      <c r="T24" s="1">
        <v>86</v>
      </c>
      <c r="U24" s="1">
        <v>78</v>
      </c>
      <c r="V24" s="1">
        <v>85</v>
      </c>
      <c r="W24" s="1">
        <v>86.67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102075</v>
      </c>
      <c r="C25" s="19" t="s">
        <v>203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menganalisis dinamika litosfer, atmosfer dan hidrosfer serta dampaknya dalam kehidupan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Memiliki keterampilan dalam menyajikan hasil observasi dalam bentuk makalah yang dilengkapi peta, bagan, gambar, tabel, grafik, foto dan video pada materi hidrosfer, atmosfer dan litosfer</v>
      </c>
      <c r="Q25" s="39"/>
      <c r="R25" s="39" t="s">
        <v>8</v>
      </c>
      <c r="S25" s="18"/>
      <c r="T25" s="1">
        <v>86</v>
      </c>
      <c r="U25" s="1">
        <v>85</v>
      </c>
      <c r="V25" s="1">
        <v>80</v>
      </c>
      <c r="W25" s="1">
        <v>90.83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37287</v>
      </c>
      <c r="FK25" s="41">
        <v>37297</v>
      </c>
    </row>
    <row r="26" spans="1:167" x14ac:dyDescent="0.25">
      <c r="A26" s="19">
        <v>16</v>
      </c>
      <c r="B26" s="19">
        <v>102091</v>
      </c>
      <c r="C26" s="19" t="s">
        <v>204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menganalisis dinamika litosfer, atmosfer dan hidrosfer </v>
      </c>
      <c r="K26" s="28">
        <f t="shared" si="5"/>
        <v>77.5</v>
      </c>
      <c r="L26" s="28" t="str">
        <f t="shared" si="6"/>
        <v>B</v>
      </c>
      <c r="M26" s="28">
        <f t="shared" si="7"/>
        <v>77.5</v>
      </c>
      <c r="N26" s="28" t="str">
        <f t="shared" si="8"/>
        <v>B</v>
      </c>
      <c r="O26" s="36">
        <v>2</v>
      </c>
      <c r="P26" s="28" t="str">
        <f t="shared" si="9"/>
        <v>Memiliki keterampilan dalam menyajikan hasil observasi dalam bentuk makalah yang dilengkapi peta, bagan, gambar, tabel dan grafik pada materi hidrosfer, atmosfer dan litosfer</v>
      </c>
      <c r="Q26" s="39"/>
      <c r="R26" s="39" t="s">
        <v>8</v>
      </c>
      <c r="S26" s="18"/>
      <c r="T26" s="1">
        <v>86</v>
      </c>
      <c r="U26" s="1">
        <v>75</v>
      </c>
      <c r="V26" s="1">
        <v>90</v>
      </c>
      <c r="W26" s="1">
        <v>86.67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102107</v>
      </c>
      <c r="C27" s="19" t="s">
        <v>205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dinamika litosfer, atmosfer dan hidrosfer 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Memiliki keterampilan dalam menyajikan hasil observasi dalam bentuk makalah yang dilengkapi peta, bagan, gambar, tabel dan grafik pada materi hidrosfer, atmosfer dan litosfer</v>
      </c>
      <c r="Q27" s="39"/>
      <c r="R27" s="39" t="s">
        <v>8</v>
      </c>
      <c r="S27" s="18"/>
      <c r="T27" s="1">
        <v>78</v>
      </c>
      <c r="U27" s="1">
        <v>88</v>
      </c>
      <c r="V27" s="1">
        <v>80</v>
      </c>
      <c r="W27" s="1">
        <v>86.67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37288</v>
      </c>
      <c r="FK27" s="41">
        <v>37298</v>
      </c>
    </row>
    <row r="28" spans="1:167" x14ac:dyDescent="0.25">
      <c r="A28" s="19">
        <v>18</v>
      </c>
      <c r="B28" s="19">
        <v>102123</v>
      </c>
      <c r="C28" s="19" t="s">
        <v>206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litosfer, atmosfer dan hidrosfer serta dampaknya dalam kehidupan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Memiliki keterampilan dalam menyajikan hasil observasi dalam bentuk makalah yang dilengkapi peta, bagan, gambar, tabel dan grafik pada materi hidrosfer, atmosfer dan litosfer</v>
      </c>
      <c r="Q28" s="39"/>
      <c r="R28" s="39" t="s">
        <v>8</v>
      </c>
      <c r="S28" s="18"/>
      <c r="T28" s="1">
        <v>85</v>
      </c>
      <c r="U28" s="1">
        <v>80</v>
      </c>
      <c r="V28" s="1">
        <v>90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102139</v>
      </c>
      <c r="C29" s="19" t="s">
        <v>207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menganalisis dinamika litosfer, atmosfer dan hidrosfer </v>
      </c>
      <c r="K29" s="28">
        <f t="shared" si="5"/>
        <v>76.5</v>
      </c>
      <c r="L29" s="28" t="str">
        <f t="shared" si="6"/>
        <v>B</v>
      </c>
      <c r="M29" s="28">
        <f t="shared" si="7"/>
        <v>76.5</v>
      </c>
      <c r="N29" s="28" t="str">
        <f t="shared" si="8"/>
        <v>B</v>
      </c>
      <c r="O29" s="36">
        <v>2</v>
      </c>
      <c r="P29" s="28" t="str">
        <f t="shared" si="9"/>
        <v>Memiliki keterampilan dalam menyajikan hasil observasi dalam bentuk makalah yang dilengkapi peta, bagan, gambar, tabel dan grafik pada materi hidrosfer, atmosfer dan litosfer</v>
      </c>
      <c r="Q29" s="39"/>
      <c r="R29" s="39" t="s">
        <v>8</v>
      </c>
      <c r="S29" s="18"/>
      <c r="T29" s="1">
        <v>80</v>
      </c>
      <c r="U29" s="1">
        <v>83</v>
      </c>
      <c r="V29" s="1">
        <v>90</v>
      </c>
      <c r="W29" s="1">
        <v>80.83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37289</v>
      </c>
      <c r="FK29" s="41">
        <v>37299</v>
      </c>
    </row>
    <row r="30" spans="1:167" x14ac:dyDescent="0.25">
      <c r="A30" s="19">
        <v>20</v>
      </c>
      <c r="B30" s="19">
        <v>102155</v>
      </c>
      <c r="C30" s="19" t="s">
        <v>208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dinamika litosfer, atmosfer dan hidrosfer serta dampaknya dalam kehidupan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Memiliki keterampilan dalam menyajikan hasil observasi dalam bentuk makalah yang dilengkapi peta, bagan, gambar, tabel dan grafik pada materi hidrosfer, atmosfer dan litosfer</v>
      </c>
      <c r="Q30" s="39"/>
      <c r="R30" s="39" t="s">
        <v>8</v>
      </c>
      <c r="S30" s="18"/>
      <c r="T30" s="1">
        <v>78</v>
      </c>
      <c r="U30" s="1">
        <v>80</v>
      </c>
      <c r="V30" s="1">
        <v>93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102171</v>
      </c>
      <c r="C31" s="19" t="s">
        <v>209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dinamika litosfer, atmosfer dan hidrosfer 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Memiliki keterampilan dalam menyajikan hasil observasi dalam bentuk makalah yang dilengkapi peta, bagan, gambar, tabel dan grafik pada materi hidrosfer, atmosfer dan litosfer</v>
      </c>
      <c r="Q31" s="39"/>
      <c r="R31" s="39" t="s">
        <v>8</v>
      </c>
      <c r="S31" s="18"/>
      <c r="T31" s="1">
        <v>82</v>
      </c>
      <c r="U31" s="1">
        <v>78</v>
      </c>
      <c r="V31" s="1">
        <v>90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37290</v>
      </c>
      <c r="FK31" s="41">
        <v>37300</v>
      </c>
    </row>
    <row r="32" spans="1:167" x14ac:dyDescent="0.25">
      <c r="A32" s="19">
        <v>22</v>
      </c>
      <c r="B32" s="19">
        <v>102187</v>
      </c>
      <c r="C32" s="19" t="s">
        <v>210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dinamika litosfer, atmosfer dan hidrosfer 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2</v>
      </c>
      <c r="P32" s="28" t="str">
        <f t="shared" si="9"/>
        <v>Memiliki keterampilan dalam menyajikan hasil observasi dalam bentuk makalah yang dilengkapi peta, bagan, gambar, tabel dan grafik pada materi hidrosfer, atmosfer dan litosfer</v>
      </c>
      <c r="Q32" s="39"/>
      <c r="R32" s="39" t="s">
        <v>8</v>
      </c>
      <c r="S32" s="18"/>
      <c r="T32" s="1">
        <v>80</v>
      </c>
      <c r="U32" s="1">
        <v>82</v>
      </c>
      <c r="V32" s="1">
        <v>80</v>
      </c>
      <c r="W32" s="1">
        <v>86.67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102203</v>
      </c>
      <c r="C33" s="19" t="s">
        <v>211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dinamika litosfer, atmosfer dan hidrosfer </v>
      </c>
      <c r="K33" s="28">
        <f t="shared" si="5"/>
        <v>78.5</v>
      </c>
      <c r="L33" s="28" t="str">
        <f t="shared" si="6"/>
        <v>B</v>
      </c>
      <c r="M33" s="28">
        <f t="shared" si="7"/>
        <v>78.5</v>
      </c>
      <c r="N33" s="28" t="str">
        <f t="shared" si="8"/>
        <v>B</v>
      </c>
      <c r="O33" s="36">
        <v>2</v>
      </c>
      <c r="P33" s="28" t="str">
        <f t="shared" si="9"/>
        <v>Memiliki keterampilan dalam menyajikan hasil observasi dalam bentuk makalah yang dilengkapi peta, bagan, gambar, tabel dan grafik pada materi hidrosfer, atmosfer dan litosfer</v>
      </c>
      <c r="Q33" s="39"/>
      <c r="R33" s="39" t="s">
        <v>8</v>
      </c>
      <c r="S33" s="18"/>
      <c r="T33" s="1">
        <v>85</v>
      </c>
      <c r="U33" s="1">
        <v>76</v>
      </c>
      <c r="V33" s="1">
        <v>90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102219</v>
      </c>
      <c r="C34" s="19" t="s">
        <v>212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dinamika litosfer, atmosfer dan hidrosfer 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2</v>
      </c>
      <c r="P34" s="28" t="str">
        <f t="shared" si="9"/>
        <v>Memiliki keterampilan dalam menyajikan hasil observasi dalam bentuk makalah yang dilengkapi peta, bagan, gambar, tabel dan grafik pada materi hidrosfer, atmosfer dan litosfer</v>
      </c>
      <c r="Q34" s="39"/>
      <c r="R34" s="39" t="s">
        <v>8</v>
      </c>
      <c r="S34" s="18"/>
      <c r="T34" s="1">
        <v>86</v>
      </c>
      <c r="U34" s="1">
        <v>84</v>
      </c>
      <c r="V34" s="1">
        <v>85</v>
      </c>
      <c r="W34" s="1">
        <v>82.5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102235</v>
      </c>
      <c r="C35" s="19" t="s">
        <v>213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dinamika litosfer, atmosfer dan hidrosfer </v>
      </c>
      <c r="K35" s="28">
        <f t="shared" si="5"/>
        <v>80.5</v>
      </c>
      <c r="L35" s="28" t="str">
        <f t="shared" si="6"/>
        <v>B</v>
      </c>
      <c r="M35" s="28">
        <f t="shared" si="7"/>
        <v>80.5</v>
      </c>
      <c r="N35" s="28" t="str">
        <f t="shared" si="8"/>
        <v>B</v>
      </c>
      <c r="O35" s="36">
        <v>2</v>
      </c>
      <c r="P35" s="28" t="str">
        <f t="shared" si="9"/>
        <v>Memiliki keterampilan dalam menyajikan hasil observasi dalam bentuk makalah yang dilengkapi peta, bagan, gambar, tabel dan grafik pada materi hidrosfer, atmosfer dan litosfer</v>
      </c>
      <c r="Q35" s="39"/>
      <c r="R35" s="39" t="s">
        <v>8</v>
      </c>
      <c r="S35" s="18"/>
      <c r="T35" s="1">
        <v>80</v>
      </c>
      <c r="U35" s="1">
        <v>81</v>
      </c>
      <c r="V35" s="1">
        <v>80</v>
      </c>
      <c r="W35" s="1">
        <v>86.67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106831</v>
      </c>
      <c r="C36" s="19" t="s">
        <v>214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dinamika litosfer, atmosfer dan hidrosfer </v>
      </c>
      <c r="K36" s="28">
        <f t="shared" si="5"/>
        <v>77.5</v>
      </c>
      <c r="L36" s="28" t="str">
        <f t="shared" si="6"/>
        <v>B</v>
      </c>
      <c r="M36" s="28">
        <f t="shared" si="7"/>
        <v>77.5</v>
      </c>
      <c r="N36" s="28" t="str">
        <f t="shared" si="8"/>
        <v>B</v>
      </c>
      <c r="O36" s="36">
        <v>2</v>
      </c>
      <c r="P36" s="28" t="str">
        <f t="shared" si="9"/>
        <v>Memiliki keterampilan dalam menyajikan hasil observasi dalam bentuk makalah yang dilengkapi peta, bagan, gambar, tabel dan grafik pada materi hidrosfer, atmosfer dan litosfer</v>
      </c>
      <c r="Q36" s="39"/>
      <c r="R36" s="39" t="s">
        <v>8</v>
      </c>
      <c r="S36" s="18"/>
      <c r="T36" s="1">
        <v>80</v>
      </c>
      <c r="U36" s="1">
        <v>75</v>
      </c>
      <c r="V36" s="1">
        <v>75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79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102251</v>
      </c>
      <c r="C37" s="19" t="s">
        <v>215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litosfer, atmosfer dan hidrosfer serta dampaknya dalam kehidupan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Memiliki keterampilan dalam menyajikan hasil observasi dalam bentuk makalah yang dilengkapi peta, bagan, gambar, tabel, grafik, foto dan video pada materi hidrosfer, atmosfer dan litosfer</v>
      </c>
      <c r="Q37" s="39"/>
      <c r="R37" s="39" t="s">
        <v>8</v>
      </c>
      <c r="S37" s="18"/>
      <c r="T37" s="1">
        <v>85</v>
      </c>
      <c r="U37" s="1">
        <v>84</v>
      </c>
      <c r="V37" s="1">
        <v>90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102267</v>
      </c>
      <c r="C38" s="19" t="s">
        <v>216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dinamika litosfer, atmosfer dan hidrosfer 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Memiliki keterampilan dalam menyajikan hasil observasi dalam bentuk makalah yang dilengkapi peta, bagan, gambar, tabel dan grafik pada materi hidrosfer, atmosfer dan litosfer</v>
      </c>
      <c r="Q38" s="39"/>
      <c r="R38" s="39" t="s">
        <v>8</v>
      </c>
      <c r="S38" s="18"/>
      <c r="T38" s="1">
        <v>85</v>
      </c>
      <c r="U38" s="1">
        <v>80</v>
      </c>
      <c r="V38" s="1">
        <v>90</v>
      </c>
      <c r="W38" s="1">
        <v>82.5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102283</v>
      </c>
      <c r="C39" s="19" t="s">
        <v>217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dinamika litosfer, atmosfer dan hidrosfer serta dampaknya dalam kehidupan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2</v>
      </c>
      <c r="P39" s="28" t="str">
        <f t="shared" si="9"/>
        <v>Memiliki keterampilan dalam menyajikan hasil observasi dalam bentuk makalah yang dilengkapi peta, bagan, gambar, tabel dan grafik pada materi hidrosfer, atmosfer dan litosfer</v>
      </c>
      <c r="Q39" s="39"/>
      <c r="R39" s="39" t="s">
        <v>8</v>
      </c>
      <c r="S39" s="18"/>
      <c r="T39" s="1">
        <v>86</v>
      </c>
      <c r="U39" s="1">
        <v>82</v>
      </c>
      <c r="V39" s="1">
        <v>85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102299</v>
      </c>
      <c r="C40" s="19" t="s">
        <v>218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litosfer, atmosfer dan hidrosfer serta dampaknya dalam kehidupan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Memiliki keterampilan dalam menyajikan hasil observasi dalam bentuk makalah yang dilengkapi peta, bagan, gambar, tabel dan grafik pada materi hidrosfer, atmosfer dan litosfer</v>
      </c>
      <c r="Q40" s="39"/>
      <c r="R40" s="39" t="s">
        <v>8</v>
      </c>
      <c r="S40" s="18"/>
      <c r="T40" s="1">
        <v>85</v>
      </c>
      <c r="U40" s="1">
        <v>80</v>
      </c>
      <c r="V40" s="1">
        <v>88</v>
      </c>
      <c r="W40" s="1">
        <v>90.83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102315</v>
      </c>
      <c r="C41" s="19" t="s">
        <v>219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dinamika litosfer, atmosfer dan hidrosfer 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Memiliki keterampilan dalam menyajikan hasil observasi dalam bentuk makalah yang dilengkapi peta, bagan, gambar, tabel dan grafik pada materi hidrosfer, atmosfer dan litosfer</v>
      </c>
      <c r="Q41" s="39"/>
      <c r="R41" s="39" t="s">
        <v>8</v>
      </c>
      <c r="S41" s="18"/>
      <c r="T41" s="1">
        <v>82</v>
      </c>
      <c r="U41" s="1">
        <v>80</v>
      </c>
      <c r="V41" s="1">
        <v>90</v>
      </c>
      <c r="W41" s="1">
        <v>82.5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102331</v>
      </c>
      <c r="C42" s="19" t="s">
        <v>220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dinamika litosfer, atmosfer dan hidrosfer </v>
      </c>
      <c r="K42" s="28">
        <f t="shared" si="5"/>
        <v>78.5</v>
      </c>
      <c r="L42" s="28" t="str">
        <f t="shared" si="6"/>
        <v>B</v>
      </c>
      <c r="M42" s="28">
        <f t="shared" si="7"/>
        <v>78.5</v>
      </c>
      <c r="N42" s="28" t="str">
        <f t="shared" si="8"/>
        <v>B</v>
      </c>
      <c r="O42" s="36">
        <v>2</v>
      </c>
      <c r="P42" s="28" t="str">
        <f t="shared" si="9"/>
        <v>Memiliki keterampilan dalam menyajikan hasil observasi dalam bentuk makalah yang dilengkapi peta, bagan, gambar, tabel dan grafik pada materi hidrosfer, atmosfer dan litosfer</v>
      </c>
      <c r="Q42" s="39"/>
      <c r="R42" s="39" t="s">
        <v>8</v>
      </c>
      <c r="S42" s="18"/>
      <c r="T42" s="1">
        <v>82</v>
      </c>
      <c r="U42" s="1">
        <v>76</v>
      </c>
      <c r="V42" s="1">
        <v>88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102347</v>
      </c>
      <c r="C43" s="19" t="s">
        <v>221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menganalisis dinamika litosfer, atmosfer dan hidrosfer </v>
      </c>
      <c r="K43" s="28">
        <f t="shared" si="5"/>
        <v>80.5</v>
      </c>
      <c r="L43" s="28" t="str">
        <f t="shared" si="6"/>
        <v>B</v>
      </c>
      <c r="M43" s="28">
        <f t="shared" si="7"/>
        <v>80.5</v>
      </c>
      <c r="N43" s="28" t="str">
        <f t="shared" si="8"/>
        <v>B</v>
      </c>
      <c r="O43" s="36">
        <v>2</v>
      </c>
      <c r="P43" s="28" t="str">
        <f t="shared" si="9"/>
        <v>Memiliki keterampilan dalam menyajikan hasil observasi dalam bentuk makalah yang dilengkapi peta, bagan, gambar, tabel dan grafik pada materi hidrosfer, atmosfer dan litosfer</v>
      </c>
      <c r="Q43" s="39"/>
      <c r="R43" s="39" t="s">
        <v>8</v>
      </c>
      <c r="S43" s="18"/>
      <c r="T43" s="1">
        <v>80</v>
      </c>
      <c r="U43" s="1">
        <v>78</v>
      </c>
      <c r="V43" s="1">
        <v>85</v>
      </c>
      <c r="W43" s="1">
        <v>93.33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102363</v>
      </c>
      <c r="C44" s="19" t="s">
        <v>222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litosfer, atmosfer dan hidrosfer serta dampaknya dalam kehidupan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>Memiliki keterampilan dalam menyajikan hasil observasi dalam bentuk makalah yang dilengkapi peta, bagan, gambar, tabel, grafik, foto dan video pada materi hidrosfer, atmosfer dan litosfer</v>
      </c>
      <c r="Q44" s="39"/>
      <c r="R44" s="39" t="s">
        <v>8</v>
      </c>
      <c r="S44" s="18"/>
      <c r="T44" s="1">
        <v>88</v>
      </c>
      <c r="U44" s="1">
        <v>94</v>
      </c>
      <c r="V44" s="1">
        <v>94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89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102379</v>
      </c>
      <c r="C45" s="19" t="s">
        <v>223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menganalisis dinamika litosfer, atmosfer dan hidrosfer 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Memiliki keterampilan dalam menyajikan hasil observasi dalam bentuk makalah yang dilengkapi peta, bagan, gambar, tabel dan grafik pada materi hidrosfer, atmosfer dan litosfer</v>
      </c>
      <c r="Q45" s="39"/>
      <c r="R45" s="39" t="s">
        <v>8</v>
      </c>
      <c r="S45" s="18"/>
      <c r="T45" s="1">
        <v>80</v>
      </c>
      <c r="U45" s="1">
        <v>70</v>
      </c>
      <c r="V45" s="1">
        <v>92</v>
      </c>
      <c r="W45" s="1">
        <v>89.17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102395</v>
      </c>
      <c r="C46" s="19" t="s">
        <v>224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dinamika litosfer, atmosfer dan hidrosfer serta dampaknya dalam kehidupan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2</v>
      </c>
      <c r="P46" s="28" t="str">
        <f t="shared" si="9"/>
        <v>Memiliki keterampilan dalam menyajikan hasil observasi dalam bentuk makalah yang dilengkapi peta, bagan, gambar, tabel dan grafik pada materi hidrosfer, atmosfer dan litosfer</v>
      </c>
      <c r="Q46" s="39"/>
      <c r="R46" s="39" t="s">
        <v>8</v>
      </c>
      <c r="S46" s="18"/>
      <c r="T46" s="1">
        <v>85</v>
      </c>
      <c r="U46" s="1">
        <v>82</v>
      </c>
      <c r="V46" s="1">
        <v>93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2019-06-14T09:16:39Z</cp:lastPrinted>
  <dcterms:created xsi:type="dcterms:W3CDTF">2015-09-01T09:01:01Z</dcterms:created>
  <dcterms:modified xsi:type="dcterms:W3CDTF">2019-06-17T09:14:39Z</dcterms:modified>
</cp:coreProperties>
</file>