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70" windowWidth="14055" windowHeight="6090" activeTab="3"/>
  </bookViews>
  <sheets>
    <sheet name="X-MIPA 4" sheetId="1" r:id="rId1"/>
    <sheet name="X-MIPA 5" sheetId="2" r:id="rId2"/>
    <sheet name="X-MIPA 6" sheetId="3" r:id="rId3"/>
    <sheet name="X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4" i="3" s="1"/>
  <c r="F11" i="3"/>
  <c r="E11" i="3"/>
  <c r="K55" i="2"/>
  <c r="P50" i="2"/>
  <c r="M50" i="2"/>
  <c r="N50" i="2" s="1"/>
  <c r="K50" i="2"/>
  <c r="L50" i="2" s="1"/>
  <c r="J50" i="2"/>
  <c r="H50" i="2"/>
  <c r="G50" i="2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L48" i="2"/>
  <c r="K48" i="2"/>
  <c r="J48" i="2"/>
  <c r="H48" i="2"/>
  <c r="G48" i="2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P46" i="2"/>
  <c r="M46" i="2"/>
  <c r="N46" i="2" s="1"/>
  <c r="L46" i="2"/>
  <c r="K46" i="2"/>
  <c r="J46" i="2"/>
  <c r="H46" i="2"/>
  <c r="G46" i="2"/>
  <c r="E46" i="2"/>
  <c r="F46" i="2" s="1"/>
  <c r="P45" i="2"/>
  <c r="N45" i="2"/>
  <c r="M45" i="2"/>
  <c r="K45" i="2"/>
  <c r="L45" i="2" s="1"/>
  <c r="J45" i="2"/>
  <c r="G45" i="2"/>
  <c r="H45" i="2" s="1"/>
  <c r="E45" i="2"/>
  <c r="F45" i="2" s="1"/>
  <c r="P44" i="2"/>
  <c r="M44" i="2"/>
  <c r="N44" i="2" s="1"/>
  <c r="L44" i="2"/>
  <c r="K44" i="2"/>
  <c r="J44" i="2"/>
  <c r="H44" i="2"/>
  <c r="G44" i="2"/>
  <c r="E44" i="2"/>
  <c r="F44" i="2" s="1"/>
  <c r="P43" i="2"/>
  <c r="N43" i="2"/>
  <c r="M43" i="2"/>
  <c r="K43" i="2"/>
  <c r="L43" i="2" s="1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K41" i="2"/>
  <c r="L41" i="2" s="1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K39" i="2"/>
  <c r="L39" i="2" s="1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K37" i="2"/>
  <c r="L37" i="2" s="1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K35" i="2"/>
  <c r="L35" i="2" s="1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K33" i="2"/>
  <c r="L33" i="2" s="1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K31" i="2"/>
  <c r="L31" i="2" s="1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K29" i="2"/>
  <c r="L29" i="2" s="1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K27" i="2"/>
  <c r="L27" i="2" s="1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K25" i="2"/>
  <c r="L25" i="2" s="1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K23" i="2"/>
  <c r="L23" i="2" s="1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K21" i="2"/>
  <c r="L21" i="2" s="1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K19" i="2"/>
  <c r="L19" i="2" s="1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K17" i="2"/>
  <c r="L17" i="2" s="1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K15" i="2"/>
  <c r="L15" i="2" s="1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K13" i="2"/>
  <c r="L13" i="2" s="1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K11" i="1"/>
  <c r="L11" i="1" s="1"/>
  <c r="J11" i="1"/>
  <c r="G11" i="1"/>
  <c r="H11" i="1" s="1"/>
  <c r="E11" i="1"/>
  <c r="F11" i="1" s="1"/>
  <c r="K54" i="1" l="1"/>
  <c r="K54" i="2"/>
  <c r="K52" i="2"/>
  <c r="H11" i="2"/>
  <c r="K53" i="2"/>
  <c r="K52" i="1"/>
  <c r="K53" i="1"/>
  <c r="K52" i="3"/>
  <c r="K52" i="4"/>
  <c r="K53" i="3"/>
  <c r="K53" i="4"/>
</calcChain>
</file>

<file path=xl/sharedStrings.xml><?xml version="1.0" encoding="utf-8"?>
<sst xmlns="http://schemas.openxmlformats.org/spreadsheetml/2006/main" count="736" uniqueCount="233">
  <si>
    <t>DAFTAR NILAI SISWA SMAN 9 SEMARANG SEMESTER GENAP TAHUN PELAJARAN 2018/2019</t>
  </si>
  <si>
    <t>Guru :</t>
  </si>
  <si>
    <t>Dra. Dewi Handayani</t>
  </si>
  <si>
    <t>Kelas X-MIPA 4</t>
  </si>
  <si>
    <t>Mapel :</t>
  </si>
  <si>
    <t>Kimia [ Kelompok C (Peminatan) ]</t>
  </si>
  <si>
    <t>didownload 18/06/2019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</si>
  <si>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</si>
  <si>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</si>
  <si>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</si>
  <si>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</si>
  <si>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</si>
  <si>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</si>
  <si>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</si>
  <si>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</si>
  <si>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</si>
  <si>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</si>
  <si>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</si>
  <si>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</si>
  <si>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</si>
  <si>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</si>
  <si>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</si>
  <si>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</si>
  <si>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</si>
  <si>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</si>
  <si>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</si>
  <si>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</si>
  <si>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</si>
  <si>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</si>
  <si>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</si>
  <si>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</si>
  <si>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</si>
  <si>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</si>
  <si>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</si>
  <si>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</si>
  <si>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</si>
  <si>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</si>
  <si>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</si>
  <si>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</si>
  <si>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</si>
  <si>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</si>
  <si>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</si>
  <si>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</si>
  <si>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</si>
  <si>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</si>
  <si>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</si>
  <si>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</si>
  <si>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</si>
  <si>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</si>
  <si>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</si>
  <si>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</si>
  <si>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</si>
  <si>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</si>
  <si>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</si>
  <si>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</si>
  <si>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ADHAM JIRHAM PAMUNGKAS</t>
  </si>
  <si>
    <t>Predikat &amp; Deskripsi Pengetahuan</t>
  </si>
  <si>
    <t>ACUAN MENGISI DESKRIPSI</t>
  </si>
  <si>
    <t>ADHENILA MUTIARA SALSABILA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</si>
  <si>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</si>
  <si>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</si>
  <si>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</si>
  <si>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</si>
  <si>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</si>
  <si>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</si>
  <si>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</si>
  <si>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</si>
  <si>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ALYFIA ZALFA PUTRI SANDY</t>
  </si>
  <si>
    <t>Memiliki kemampuan memahami konsep daya hantar listrik,reaksi redoks dan hukum-hukum dasar kimia namun perlu peningkatan pemahaman konsep mol</t>
  </si>
  <si>
    <t>ANDRO VIVALDI</t>
  </si>
  <si>
    <t>ANINDA FARHANNISA</t>
  </si>
  <si>
    <t>Memiliki kemampuan memahami konsep daya hantar listrik,reaksi redoks namun perlu peningkatan pemahaman hukum-hukum dasar kimia</t>
  </si>
  <si>
    <t>ARGA PERDANA SETYA PARASIAN HUTAGALUNG</t>
  </si>
  <si>
    <t>ARIELLA PUTRI WIDY AYUDITHA</t>
  </si>
  <si>
    <t>Memiliki kemampuan memahami konsep daya hantar listrik namun perlu peningkatan pemahaman konsep reaksi redoks dan hukum-hukum dasar kimia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</si>
  <si>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</si>
  <si>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</si>
  <si>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</si>
  <si>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</si>
  <si>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</si>
  <si>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</si>
  <si>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</si>
  <si>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</si>
  <si>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Predikat &amp; Deskripsi Keterampilan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</si>
  <si>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</si>
  <si>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</si>
  <si>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</si>
  <si>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</si>
  <si>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</si>
  <si>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</si>
  <si>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</si>
  <si>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</si>
  <si>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</si>
  <si>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</si>
  <si>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</si>
  <si>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</si>
  <si>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</si>
  <si>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</si>
  <si>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</si>
  <si>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</si>
  <si>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</si>
  <si>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</si>
  <si>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</si>
  <si>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</si>
  <si>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</si>
  <si>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</si>
  <si>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</si>
  <si>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</si>
  <si>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</si>
  <si>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</si>
  <si>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</si>
  <si>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</si>
  <si>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</si>
  <si>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</si>
  <si>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</si>
  <si>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</si>
  <si>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</si>
  <si>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19650726 199512 2 001</t>
  </si>
  <si>
    <t>Kelas X-MIPA 5</t>
  </si>
  <si>
    <t>AKHMAD SYIFAUL AIMAR</t>
  </si>
  <si>
    <t>ALLEIJEHAN HAMAST</t>
  </si>
  <si>
    <t>AMELIA DELA VEGA</t>
  </si>
  <si>
    <t>Memiliki kemampuan memahami konsep daya hantar listrik,reaksi redoks dan hukum-hukum dasar kimia, namun perlu peningkatan pemahaman konsep mol</t>
  </si>
  <si>
    <t>AQIL THOORIQ SYAFII UTOMO</t>
  </si>
  <si>
    <t>AULIYA ARCHITA PUTRI CINDRAKIRANI</t>
  </si>
  <si>
    <t>Memiliki kemampuan memahami konsep daya hantar listrik,reaksi redoks dan konsep mol namun perlu peningkatan pemahaman hukum-hukum dasar kimia</t>
  </si>
  <si>
    <t>BUNAYA HANIF WINTRIBRATA</t>
  </si>
  <si>
    <t>DEA AYU MAHARANI PUTRI</t>
  </si>
  <si>
    <t>Memiliki kemampuan memahami konsep daya hantar listrik dan konsep mol namun perlu peningkatan pemahaman konsep reaksi redoks dan hukum-hukum dasar kimia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</si>
  <si>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</si>
  <si>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</si>
  <si>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</si>
  <si>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</si>
  <si>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</si>
  <si>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</si>
  <si>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</si>
  <si>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</si>
  <si>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</si>
  <si>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</si>
  <si>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</si>
  <si>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</si>
  <si>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</si>
  <si>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</si>
  <si>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</si>
  <si>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</si>
  <si>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</si>
  <si>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</si>
  <si>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</si>
  <si>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</si>
  <si>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</si>
  <si>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</si>
  <si>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</si>
  <si>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</si>
  <si>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</si>
  <si>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</si>
  <si>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</si>
  <si>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</si>
  <si>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</si>
  <si>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</si>
  <si>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</si>
  <si>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</si>
  <si>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</si>
  <si>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</si>
  <si>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</si>
  <si>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</si>
  <si>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</si>
  <si>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</si>
  <si>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</si>
  <si>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</si>
  <si>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</si>
  <si>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</si>
  <si>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</si>
  <si>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</si>
  <si>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</si>
  <si>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</si>
  <si>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</si>
  <si>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</si>
  <si>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</si>
  <si>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</si>
  <si>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</si>
  <si>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</si>
  <si>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</si>
  <si>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</si>
  <si>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</si>
  <si>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</si>
  <si>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</si>
  <si>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</si>
  <si>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</si>
  <si>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</si>
  <si>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</si>
  <si>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</si>
  <si>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</si>
  <si>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</si>
  <si>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</si>
  <si>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</si>
  <si>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</si>
  <si>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</si>
  <si>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</si>
  <si>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</si>
  <si>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</si>
  <si>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</si>
  <si>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</si>
  <si>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</si>
  <si>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</si>
  <si>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</si>
  <si>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</si>
  <si>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</si>
  <si>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</si>
  <si>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</si>
  <si>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</si>
  <si>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</si>
  <si>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</si>
  <si>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</si>
  <si>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</si>
  <si>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</si>
  <si>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</si>
  <si>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</si>
  <si>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</si>
  <si>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</si>
  <si>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</si>
  <si>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</si>
  <si>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</si>
  <si>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</si>
  <si>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</si>
  <si>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</si>
  <si>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</si>
  <si>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</si>
  <si>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</si>
  <si>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</si>
  <si>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</si>
  <si>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keterampilan melakukan percobaan daya hantar listrik larutan, reaksi redoks dan hukum kekekalan masa namun perlu peningkatan ketrampilan konsep mol</t>
  </si>
  <si>
    <t xml:space="preserve">Memiliki keterampilan melakukan percobaan daya hantar listrik larutan, reaksi redoks namun perlu peningkatan ketrampilan melakukan percobaan  hukum kekekalan </t>
  </si>
  <si>
    <t xml:space="preserve">Memiliki keterampilan melakukan percobaan daya hantar listrik larutan namun perlu peningkatan ketrampilan melakukan percobaan reaksi redoks dan hukum kekekalan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</si>
</sst>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103985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 daya hantar listrik,reaksi redoks namun perlu peningkatan pemahaman hukum-hukum dasar kimia</v>
      </c>
      <c r="K11" s="28">
        <f t="shared" ref="K11:K50" si="5">IF((COUNTA(AF11:AO11)&gt;0),AVERAGE(AF11:AO11),"")</f>
        <v>84.25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melakukan percobaan daya hantar listrik larutan, reaksi redoks dan hukum kekekalan masa namun perlu peningkatan ketrampilan konsep mol</v>
      </c>
      <c r="Q11" s="39"/>
      <c r="R11" s="39" t="s">
        <v>9</v>
      </c>
      <c r="S11" s="18"/>
      <c r="T11" s="1">
        <v>84</v>
      </c>
      <c r="U11" s="1">
        <v>83</v>
      </c>
      <c r="V11" s="1">
        <v>86</v>
      </c>
      <c r="W11" s="1">
        <v>72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83</v>
      </c>
      <c r="AH11" s="1">
        <v>84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103999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memahami konsep daya hantar listrik,reaksi redoks namun perlu peningkatan pemahaman hukum-hukum dasar kimia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1</v>
      </c>
      <c r="P12" s="28" t="str">
        <f t="shared" si="9"/>
        <v>Memiliki keterampilan melakukan percobaan daya hantar listrik larutan, reaksi redoks dan hukum kekekalan masa namun perlu peningkatan ketrampilan konsep mol</v>
      </c>
      <c r="Q12" s="39"/>
      <c r="R12" s="39" t="s">
        <v>9</v>
      </c>
      <c r="S12" s="18"/>
      <c r="T12" s="1">
        <v>83</v>
      </c>
      <c r="U12" s="1">
        <v>80</v>
      </c>
      <c r="V12" s="1">
        <v>84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82</v>
      </c>
      <c r="AH12" s="1">
        <v>85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104013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konsep daya hantar listrik,reaksi redoks dan hukum-hukum dasar kimia namun perlu peningkatan pemahaman konsep mol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Memiliki keterampilan melakukan percobaan daya hantar listrik larutan, reaksi redoks dan hukum kekekalan masa namun perlu peningkatan ketrampilan konsep mol</v>
      </c>
      <c r="Q13" s="39"/>
      <c r="R13" s="39" t="s">
        <v>8</v>
      </c>
      <c r="S13" s="18"/>
      <c r="T13" s="1">
        <v>84</v>
      </c>
      <c r="U13" s="1">
        <v>85</v>
      </c>
      <c r="V13" s="1">
        <v>86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86</v>
      </c>
      <c r="AH13" s="1">
        <v>87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230</v>
      </c>
      <c r="FJ13" s="41">
        <v>32981</v>
      </c>
      <c r="FK13" s="41">
        <v>32991</v>
      </c>
    </row>
    <row r="14" spans="1:167" x14ac:dyDescent="0.25">
      <c r="A14" s="19">
        <v>4</v>
      </c>
      <c r="B14" s="19">
        <v>104027</v>
      </c>
      <c r="C14" s="19" t="s">
        <v>69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memahami konsep daya hantar listrik,reaksi redoks namun perlu peningkatan pemahaman hukum-hukum dasar kimia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Memiliki keterampilan melakukan percobaan daya hantar listrik larutan, reaksi redoks dan hukum kekekalan masa namun perlu peningkatan ketrampilan konsep mol</v>
      </c>
      <c r="Q14" s="39"/>
      <c r="R14" s="39" t="s">
        <v>9</v>
      </c>
      <c r="S14" s="18"/>
      <c r="T14" s="1">
        <v>92</v>
      </c>
      <c r="U14" s="1">
        <v>80</v>
      </c>
      <c r="V14" s="1">
        <v>80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83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104041</v>
      </c>
      <c r="C15" s="19" t="s">
        <v>70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memahami konsep daya hantar listrik,reaksi redoks dan hukum-hukum dasar kimia namun perlu peningkatan pemahaman konsep mol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keterampilan melakukan percobaan daya hantar listrik larutan, reaksi redoks dan hukum kekekalan masa namun perlu peningkatan ketrampilan konsep mol</v>
      </c>
      <c r="Q15" s="39"/>
      <c r="R15" s="39" t="s">
        <v>8</v>
      </c>
      <c r="S15" s="18"/>
      <c r="T15" s="1">
        <v>84</v>
      </c>
      <c r="U15" s="1">
        <v>87</v>
      </c>
      <c r="V15" s="1">
        <v>85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84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231</v>
      </c>
      <c r="FJ15" s="41">
        <v>32982</v>
      </c>
      <c r="FK15" s="41">
        <v>32992</v>
      </c>
    </row>
    <row r="16" spans="1:167" x14ac:dyDescent="0.25">
      <c r="A16" s="19">
        <v>6</v>
      </c>
      <c r="B16" s="19">
        <v>104054</v>
      </c>
      <c r="C16" s="19" t="s">
        <v>72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memahami konsep daya hantar listrik,reaksi redoks namun perlu peningkatan pemahaman hukum-hukum dasar kimia</v>
      </c>
      <c r="K16" s="28">
        <f t="shared" si="5"/>
        <v>84.25</v>
      </c>
      <c r="L16" s="28" t="str">
        <f t="shared" si="6"/>
        <v>A</v>
      </c>
      <c r="M16" s="28">
        <f t="shared" si="7"/>
        <v>84.25</v>
      </c>
      <c r="N16" s="28" t="str">
        <f t="shared" si="8"/>
        <v>A</v>
      </c>
      <c r="O16" s="36">
        <v>1</v>
      </c>
      <c r="P16" s="28" t="str">
        <f t="shared" si="9"/>
        <v>Memiliki keterampilan melakukan percobaan daya hantar listrik larutan, reaksi redoks dan hukum kekekalan masa namun perlu peningkatan ketrampilan konsep mol</v>
      </c>
      <c r="Q16" s="39"/>
      <c r="R16" s="39" t="s">
        <v>9</v>
      </c>
      <c r="S16" s="18"/>
      <c r="T16" s="1">
        <v>86</v>
      </c>
      <c r="U16" s="1">
        <v>88</v>
      </c>
      <c r="V16" s="1">
        <v>77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83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104068</v>
      </c>
      <c r="C17" s="19" t="s">
        <v>73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memahami konsep daya hantar listrik,reaksi redoks dan hukum-hukum dasar kimia namun perlu peningkatan pemahaman konsep mol</v>
      </c>
      <c r="K17" s="28">
        <f t="shared" si="5"/>
        <v>86.25</v>
      </c>
      <c r="L17" s="28" t="str">
        <f t="shared" si="6"/>
        <v>A</v>
      </c>
      <c r="M17" s="28">
        <f t="shared" si="7"/>
        <v>86.25</v>
      </c>
      <c r="N17" s="28" t="str">
        <f t="shared" si="8"/>
        <v>A</v>
      </c>
      <c r="O17" s="36">
        <v>1</v>
      </c>
      <c r="P17" s="28" t="str">
        <f t="shared" si="9"/>
        <v>Memiliki keterampilan melakukan percobaan daya hantar listrik larutan, reaksi redoks dan hukum kekekalan masa namun perlu peningkatan ketrampilan konsep mol</v>
      </c>
      <c r="Q17" s="39"/>
      <c r="R17" s="39" t="s">
        <v>8</v>
      </c>
      <c r="S17" s="18"/>
      <c r="T17" s="1">
        <v>84</v>
      </c>
      <c r="U17" s="1">
        <v>87</v>
      </c>
      <c r="V17" s="1">
        <v>84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>
        <v>87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74</v>
      </c>
      <c r="FI17" s="43" t="s">
        <v>232</v>
      </c>
      <c r="FJ17" s="41">
        <v>32983</v>
      </c>
      <c r="FK17" s="41">
        <v>32993</v>
      </c>
    </row>
    <row r="18" spans="1:167" x14ac:dyDescent="0.25">
      <c r="A18" s="19">
        <v>8</v>
      </c>
      <c r="B18" s="19">
        <v>104081</v>
      </c>
      <c r="C18" s="19" t="s">
        <v>75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memahami konsep daya hantar listrik,reaksi redoks namun perlu peningkatan pemahaman hukum-hukum dasar kimia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1</v>
      </c>
      <c r="P18" s="28" t="str">
        <f t="shared" si="9"/>
        <v>Memiliki keterampilan melakukan percobaan daya hantar listrik larutan, reaksi redoks dan hukum kekekalan masa namun perlu peningkatan ketrampilan konsep mol</v>
      </c>
      <c r="Q18" s="39"/>
      <c r="R18" s="39" t="s">
        <v>8</v>
      </c>
      <c r="S18" s="18"/>
      <c r="T18" s="1">
        <v>84</v>
      </c>
      <c r="U18" s="1">
        <v>90</v>
      </c>
      <c r="V18" s="1">
        <v>80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86</v>
      </c>
      <c r="AH18" s="1">
        <v>87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104095</v>
      </c>
      <c r="C19" s="19" t="s">
        <v>76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memahami konsep daya hantar listrik,reaksi redoks namun perlu peningkatan pemahaman hukum-hukum dasar kimia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1</v>
      </c>
      <c r="P19" s="28" t="str">
        <f t="shared" si="9"/>
        <v>Memiliki keterampilan melakukan percobaan daya hantar listrik larutan, reaksi redoks dan hukum kekekalan masa namun perlu peningkatan ketrampilan konsep mol</v>
      </c>
      <c r="Q19" s="39"/>
      <c r="R19" s="39" t="s">
        <v>8</v>
      </c>
      <c r="S19" s="18"/>
      <c r="T19" s="1">
        <v>96</v>
      </c>
      <c r="U19" s="1">
        <v>75</v>
      </c>
      <c r="V19" s="1">
        <v>76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84</v>
      </c>
      <c r="AH19" s="1">
        <v>86</v>
      </c>
      <c r="AI19" s="1">
        <v>76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32984</v>
      </c>
      <c r="FK19" s="41">
        <v>32994</v>
      </c>
    </row>
    <row r="20" spans="1:167" x14ac:dyDescent="0.25">
      <c r="A20" s="19">
        <v>10</v>
      </c>
      <c r="B20" s="19">
        <v>104109</v>
      </c>
      <c r="C20" s="19" t="s">
        <v>77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memahami konsep daya hantar listrik,reaksi redoks namun perlu peningkatan pemahaman hukum-hukum dasar kimia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Memiliki keterampilan melakukan percobaan daya hantar listrik larutan, reaksi redoks dan hukum kekekalan masa namun perlu peningkatan ketrampilan konsep mol</v>
      </c>
      <c r="Q20" s="39"/>
      <c r="R20" s="39" t="s">
        <v>8</v>
      </c>
      <c r="S20" s="18"/>
      <c r="T20" s="1">
        <v>80</v>
      </c>
      <c r="U20" s="1">
        <v>86</v>
      </c>
      <c r="V20" s="1">
        <v>75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86</v>
      </c>
      <c r="AH20" s="1">
        <v>86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104122</v>
      </c>
      <c r="C21" s="19" t="s">
        <v>78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memahami konsep daya hantar listrik,reaksi redoks dan hukum-hukum dasar kimia namun perlu peningkatan pemahaman konsep mol</v>
      </c>
      <c r="K21" s="28">
        <f t="shared" si="5"/>
        <v>86.25</v>
      </c>
      <c r="L21" s="28" t="str">
        <f t="shared" si="6"/>
        <v>A</v>
      </c>
      <c r="M21" s="28">
        <f t="shared" si="7"/>
        <v>86.25</v>
      </c>
      <c r="N21" s="28" t="str">
        <f t="shared" si="8"/>
        <v>A</v>
      </c>
      <c r="O21" s="36">
        <v>1</v>
      </c>
      <c r="P21" s="28" t="str">
        <f t="shared" si="9"/>
        <v>Memiliki keterampilan melakukan percobaan daya hantar listrik larutan, reaksi redoks dan hukum kekekalan masa namun perlu peningkatan ketrampilan konsep mol</v>
      </c>
      <c r="Q21" s="39"/>
      <c r="R21" s="39" t="s">
        <v>8</v>
      </c>
      <c r="S21" s="18"/>
      <c r="T21" s="1">
        <v>86</v>
      </c>
      <c r="U21" s="1">
        <v>84</v>
      </c>
      <c r="V21" s="1">
        <v>88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85</v>
      </c>
      <c r="AH21" s="1">
        <v>87</v>
      </c>
      <c r="AI21" s="1">
        <v>87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32985</v>
      </c>
      <c r="FK21" s="41">
        <v>32995</v>
      </c>
    </row>
    <row r="22" spans="1:167" x14ac:dyDescent="0.25">
      <c r="A22" s="19">
        <v>12</v>
      </c>
      <c r="B22" s="19">
        <v>104136</v>
      </c>
      <c r="C22" s="19" t="s">
        <v>79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memahami konsep daya hantar listrik,reaksi redoks namun perlu peningkatan pemahaman hukum-hukum dasar kimia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Memiliki keterampilan melakukan percobaan daya hantar listrik larutan, reaksi redoks dan hukum kekekalan masa namun perlu peningkatan ketrampilan konsep mol</v>
      </c>
      <c r="Q22" s="39"/>
      <c r="R22" s="39" t="s">
        <v>8</v>
      </c>
      <c r="S22" s="18"/>
      <c r="T22" s="1">
        <v>85</v>
      </c>
      <c r="U22" s="1">
        <v>90</v>
      </c>
      <c r="V22" s="1">
        <v>82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88</v>
      </c>
      <c r="AH22" s="1">
        <v>84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104149</v>
      </c>
      <c r="C23" s="19" t="s">
        <v>80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memahami konsep daya hantar listrik,reaksi redoks namun perlu peningkatan pemahaman hukum-hukum dasar kimia</v>
      </c>
      <c r="K23" s="28">
        <f t="shared" si="5"/>
        <v>83.75</v>
      </c>
      <c r="L23" s="28" t="str">
        <f t="shared" si="6"/>
        <v>B</v>
      </c>
      <c r="M23" s="28">
        <f t="shared" si="7"/>
        <v>83.75</v>
      </c>
      <c r="N23" s="28" t="str">
        <f t="shared" si="8"/>
        <v>B</v>
      </c>
      <c r="O23" s="36">
        <v>1</v>
      </c>
      <c r="P23" s="28" t="str">
        <f t="shared" si="9"/>
        <v>Memiliki keterampilan melakukan percobaan daya hantar listrik larutan, reaksi redoks dan hukum kekekalan masa namun perlu peningkatan ketrampilan konsep mol</v>
      </c>
      <c r="Q23" s="39"/>
      <c r="R23" s="39" t="s">
        <v>9</v>
      </c>
      <c r="S23" s="18"/>
      <c r="T23" s="1">
        <v>84</v>
      </c>
      <c r="U23" s="1">
        <v>91</v>
      </c>
      <c r="V23" s="1">
        <v>70</v>
      </c>
      <c r="W23" s="1">
        <v>70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83</v>
      </c>
      <c r="AH23" s="1">
        <v>83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32986</v>
      </c>
      <c r="FK23" s="41">
        <v>32996</v>
      </c>
    </row>
    <row r="24" spans="1:167" x14ac:dyDescent="0.25">
      <c r="A24" s="19">
        <v>14</v>
      </c>
      <c r="B24" s="19">
        <v>104163</v>
      </c>
      <c r="C24" s="19" t="s">
        <v>81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2</v>
      </c>
      <c r="J24" s="28" t="str">
        <f t="shared" si="4"/>
        <v>Memiliki kemampuan memahami konsep daya hantar listrik,reaksi redoks namun perlu peningkatan pemahaman hukum-hukum dasar kimia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Memiliki keterampilan melakukan percobaan daya hantar listrik larutan, reaksi redoks dan hukum kekekalan masa namun perlu peningkatan ketrampilan konsep mol</v>
      </c>
      <c r="Q24" s="39"/>
      <c r="R24" s="39" t="s">
        <v>8</v>
      </c>
      <c r="S24" s="18"/>
      <c r="T24" s="1">
        <v>88</v>
      </c>
      <c r="U24" s="1">
        <v>87</v>
      </c>
      <c r="V24" s="1">
        <v>87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87</v>
      </c>
      <c r="AH24" s="1">
        <v>89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104177</v>
      </c>
      <c r="C25" s="19" t="s">
        <v>82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memahami konsep daya hantar listrik,reaksi redoks namun perlu peningkatan pemahaman hukum-hukum dasar kimia</v>
      </c>
      <c r="K25" s="28">
        <f t="shared" si="5"/>
        <v>84.5</v>
      </c>
      <c r="L25" s="28" t="str">
        <f t="shared" si="6"/>
        <v>A</v>
      </c>
      <c r="M25" s="28">
        <f t="shared" si="7"/>
        <v>84.5</v>
      </c>
      <c r="N25" s="28" t="str">
        <f t="shared" si="8"/>
        <v>A</v>
      </c>
      <c r="O25" s="36">
        <v>1</v>
      </c>
      <c r="P25" s="28" t="str">
        <f t="shared" si="9"/>
        <v>Memiliki keterampilan melakukan percobaan daya hantar listrik larutan, reaksi redoks dan hukum kekekalan masa namun perlu peningkatan ketrampilan konsep mol</v>
      </c>
      <c r="Q25" s="39"/>
      <c r="R25" s="39" t="s">
        <v>8</v>
      </c>
      <c r="S25" s="18"/>
      <c r="T25" s="1">
        <v>88</v>
      </c>
      <c r="U25" s="1">
        <v>84</v>
      </c>
      <c r="V25" s="1">
        <v>82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84</v>
      </c>
      <c r="AH25" s="1">
        <v>84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32987</v>
      </c>
      <c r="FK25" s="41">
        <v>32997</v>
      </c>
    </row>
    <row r="26" spans="1:167" x14ac:dyDescent="0.25">
      <c r="A26" s="19">
        <v>16</v>
      </c>
      <c r="B26" s="19">
        <v>104190</v>
      </c>
      <c r="C26" s="19" t="s">
        <v>84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memahami konsep daya hantar listrik,reaksi redoks dan hukum-hukum dasar kimia namun perlu peningkatan pemahaman konsep mol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1</v>
      </c>
      <c r="P26" s="28" t="str">
        <f t="shared" si="9"/>
        <v>Memiliki keterampilan melakukan percobaan daya hantar listrik larutan, reaksi redoks dan hukum kekekalan masa namun perlu peningkatan ketrampilan konsep mol</v>
      </c>
      <c r="Q26" s="39"/>
      <c r="R26" s="39" t="s">
        <v>8</v>
      </c>
      <c r="S26" s="18"/>
      <c r="T26" s="1">
        <v>86</v>
      </c>
      <c r="U26" s="1">
        <v>97</v>
      </c>
      <c r="V26" s="1">
        <v>73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>
        <v>87</v>
      </c>
      <c r="AI26" s="1">
        <v>87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104204</v>
      </c>
      <c r="C27" s="19" t="s">
        <v>85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2</v>
      </c>
      <c r="J27" s="28" t="str">
        <f t="shared" si="4"/>
        <v>Memiliki kemampuan memahami konsep daya hantar listrik,reaksi redoks namun perlu peningkatan pemahaman hukum-hukum dasar kimia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Memiliki keterampilan melakukan percobaan daya hantar listrik larutan, reaksi redoks dan hukum kekekalan masa namun perlu peningkatan ketrampilan konsep mol</v>
      </c>
      <c r="Q27" s="39"/>
      <c r="R27" s="39" t="s">
        <v>8</v>
      </c>
      <c r="S27" s="18"/>
      <c r="T27" s="1">
        <v>84</v>
      </c>
      <c r="U27" s="1">
        <v>85</v>
      </c>
      <c r="V27" s="1">
        <v>84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86</v>
      </c>
      <c r="AH27" s="1">
        <v>85</v>
      </c>
      <c r="AI27" s="1">
        <v>87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32988</v>
      </c>
      <c r="FK27" s="41">
        <v>32998</v>
      </c>
    </row>
    <row r="28" spans="1:167" x14ac:dyDescent="0.25">
      <c r="A28" s="19">
        <v>18</v>
      </c>
      <c r="B28" s="19">
        <v>104218</v>
      </c>
      <c r="C28" s="19" t="s">
        <v>86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memahami konsep daya hantar listrik,reaksi redoks namun perlu peningkatan pemahaman hukum-hukum dasar kimia</v>
      </c>
      <c r="K28" s="28">
        <f t="shared" si="5"/>
        <v>84.25</v>
      </c>
      <c r="L28" s="28" t="str">
        <f t="shared" si="6"/>
        <v>A</v>
      </c>
      <c r="M28" s="28">
        <f t="shared" si="7"/>
        <v>84.25</v>
      </c>
      <c r="N28" s="28" t="str">
        <f t="shared" si="8"/>
        <v>A</v>
      </c>
      <c r="O28" s="36">
        <v>1</v>
      </c>
      <c r="P28" s="28" t="str">
        <f t="shared" si="9"/>
        <v>Memiliki keterampilan melakukan percobaan daya hantar listrik larutan, reaksi redoks dan hukum kekekalan masa namun perlu peningkatan ketrampilan konsep mol</v>
      </c>
      <c r="Q28" s="39"/>
      <c r="R28" s="39" t="s">
        <v>8</v>
      </c>
      <c r="S28" s="18"/>
      <c r="T28" s="1">
        <v>80</v>
      </c>
      <c r="U28" s="1">
        <v>80</v>
      </c>
      <c r="V28" s="1">
        <v>70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83</v>
      </c>
      <c r="AH28" s="1">
        <v>84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104232</v>
      </c>
      <c r="C29" s="19" t="s">
        <v>87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memahami konsep daya hantar listrik,reaksi redoks namun perlu peningkatan pemahaman hukum-hukum dasar kimia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 xml:space="preserve">Memiliki keterampilan melakukan percobaan daya hantar listrik larutan, reaksi redoks namun perlu peningkatan ketrampilan melakukan percobaan  hukum kekekalan </v>
      </c>
      <c r="Q29" s="39"/>
      <c r="R29" s="39" t="s">
        <v>8</v>
      </c>
      <c r="S29" s="18"/>
      <c r="T29" s="1">
        <v>84</v>
      </c>
      <c r="U29" s="1">
        <v>95</v>
      </c>
      <c r="V29" s="1">
        <v>70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83</v>
      </c>
      <c r="AH29" s="1">
        <v>83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32989</v>
      </c>
      <c r="FK29" s="41">
        <v>32999</v>
      </c>
    </row>
    <row r="30" spans="1:167" x14ac:dyDescent="0.25">
      <c r="A30" s="19">
        <v>20</v>
      </c>
      <c r="B30" s="19">
        <v>104246</v>
      </c>
      <c r="C30" s="19" t="s">
        <v>88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memahami konsep daya hantar listrik,reaksi redoks namun perlu peningkatan pemahaman hukum-hukum dasar kimia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Memiliki keterampilan melakukan percobaan daya hantar listrik larutan, reaksi redoks dan hukum kekekalan masa namun perlu peningkatan ketrampilan konsep mol</v>
      </c>
      <c r="Q30" s="39"/>
      <c r="R30" s="39" t="s">
        <v>8</v>
      </c>
      <c r="S30" s="18"/>
      <c r="T30" s="1">
        <v>85</v>
      </c>
      <c r="U30" s="1">
        <v>88</v>
      </c>
      <c r="V30" s="1">
        <v>76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82</v>
      </c>
      <c r="AH30" s="1">
        <v>85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104260</v>
      </c>
      <c r="C31" s="19" t="s">
        <v>89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memahami konsep daya hantar listrik,reaksi redoks dan hukum-hukum dasar kimia namun perlu peningkatan pemahaman konsep mol</v>
      </c>
      <c r="K31" s="28">
        <f t="shared" si="5"/>
        <v>90.25</v>
      </c>
      <c r="L31" s="28" t="str">
        <f t="shared" si="6"/>
        <v>A</v>
      </c>
      <c r="M31" s="28">
        <f t="shared" si="7"/>
        <v>90.25</v>
      </c>
      <c r="N31" s="28" t="str">
        <f t="shared" si="8"/>
        <v>A</v>
      </c>
      <c r="O31" s="36">
        <v>1</v>
      </c>
      <c r="P31" s="28" t="str">
        <f t="shared" si="9"/>
        <v>Memiliki keterampilan melakukan percobaan daya hantar listrik larutan, reaksi redoks dan hukum kekekalan masa namun perlu peningkatan ketrampilan konsep mol</v>
      </c>
      <c r="Q31" s="39"/>
      <c r="R31" s="39" t="s">
        <v>8</v>
      </c>
      <c r="S31" s="18"/>
      <c r="T31" s="1">
        <v>90</v>
      </c>
      <c r="U31" s="1">
        <v>90</v>
      </c>
      <c r="V31" s="1">
        <v>88</v>
      </c>
      <c r="W31" s="1">
        <v>92</v>
      </c>
      <c r="X31" s="1"/>
      <c r="Y31" s="1"/>
      <c r="Z31" s="1"/>
      <c r="AA31" s="1"/>
      <c r="AB31" s="1"/>
      <c r="AC31" s="1"/>
      <c r="AD31" s="1"/>
      <c r="AE31" s="18"/>
      <c r="AF31" s="1">
        <v>92</v>
      </c>
      <c r="AG31" s="1">
        <v>89</v>
      </c>
      <c r="AH31" s="1">
        <v>92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32990</v>
      </c>
      <c r="FK31" s="41">
        <v>33000</v>
      </c>
    </row>
    <row r="32" spans="1:167" x14ac:dyDescent="0.25">
      <c r="A32" s="19">
        <v>22</v>
      </c>
      <c r="B32" s="19">
        <v>104274</v>
      </c>
      <c r="C32" s="19" t="s">
        <v>90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memahami konsep daya hantar listrik,reaksi redoks namun perlu peningkatan pemahaman hukum-hukum dasar kimia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keterampilan melakukan percobaan daya hantar listrik larutan, reaksi redoks dan hukum kekekalan masa namun perlu peningkatan ketrampilan konsep mol</v>
      </c>
      <c r="Q32" s="39"/>
      <c r="R32" s="39" t="s">
        <v>9</v>
      </c>
      <c r="S32" s="18"/>
      <c r="T32" s="1">
        <v>92</v>
      </c>
      <c r="U32" s="1">
        <v>95</v>
      </c>
      <c r="V32" s="1">
        <v>70</v>
      </c>
      <c r="W32" s="1">
        <v>73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84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104288</v>
      </c>
      <c r="C33" s="19" t="s">
        <v>91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memahami konsep daya hantar listrik,reaksi redoks dan hukum-hukum dasar kimia namun perlu peningkatan pemahaman konsep mol</v>
      </c>
      <c r="K33" s="28">
        <f t="shared" si="5"/>
        <v>88.25</v>
      </c>
      <c r="L33" s="28" t="str">
        <f t="shared" si="6"/>
        <v>A</v>
      </c>
      <c r="M33" s="28">
        <f t="shared" si="7"/>
        <v>88.25</v>
      </c>
      <c r="N33" s="28" t="str">
        <f t="shared" si="8"/>
        <v>A</v>
      </c>
      <c r="O33" s="36">
        <v>1</v>
      </c>
      <c r="P33" s="28" t="str">
        <f t="shared" si="9"/>
        <v>Memiliki keterampilan melakukan percobaan daya hantar listrik larutan, reaksi redoks dan hukum kekekalan masa namun perlu peningkatan ketrampilan konsep mol</v>
      </c>
      <c r="Q33" s="39"/>
      <c r="R33" s="39" t="s">
        <v>8</v>
      </c>
      <c r="S33" s="18"/>
      <c r="T33" s="1">
        <v>88</v>
      </c>
      <c r="U33" s="1">
        <v>87</v>
      </c>
      <c r="V33" s="1">
        <v>89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87</v>
      </c>
      <c r="AH33" s="1">
        <v>92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104302</v>
      </c>
      <c r="C34" s="19" t="s">
        <v>92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memahami konsep daya hantar listrik,reaksi redoks namun perlu peningkatan pemahaman hukum-hukum dasar kimia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keterampilan melakukan percobaan daya hantar listrik larutan, reaksi redoks dan hukum kekekalan masa namun perlu peningkatan ketrampilan konsep mol</v>
      </c>
      <c r="Q34" s="39"/>
      <c r="R34" s="39" t="s">
        <v>8</v>
      </c>
      <c r="S34" s="18"/>
      <c r="T34" s="1">
        <v>84</v>
      </c>
      <c r="U34" s="1">
        <v>82</v>
      </c>
      <c r="V34" s="1">
        <v>78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84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104316</v>
      </c>
      <c r="C35" s="19" t="s">
        <v>93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memahami konsep daya hantar listrik,reaksi redoks namun perlu peningkatan pemahaman hukum-hukum dasar kimia</v>
      </c>
      <c r="K35" s="28">
        <f t="shared" si="5"/>
        <v>84.75</v>
      </c>
      <c r="L35" s="28" t="str">
        <f t="shared" si="6"/>
        <v>A</v>
      </c>
      <c r="M35" s="28">
        <f t="shared" si="7"/>
        <v>84.75</v>
      </c>
      <c r="N35" s="28" t="str">
        <f t="shared" si="8"/>
        <v>A</v>
      </c>
      <c r="O35" s="36">
        <v>1</v>
      </c>
      <c r="P35" s="28" t="str">
        <f t="shared" si="9"/>
        <v>Memiliki keterampilan melakukan percobaan daya hantar listrik larutan, reaksi redoks dan hukum kekekalan masa namun perlu peningkatan ketrampilan konsep mol</v>
      </c>
      <c r="Q35" s="39"/>
      <c r="R35" s="39" t="s">
        <v>9</v>
      </c>
      <c r="S35" s="18"/>
      <c r="T35" s="1">
        <v>80</v>
      </c>
      <c r="U35" s="1">
        <v>80</v>
      </c>
      <c r="V35" s="1">
        <v>72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83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104330</v>
      </c>
      <c r="C36" s="19" t="s">
        <v>94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memahami konsep daya hantar listrik,reaksi redoks dan hukum-hukum dasar kimia namun perlu peningkatan pemahaman konsep mol</v>
      </c>
      <c r="K36" s="28">
        <f t="shared" si="5"/>
        <v>85.25</v>
      </c>
      <c r="L36" s="28" t="str">
        <f t="shared" si="6"/>
        <v>A</v>
      </c>
      <c r="M36" s="28">
        <f t="shared" si="7"/>
        <v>85.25</v>
      </c>
      <c r="N36" s="28" t="str">
        <f t="shared" si="8"/>
        <v>A</v>
      </c>
      <c r="O36" s="36">
        <v>1</v>
      </c>
      <c r="P36" s="28" t="str">
        <f t="shared" si="9"/>
        <v>Memiliki keterampilan melakukan percobaan daya hantar listrik larutan, reaksi redoks dan hukum kekekalan masa namun perlu peningkatan ketrampilan konsep mol</v>
      </c>
      <c r="Q36" s="39"/>
      <c r="R36" s="39" t="s">
        <v>8</v>
      </c>
      <c r="S36" s="18"/>
      <c r="T36" s="1">
        <v>85</v>
      </c>
      <c r="U36" s="1">
        <v>92</v>
      </c>
      <c r="V36" s="1">
        <v>82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84</v>
      </c>
      <c r="AH36" s="1">
        <v>85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104344</v>
      </c>
      <c r="C37" s="19" t="s">
        <v>95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memahami konsep daya hantar listrik,reaksi redoks namun perlu peningkatan pemahaman hukum-hukum dasar kimia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keterampilan melakukan percobaan daya hantar listrik larutan, reaksi redoks dan hukum kekekalan masa namun perlu peningkatan ketrampilan konsep mol</v>
      </c>
      <c r="Q37" s="39"/>
      <c r="R37" s="39" t="s">
        <v>8</v>
      </c>
      <c r="S37" s="18"/>
      <c r="T37" s="1">
        <v>84</v>
      </c>
      <c r="U37" s="1">
        <v>80</v>
      </c>
      <c r="V37" s="1">
        <v>70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83</v>
      </c>
      <c r="AH37" s="1">
        <v>86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104358</v>
      </c>
      <c r="C38" s="19" t="s">
        <v>96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memahami konsep daya hantar listrik,reaksi redoks namun perlu peningkatan pemahaman hukum-hukum dasar kimia</v>
      </c>
      <c r="K38" s="28">
        <f t="shared" si="5"/>
        <v>84.5</v>
      </c>
      <c r="L38" s="28" t="str">
        <f t="shared" si="6"/>
        <v>A</v>
      </c>
      <c r="M38" s="28">
        <f t="shared" si="7"/>
        <v>84.5</v>
      </c>
      <c r="N38" s="28" t="str">
        <f t="shared" si="8"/>
        <v>A</v>
      </c>
      <c r="O38" s="36">
        <v>1</v>
      </c>
      <c r="P38" s="28" t="str">
        <f t="shared" si="9"/>
        <v>Memiliki keterampilan melakukan percobaan daya hantar listrik larutan, reaksi redoks dan hukum kekekalan masa namun perlu peningkatan ketrampilan konsep mol</v>
      </c>
      <c r="Q38" s="39"/>
      <c r="R38" s="39" t="s">
        <v>9</v>
      </c>
      <c r="S38" s="18"/>
      <c r="T38" s="1">
        <v>84</v>
      </c>
      <c r="U38" s="1">
        <v>90</v>
      </c>
      <c r="V38" s="1">
        <v>70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83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104372</v>
      </c>
      <c r="C39" s="19" t="s">
        <v>97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memahami konsep daya hantar listrik,reaksi redoks dan hukum-hukum dasar kimia namun perlu peningkatan pemahaman konsep mol</v>
      </c>
      <c r="K39" s="28">
        <f t="shared" si="5"/>
        <v>86.25</v>
      </c>
      <c r="L39" s="28" t="str">
        <f t="shared" si="6"/>
        <v>A</v>
      </c>
      <c r="M39" s="28">
        <f t="shared" si="7"/>
        <v>86.25</v>
      </c>
      <c r="N39" s="28" t="str">
        <f t="shared" si="8"/>
        <v>A</v>
      </c>
      <c r="O39" s="36">
        <v>1</v>
      </c>
      <c r="P39" s="28" t="str">
        <f t="shared" si="9"/>
        <v>Memiliki keterampilan melakukan percobaan daya hantar listrik larutan, reaksi redoks dan hukum kekekalan masa namun perlu peningkatan ketrampilan konsep mol</v>
      </c>
      <c r="Q39" s="39"/>
      <c r="R39" s="39" t="s">
        <v>8</v>
      </c>
      <c r="S39" s="18"/>
      <c r="T39" s="1">
        <v>88</v>
      </c>
      <c r="U39" s="1">
        <v>86</v>
      </c>
      <c r="V39" s="1">
        <v>90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86</v>
      </c>
      <c r="AH39" s="1">
        <v>85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104385</v>
      </c>
      <c r="C40" s="19" t="s">
        <v>98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memahami konsep daya hantar listrik,reaksi redoks dan hukum-hukum dasar kimia namun perlu peningkatan pemahaman konsep mol</v>
      </c>
      <c r="K40" s="28">
        <f t="shared" si="5"/>
        <v>85.25</v>
      </c>
      <c r="L40" s="28" t="str">
        <f t="shared" si="6"/>
        <v>A</v>
      </c>
      <c r="M40" s="28">
        <f t="shared" si="7"/>
        <v>85.25</v>
      </c>
      <c r="N40" s="28" t="str">
        <f t="shared" si="8"/>
        <v>A</v>
      </c>
      <c r="O40" s="36">
        <v>2</v>
      </c>
      <c r="P40" s="28" t="str">
        <f t="shared" si="9"/>
        <v xml:space="preserve">Memiliki keterampilan melakukan percobaan daya hantar listrik larutan, reaksi redoks namun perlu peningkatan ketrampilan melakukan percobaan  hukum kekekalan </v>
      </c>
      <c r="Q40" s="39"/>
      <c r="R40" s="39" t="s">
        <v>8</v>
      </c>
      <c r="S40" s="18"/>
      <c r="T40" s="1">
        <v>84</v>
      </c>
      <c r="U40" s="1">
        <v>85</v>
      </c>
      <c r="V40" s="1">
        <v>86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104399</v>
      </c>
      <c r="C41" s="19" t="s">
        <v>99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memahami konsep daya hantar listrik,reaksi redoks namun perlu peningkatan pemahaman hukum-hukum dasar kimia</v>
      </c>
      <c r="K41" s="28">
        <f t="shared" si="5"/>
        <v>84.25</v>
      </c>
      <c r="L41" s="28" t="str">
        <f t="shared" si="6"/>
        <v>A</v>
      </c>
      <c r="M41" s="28">
        <f t="shared" si="7"/>
        <v>84.25</v>
      </c>
      <c r="N41" s="28" t="str">
        <f t="shared" si="8"/>
        <v>A</v>
      </c>
      <c r="O41" s="36">
        <v>1</v>
      </c>
      <c r="P41" s="28" t="str">
        <f t="shared" si="9"/>
        <v>Memiliki keterampilan melakukan percobaan daya hantar listrik larutan, reaksi redoks dan hukum kekekalan masa namun perlu peningkatan ketrampilan konsep mol</v>
      </c>
      <c r="Q41" s="39"/>
      <c r="R41" s="39" t="s">
        <v>8</v>
      </c>
      <c r="S41" s="18"/>
      <c r="T41" s="1">
        <v>88</v>
      </c>
      <c r="U41" s="1">
        <v>95</v>
      </c>
      <c r="V41" s="1">
        <v>70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83</v>
      </c>
      <c r="AH41" s="1">
        <v>84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104413</v>
      </c>
      <c r="C42" s="19" t="s">
        <v>100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memahami konsep daya hantar listrik,reaksi redoks namun perlu peningkatan pemahaman hukum-hukum dasar kimia</v>
      </c>
      <c r="K42" s="28">
        <f t="shared" si="5"/>
        <v>85.25</v>
      </c>
      <c r="L42" s="28" t="str">
        <f t="shared" si="6"/>
        <v>A</v>
      </c>
      <c r="M42" s="28">
        <f t="shared" si="7"/>
        <v>85.25</v>
      </c>
      <c r="N42" s="28" t="str">
        <f t="shared" si="8"/>
        <v>A</v>
      </c>
      <c r="O42" s="36">
        <v>1</v>
      </c>
      <c r="P42" s="28" t="str">
        <f t="shared" si="9"/>
        <v>Memiliki keterampilan melakukan percobaan daya hantar listrik larutan, reaksi redoks dan hukum kekekalan masa namun perlu peningkatan ketrampilan konsep mol</v>
      </c>
      <c r="Q42" s="39"/>
      <c r="R42" s="39" t="s">
        <v>8</v>
      </c>
      <c r="S42" s="18"/>
      <c r="T42" s="1">
        <v>72</v>
      </c>
      <c r="U42" s="1">
        <v>80</v>
      </c>
      <c r="V42" s="1">
        <v>83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85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104427</v>
      </c>
      <c r="C43" s="19" t="s">
        <v>101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memahami konsep daya hantar listrik,reaksi redoks dan hukum-hukum dasar kimia namun perlu peningkatan pemahaman konsep mol</v>
      </c>
      <c r="K43" s="28">
        <f t="shared" si="5"/>
        <v>85.75</v>
      </c>
      <c r="L43" s="28" t="str">
        <f t="shared" si="6"/>
        <v>A</v>
      </c>
      <c r="M43" s="28">
        <f t="shared" si="7"/>
        <v>85.75</v>
      </c>
      <c r="N43" s="28" t="str">
        <f t="shared" si="8"/>
        <v>A</v>
      </c>
      <c r="O43" s="36">
        <v>1</v>
      </c>
      <c r="P43" s="28" t="str">
        <f t="shared" si="9"/>
        <v>Memiliki keterampilan melakukan percobaan daya hantar listrik larutan, reaksi redoks dan hukum kekekalan masa namun perlu peningkatan ketrampilan konsep mol</v>
      </c>
      <c r="Q43" s="39"/>
      <c r="R43" s="39" t="s">
        <v>8</v>
      </c>
      <c r="S43" s="18"/>
      <c r="T43" s="1">
        <v>72</v>
      </c>
      <c r="U43" s="1">
        <v>92</v>
      </c>
      <c r="V43" s="1">
        <v>98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84</v>
      </c>
      <c r="AH43" s="1">
        <v>87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104441</v>
      </c>
      <c r="C44" s="19" t="s">
        <v>102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konsep daya hantar listrik,reaksi redoks dan hukum-hukum dasar kimia namun perlu peningkatan pemahaman konsep mol</v>
      </c>
      <c r="K44" s="28">
        <f t="shared" si="5"/>
        <v>85.75</v>
      </c>
      <c r="L44" s="28" t="str">
        <f t="shared" si="6"/>
        <v>A</v>
      </c>
      <c r="M44" s="28">
        <f t="shared" si="7"/>
        <v>85.75</v>
      </c>
      <c r="N44" s="28" t="str">
        <f t="shared" si="8"/>
        <v>A</v>
      </c>
      <c r="O44" s="36">
        <v>1</v>
      </c>
      <c r="P44" s="28" t="str">
        <f t="shared" si="9"/>
        <v>Memiliki keterampilan melakukan percobaan daya hantar listrik larutan, reaksi redoks dan hukum kekekalan masa namun perlu peningkatan ketrampilan konsep mol</v>
      </c>
      <c r="Q44" s="39"/>
      <c r="R44" s="39" t="s">
        <v>8</v>
      </c>
      <c r="S44" s="18"/>
      <c r="T44" s="1">
        <v>85</v>
      </c>
      <c r="U44" s="1">
        <v>89</v>
      </c>
      <c r="V44" s="1">
        <v>82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85</v>
      </c>
      <c r="AH44" s="1">
        <v>86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104455</v>
      </c>
      <c r="C45" s="19" t="s">
        <v>103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memahami konsep daya hantar listrik,reaksi redoks namun perlu peningkatan pemahaman hukum-hukum dasar kimia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Memiliki keterampilan melakukan percobaan daya hantar listrik larutan, reaksi redoks dan hukum kekekalan masa namun perlu peningkatan ketrampilan konsep mol</v>
      </c>
      <c r="Q45" s="39"/>
      <c r="R45" s="39" t="s">
        <v>8</v>
      </c>
      <c r="S45" s="18"/>
      <c r="T45" s="1">
        <v>80</v>
      </c>
      <c r="U45" s="1">
        <v>86</v>
      </c>
      <c r="V45" s="1">
        <v>84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86</v>
      </c>
      <c r="AH45" s="1">
        <v>86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104468</v>
      </c>
      <c r="C46" s="19" t="s">
        <v>104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memahami konsep daya hantar listrik,reaksi redoks namun perlu peningkatan pemahaman hukum-hukum dasar kimia</v>
      </c>
      <c r="K46" s="28">
        <f t="shared" si="5"/>
        <v>85.75</v>
      </c>
      <c r="L46" s="28" t="str">
        <f t="shared" si="6"/>
        <v>A</v>
      </c>
      <c r="M46" s="28">
        <f t="shared" si="7"/>
        <v>85.75</v>
      </c>
      <c r="N46" s="28" t="str">
        <f t="shared" si="8"/>
        <v>A</v>
      </c>
      <c r="O46" s="36">
        <v>1</v>
      </c>
      <c r="P46" s="28" t="str">
        <f t="shared" si="9"/>
        <v>Memiliki keterampilan melakukan percobaan daya hantar listrik larutan, reaksi redoks dan hukum kekekalan masa namun perlu peningkatan ketrampilan konsep mol</v>
      </c>
      <c r="Q46" s="39"/>
      <c r="R46" s="39" t="s">
        <v>8</v>
      </c>
      <c r="S46" s="18"/>
      <c r="T46" s="1">
        <v>84</v>
      </c>
      <c r="U46" s="1">
        <v>88</v>
      </c>
      <c r="V46" s="1">
        <v>72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84</v>
      </c>
      <c r="AH46" s="1">
        <v>87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83.333333333333329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104497</v>
      </c>
      <c r="C11" s="19" t="s">
        <v>119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 daya hantar listrik,reaksi redoks dan hukum-hukum dasar kimia, namun perlu peningkatan pemahaman konsep mol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melakukan percobaan daya hantar listrik larutan, reaksi redoks dan hukum kekekalan masa namun perlu peningkatan ketrampilan konsep mol</v>
      </c>
      <c r="Q11" s="39"/>
      <c r="R11" s="39" t="s">
        <v>8</v>
      </c>
      <c r="S11" s="18"/>
      <c r="T11" s="1">
        <v>89</v>
      </c>
      <c r="U11" s="1">
        <v>88</v>
      </c>
      <c r="V11" s="1">
        <v>90</v>
      </c>
      <c r="W11" s="1">
        <v>89</v>
      </c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>
        <v>89</v>
      </c>
      <c r="AH11" s="1">
        <v>90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104511</v>
      </c>
      <c r="C12" s="19" t="s">
        <v>120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memahami konsep daya hantar listrik,reaksi redoks dan konsep mol namun perlu peningkatan pemahaman hukum-hukum dasar kimia</v>
      </c>
      <c r="K12" s="28">
        <f t="shared" si="5"/>
        <v>83.25</v>
      </c>
      <c r="L12" s="28" t="str">
        <f t="shared" si="6"/>
        <v>B</v>
      </c>
      <c r="M12" s="28">
        <f t="shared" si="7"/>
        <v>83.25</v>
      </c>
      <c r="N12" s="28" t="str">
        <f t="shared" si="8"/>
        <v>B</v>
      </c>
      <c r="O12" s="36">
        <v>2</v>
      </c>
      <c r="P12" s="28" t="str">
        <f t="shared" si="9"/>
        <v xml:space="preserve">Memiliki keterampilan melakukan percobaan daya hantar listrik larutan, reaksi redoks namun perlu peningkatan ketrampilan melakukan percobaan  hukum kekekalan </v>
      </c>
      <c r="Q12" s="39"/>
      <c r="R12" s="39" t="s">
        <v>8</v>
      </c>
      <c r="S12" s="18"/>
      <c r="T12" s="1">
        <v>82</v>
      </c>
      <c r="U12" s="1">
        <v>82</v>
      </c>
      <c r="V12" s="1">
        <v>86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86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104525</v>
      </c>
      <c r="C13" s="19" t="s">
        <v>121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konsep daya hantar listrik,reaksi redoks dan hukum-hukum dasar kimia, namun perlu peningkatan pemahaman konsep mol</v>
      </c>
      <c r="K13" s="28">
        <f t="shared" si="5"/>
        <v>86.25</v>
      </c>
      <c r="L13" s="28" t="str">
        <f t="shared" si="6"/>
        <v>A</v>
      </c>
      <c r="M13" s="28">
        <f t="shared" si="7"/>
        <v>86.25</v>
      </c>
      <c r="N13" s="28" t="str">
        <f t="shared" si="8"/>
        <v>A</v>
      </c>
      <c r="O13" s="36">
        <v>1</v>
      </c>
      <c r="P13" s="28" t="str">
        <f t="shared" si="9"/>
        <v>Memiliki keterampilan melakukan percobaan daya hantar listrik larutan, reaksi redoks dan hukum kekekalan masa namun perlu peningkatan ketrampilan konsep mol</v>
      </c>
      <c r="Q13" s="39"/>
      <c r="R13" s="39" t="s">
        <v>8</v>
      </c>
      <c r="S13" s="18"/>
      <c r="T13" s="1">
        <v>84</v>
      </c>
      <c r="U13" s="1">
        <v>86</v>
      </c>
      <c r="V13" s="1">
        <v>90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86</v>
      </c>
      <c r="AH13" s="1">
        <v>87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122</v>
      </c>
      <c r="FI13" s="43" t="s">
        <v>230</v>
      </c>
      <c r="FJ13" s="41">
        <v>33001</v>
      </c>
      <c r="FK13" s="41">
        <v>33011</v>
      </c>
    </row>
    <row r="14" spans="1:167" x14ac:dyDescent="0.25">
      <c r="A14" s="19">
        <v>4</v>
      </c>
      <c r="B14" s="19">
        <v>104539</v>
      </c>
      <c r="C14" s="19" t="s">
        <v>123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memahami konsep daya hantar listrik,reaksi redoks dan konsep mol namun perlu peningkatan pemahaman hukum-hukum dasar kimia</v>
      </c>
      <c r="K14" s="28">
        <f t="shared" si="5"/>
        <v>84.25</v>
      </c>
      <c r="L14" s="28" t="str">
        <f t="shared" si="6"/>
        <v>A</v>
      </c>
      <c r="M14" s="28">
        <f t="shared" si="7"/>
        <v>84.25</v>
      </c>
      <c r="N14" s="28" t="str">
        <f t="shared" si="8"/>
        <v>A</v>
      </c>
      <c r="O14" s="36">
        <v>1</v>
      </c>
      <c r="P14" s="28" t="str">
        <f t="shared" si="9"/>
        <v>Memiliki keterampilan melakukan percobaan daya hantar listrik larutan, reaksi redoks dan hukum kekekalan masa namun perlu peningkatan ketrampilan konsep mol</v>
      </c>
      <c r="Q14" s="39"/>
      <c r="R14" s="39" t="s">
        <v>8</v>
      </c>
      <c r="S14" s="18"/>
      <c r="T14" s="1">
        <v>86</v>
      </c>
      <c r="U14" s="1">
        <v>80</v>
      </c>
      <c r="V14" s="1">
        <v>82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84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104553</v>
      </c>
      <c r="C15" s="19" t="s">
        <v>124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memahami konsep daya hantar listrik,reaksi redoks dan hukum-hukum dasar kimia, namun perlu peningkatan pemahaman konsep mol</v>
      </c>
      <c r="K15" s="28">
        <f t="shared" si="5"/>
        <v>88.25</v>
      </c>
      <c r="L15" s="28" t="str">
        <f t="shared" si="6"/>
        <v>A</v>
      </c>
      <c r="M15" s="28">
        <f t="shared" si="7"/>
        <v>88.25</v>
      </c>
      <c r="N15" s="28" t="str">
        <f t="shared" si="8"/>
        <v>A</v>
      </c>
      <c r="O15" s="36">
        <v>1</v>
      </c>
      <c r="P15" s="28" t="str">
        <f t="shared" si="9"/>
        <v>Memiliki keterampilan melakukan percobaan daya hantar listrik larutan, reaksi redoks dan hukum kekekalan masa namun perlu peningkatan ketrampilan konsep mol</v>
      </c>
      <c r="Q15" s="39"/>
      <c r="R15" s="39" t="s">
        <v>8</v>
      </c>
      <c r="S15" s="18"/>
      <c r="T15" s="1">
        <v>92</v>
      </c>
      <c r="U15" s="1">
        <v>94</v>
      </c>
      <c r="V15" s="1">
        <v>73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1">
        <v>86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125</v>
      </c>
      <c r="FI15" s="43" t="s">
        <v>231</v>
      </c>
      <c r="FJ15" s="41">
        <v>33002</v>
      </c>
      <c r="FK15" s="41">
        <v>33012</v>
      </c>
    </row>
    <row r="16" spans="1:167" x14ac:dyDescent="0.25">
      <c r="A16" s="19">
        <v>6</v>
      </c>
      <c r="B16" s="19">
        <v>104567</v>
      </c>
      <c r="C16" s="19" t="s">
        <v>126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memahami konsep daya hantar listrik,reaksi redoks dan hukum-hukum dasar kimia, namun perlu peningkatan pemahaman konsep mol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Memiliki keterampilan melakukan percobaan daya hantar listrik larutan, reaksi redoks dan hukum kekekalan masa namun perlu peningkatan ketrampilan konsep mol</v>
      </c>
      <c r="Q16" s="39"/>
      <c r="R16" s="39" t="s">
        <v>8</v>
      </c>
      <c r="S16" s="18"/>
      <c r="T16" s="1">
        <v>88</v>
      </c>
      <c r="U16" s="1">
        <v>87</v>
      </c>
      <c r="V16" s="1">
        <v>86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>
        <v>86</v>
      </c>
      <c r="AI16" s="1">
        <v>99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104581</v>
      </c>
      <c r="C17" s="19" t="s">
        <v>127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memahami konsep daya hantar listrik,reaksi redoks dan konsep mol namun perlu peningkatan pemahaman hukum-hukum dasar kimia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keterampilan melakukan percobaan daya hantar listrik larutan, reaksi redoks dan hukum kekekalan masa namun perlu peningkatan ketrampilan konsep mol</v>
      </c>
      <c r="Q17" s="39"/>
      <c r="R17" s="39" t="s">
        <v>8</v>
      </c>
      <c r="S17" s="18"/>
      <c r="T17" s="1">
        <v>84</v>
      </c>
      <c r="U17" s="1">
        <v>83</v>
      </c>
      <c r="V17" s="1">
        <v>83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84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128</v>
      </c>
      <c r="FI17" s="43" t="s">
        <v>232</v>
      </c>
      <c r="FJ17" s="41">
        <v>33003</v>
      </c>
      <c r="FK17" s="41">
        <v>33013</v>
      </c>
    </row>
    <row r="18" spans="1:167" x14ac:dyDescent="0.25">
      <c r="A18" s="19">
        <v>8</v>
      </c>
      <c r="B18" s="19">
        <v>104594</v>
      </c>
      <c r="C18" s="19" t="s">
        <v>129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memahami konsep daya hantar listrik,reaksi redoks dan konsep mol namun perlu peningkatan pemahaman hukum-hukum dasar kimia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 xml:space="preserve">Memiliki keterampilan melakukan percobaan daya hantar listrik larutan, reaksi redoks namun perlu peningkatan ketrampilan melakukan percobaan  hukum kekekalan </v>
      </c>
      <c r="Q18" s="39"/>
      <c r="R18" s="39" t="s">
        <v>9</v>
      </c>
      <c r="S18" s="18"/>
      <c r="T18" s="1">
        <v>76</v>
      </c>
      <c r="U18" s="1">
        <v>78</v>
      </c>
      <c r="V18" s="1">
        <v>73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80</v>
      </c>
      <c r="AH18" s="1">
        <v>82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104608</v>
      </c>
      <c r="C19" s="19" t="s">
        <v>130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memahami konsep daya hantar listrik,reaksi redoks dan konsep mol namun perlu peningkatan pemahaman hukum-hukum dasar kimia</v>
      </c>
      <c r="K19" s="28">
        <f t="shared" si="5"/>
        <v>85.75</v>
      </c>
      <c r="L19" s="28" t="str">
        <f t="shared" si="6"/>
        <v>A</v>
      </c>
      <c r="M19" s="28">
        <f t="shared" si="7"/>
        <v>85.75</v>
      </c>
      <c r="N19" s="28" t="str">
        <f t="shared" si="8"/>
        <v>A</v>
      </c>
      <c r="O19" s="36">
        <v>1</v>
      </c>
      <c r="P19" s="28" t="str">
        <f t="shared" si="9"/>
        <v>Memiliki keterampilan melakukan percobaan daya hantar listrik larutan, reaksi redoks dan hukum kekekalan masa namun perlu peningkatan ketrampilan konsep mol</v>
      </c>
      <c r="Q19" s="39"/>
      <c r="R19" s="39" t="s">
        <v>8</v>
      </c>
      <c r="S19" s="18"/>
      <c r="T19" s="1">
        <v>84</v>
      </c>
      <c r="U19" s="1">
        <v>85</v>
      </c>
      <c r="V19" s="1">
        <v>82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>
        <v>86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33004</v>
      </c>
      <c r="FK19" s="41">
        <v>33014</v>
      </c>
    </row>
    <row r="20" spans="1:167" x14ac:dyDescent="0.25">
      <c r="A20" s="19">
        <v>10</v>
      </c>
      <c r="B20" s="19">
        <v>104622</v>
      </c>
      <c r="C20" s="19" t="s">
        <v>131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memahami konsep daya hantar listrik,reaksi redoks dan konsep mol namun perlu peningkatan pemahaman hukum-hukum dasar kimia</v>
      </c>
      <c r="K20" s="28">
        <f t="shared" si="5"/>
        <v>85.25</v>
      </c>
      <c r="L20" s="28" t="str">
        <f t="shared" si="6"/>
        <v>A</v>
      </c>
      <c r="M20" s="28">
        <f t="shared" si="7"/>
        <v>85.25</v>
      </c>
      <c r="N20" s="28" t="str">
        <f t="shared" si="8"/>
        <v>A</v>
      </c>
      <c r="O20" s="36">
        <v>1</v>
      </c>
      <c r="P20" s="28" t="str">
        <f t="shared" si="9"/>
        <v>Memiliki keterampilan melakukan percobaan daya hantar listrik larutan, reaksi redoks dan hukum kekekalan masa namun perlu peningkatan ketrampilan konsep mol</v>
      </c>
      <c r="Q20" s="39"/>
      <c r="R20" s="39" t="s">
        <v>9</v>
      </c>
      <c r="S20" s="18"/>
      <c r="T20" s="1">
        <v>76</v>
      </c>
      <c r="U20" s="1">
        <v>83</v>
      </c>
      <c r="V20" s="1">
        <v>74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86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104636</v>
      </c>
      <c r="C21" s="19" t="s">
        <v>132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memahami konsep daya hantar listrik,reaksi redoks dan hukum-hukum dasar kimia, namun perlu peningkatan pemahaman konsep mol</v>
      </c>
      <c r="K21" s="28">
        <f t="shared" si="5"/>
        <v>85.75</v>
      </c>
      <c r="L21" s="28" t="str">
        <f t="shared" si="6"/>
        <v>A</v>
      </c>
      <c r="M21" s="28">
        <f t="shared" si="7"/>
        <v>85.75</v>
      </c>
      <c r="N21" s="28" t="str">
        <f t="shared" si="8"/>
        <v>A</v>
      </c>
      <c r="O21" s="36">
        <v>1</v>
      </c>
      <c r="P21" s="28" t="str">
        <f t="shared" si="9"/>
        <v>Memiliki keterampilan melakukan percobaan daya hantar listrik larutan, reaksi redoks dan hukum kekekalan masa namun perlu peningkatan ketrampilan konsep mol</v>
      </c>
      <c r="Q21" s="39"/>
      <c r="R21" s="39" t="s">
        <v>8</v>
      </c>
      <c r="S21" s="18"/>
      <c r="T21" s="1">
        <v>85</v>
      </c>
      <c r="U21" s="1">
        <v>87</v>
      </c>
      <c r="V21" s="1">
        <v>88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86</v>
      </c>
      <c r="AH21" s="1">
        <v>84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33005</v>
      </c>
      <c r="FK21" s="41">
        <v>33015</v>
      </c>
    </row>
    <row r="22" spans="1:167" x14ac:dyDescent="0.25">
      <c r="A22" s="19">
        <v>12</v>
      </c>
      <c r="B22" s="19">
        <v>104650</v>
      </c>
      <c r="C22" s="19" t="s">
        <v>133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memahami konsep daya hantar listrik,reaksi redoks dan konsep mol namun perlu peningkatan pemahaman hukum-hukum dasar kimia</v>
      </c>
      <c r="K22" s="28">
        <f t="shared" si="5"/>
        <v>84.75</v>
      </c>
      <c r="L22" s="28" t="str">
        <f t="shared" si="6"/>
        <v>A</v>
      </c>
      <c r="M22" s="28">
        <f t="shared" si="7"/>
        <v>84.75</v>
      </c>
      <c r="N22" s="28" t="str">
        <f t="shared" si="8"/>
        <v>A</v>
      </c>
      <c r="O22" s="36">
        <v>1</v>
      </c>
      <c r="P22" s="28" t="str">
        <f t="shared" si="9"/>
        <v>Memiliki keterampilan melakukan percobaan daya hantar listrik larutan, reaksi redoks dan hukum kekekalan masa namun perlu peningkatan ketrampilan konsep mol</v>
      </c>
      <c r="Q22" s="39"/>
      <c r="R22" s="39" t="s">
        <v>8</v>
      </c>
      <c r="S22" s="18"/>
      <c r="T22" s="1">
        <v>80</v>
      </c>
      <c r="U22" s="1">
        <v>92</v>
      </c>
      <c r="V22" s="1">
        <v>71</v>
      </c>
      <c r="W22" s="1">
        <v>69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84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104664</v>
      </c>
      <c r="C23" s="19" t="s">
        <v>134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memahami konsep daya hantar listrik,reaksi redoks dan konsep mol namun perlu peningkatan pemahaman hukum-hukum dasar kimia</v>
      </c>
      <c r="K23" s="28">
        <f t="shared" si="5"/>
        <v>86.25</v>
      </c>
      <c r="L23" s="28" t="str">
        <f t="shared" si="6"/>
        <v>A</v>
      </c>
      <c r="M23" s="28">
        <f t="shared" si="7"/>
        <v>86.25</v>
      </c>
      <c r="N23" s="28" t="str">
        <f t="shared" si="8"/>
        <v>A</v>
      </c>
      <c r="O23" s="36">
        <v>1</v>
      </c>
      <c r="P23" s="28" t="str">
        <f t="shared" si="9"/>
        <v>Memiliki keterampilan melakukan percobaan daya hantar listrik larutan, reaksi redoks dan hukum kekekalan masa namun perlu peningkatan ketrampilan konsep mol</v>
      </c>
      <c r="Q23" s="39"/>
      <c r="R23" s="39" t="s">
        <v>8</v>
      </c>
      <c r="S23" s="18"/>
      <c r="T23" s="1">
        <v>68</v>
      </c>
      <c r="U23" s="1">
        <v>68</v>
      </c>
      <c r="V23" s="1">
        <v>87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87</v>
      </c>
      <c r="AH23" s="1">
        <v>85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33006</v>
      </c>
      <c r="FK23" s="41">
        <v>33016</v>
      </c>
    </row>
    <row r="24" spans="1:167" x14ac:dyDescent="0.25">
      <c r="A24" s="19">
        <v>14</v>
      </c>
      <c r="B24" s="19">
        <v>104678</v>
      </c>
      <c r="C24" s="19" t="s">
        <v>135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memahami konsep daya hantar listrik,reaksi redoks dan hukum-hukum dasar kimia, namun perlu peningkatan pemahaman konsep mol</v>
      </c>
      <c r="K24" s="28">
        <f t="shared" si="5"/>
        <v>85.75</v>
      </c>
      <c r="L24" s="28" t="str">
        <f t="shared" si="6"/>
        <v>A</v>
      </c>
      <c r="M24" s="28">
        <f t="shared" si="7"/>
        <v>85.75</v>
      </c>
      <c r="N24" s="28" t="str">
        <f t="shared" si="8"/>
        <v>A</v>
      </c>
      <c r="O24" s="36">
        <v>1</v>
      </c>
      <c r="P24" s="28" t="str">
        <f t="shared" si="9"/>
        <v>Memiliki keterampilan melakukan percobaan daya hantar listrik larutan, reaksi redoks dan hukum kekekalan masa namun perlu peningkatan ketrampilan konsep mol</v>
      </c>
      <c r="Q24" s="39"/>
      <c r="R24" s="39" t="s">
        <v>8</v>
      </c>
      <c r="S24" s="18"/>
      <c r="T24" s="1">
        <v>84</v>
      </c>
      <c r="U24" s="1">
        <v>97</v>
      </c>
      <c r="V24" s="1">
        <v>85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86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104692</v>
      </c>
      <c r="C25" s="19" t="s">
        <v>136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memahami konsep daya hantar listrik,reaksi redoks dan hukum-hukum dasar kimia, namun perlu peningkatan pemahaman konsep mol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keterampilan melakukan percobaan daya hantar listrik larutan, reaksi redoks dan hukum kekekalan masa namun perlu peningkatan ketrampilan konsep mol</v>
      </c>
      <c r="Q25" s="39"/>
      <c r="R25" s="39" t="s">
        <v>8</v>
      </c>
      <c r="S25" s="18"/>
      <c r="T25" s="1">
        <v>86</v>
      </c>
      <c r="U25" s="1">
        <v>85</v>
      </c>
      <c r="V25" s="1">
        <v>87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84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33007</v>
      </c>
      <c r="FK25" s="41">
        <v>33017</v>
      </c>
    </row>
    <row r="26" spans="1:167" x14ac:dyDescent="0.25">
      <c r="A26" s="19">
        <v>16</v>
      </c>
      <c r="B26" s="19">
        <v>104706</v>
      </c>
      <c r="C26" s="19" t="s">
        <v>137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memahami konsep daya hantar listrik,reaksi redoks dan konsep mol namun perlu peningkatan pemahaman hukum-hukum dasar kimia</v>
      </c>
      <c r="K26" s="28">
        <f t="shared" si="5"/>
        <v>82.75</v>
      </c>
      <c r="L26" s="28" t="str">
        <f t="shared" si="6"/>
        <v>B</v>
      </c>
      <c r="M26" s="28">
        <f t="shared" si="7"/>
        <v>82.75</v>
      </c>
      <c r="N26" s="28" t="str">
        <f t="shared" si="8"/>
        <v>B</v>
      </c>
      <c r="O26" s="36">
        <v>2</v>
      </c>
      <c r="P26" s="28" t="str">
        <f t="shared" si="9"/>
        <v xml:space="preserve">Memiliki keterampilan melakukan percobaan daya hantar listrik larutan, reaksi redoks namun perlu peningkatan ketrampilan melakukan percobaan  hukum kekekalan </v>
      </c>
      <c r="Q26" s="39"/>
      <c r="R26" s="39" t="s">
        <v>9</v>
      </c>
      <c r="S26" s="18"/>
      <c r="T26" s="1">
        <v>84</v>
      </c>
      <c r="U26" s="1">
        <v>82</v>
      </c>
      <c r="V26" s="1">
        <v>84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>
        <v>84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104720</v>
      </c>
      <c r="C27" s="19" t="s">
        <v>138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memahami konsep daya hantar listrik,reaksi redoks dan konsep mol namun perlu peningkatan pemahaman hukum-hukum dasar kimia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Memiliki keterampilan melakukan percobaan daya hantar listrik larutan, reaksi redoks dan hukum kekekalan masa namun perlu peningkatan ketrampilan konsep mol</v>
      </c>
      <c r="Q27" s="39"/>
      <c r="R27" s="39" t="s">
        <v>8</v>
      </c>
      <c r="S27" s="18"/>
      <c r="T27" s="1">
        <v>74</v>
      </c>
      <c r="U27" s="1">
        <v>82</v>
      </c>
      <c r="V27" s="1">
        <v>76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86</v>
      </c>
      <c r="AH27" s="1">
        <v>93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33008</v>
      </c>
      <c r="FK27" s="41">
        <v>33018</v>
      </c>
    </row>
    <row r="28" spans="1:167" x14ac:dyDescent="0.25">
      <c r="A28" s="19">
        <v>18</v>
      </c>
      <c r="B28" s="19">
        <v>104734</v>
      </c>
      <c r="C28" s="19" t="s">
        <v>139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memahami konsep daya hantar listrik,reaksi redoks dan hukum-hukum dasar kimia, namun perlu peningkatan pemahaman konsep mol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1</v>
      </c>
      <c r="P28" s="28" t="str">
        <f t="shared" si="9"/>
        <v>Memiliki keterampilan melakukan percobaan daya hantar listrik larutan, reaksi redoks dan hukum kekekalan masa namun perlu peningkatan ketrampilan konsep mol</v>
      </c>
      <c r="Q28" s="39"/>
      <c r="R28" s="39" t="s">
        <v>8</v>
      </c>
      <c r="S28" s="18"/>
      <c r="T28" s="1">
        <v>88</v>
      </c>
      <c r="U28" s="1">
        <v>87</v>
      </c>
      <c r="V28" s="1">
        <v>85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>
        <v>86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104747</v>
      </c>
      <c r="C29" s="19" t="s">
        <v>140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memahami konsep daya hantar listrik,reaksi redoks dan konsep mol namun perlu peningkatan pemahaman hukum-hukum dasar kimia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1</v>
      </c>
      <c r="P29" s="28" t="str">
        <f t="shared" si="9"/>
        <v>Memiliki keterampilan melakukan percobaan daya hantar listrik larutan, reaksi redoks dan hukum kekekalan masa namun perlu peningkatan ketrampilan konsep mol</v>
      </c>
      <c r="Q29" s="39"/>
      <c r="R29" s="39" t="s">
        <v>8</v>
      </c>
      <c r="S29" s="18"/>
      <c r="T29" s="1">
        <v>76</v>
      </c>
      <c r="U29" s="1">
        <v>85</v>
      </c>
      <c r="V29" s="1">
        <v>83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84</v>
      </c>
      <c r="AH29" s="1">
        <v>86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33009</v>
      </c>
      <c r="FK29" s="41">
        <v>33019</v>
      </c>
    </row>
    <row r="30" spans="1:167" x14ac:dyDescent="0.25">
      <c r="A30" s="19">
        <v>20</v>
      </c>
      <c r="B30" s="19">
        <v>104761</v>
      </c>
      <c r="C30" s="19" t="s">
        <v>141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memahami konsep daya hantar listrik,reaksi redoks dan konsep mol namun perlu peningkatan pemahaman hukum-hukum dasar kimia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 xml:space="preserve">Memiliki keterampilan melakukan percobaan daya hantar listrik larutan, reaksi redoks namun perlu peningkatan ketrampilan melakukan percobaan  hukum kekekalan </v>
      </c>
      <c r="Q30" s="39"/>
      <c r="R30" s="39" t="s">
        <v>9</v>
      </c>
      <c r="S30" s="18"/>
      <c r="T30" s="1">
        <v>72</v>
      </c>
      <c r="U30" s="1">
        <v>97</v>
      </c>
      <c r="V30" s="1">
        <v>85</v>
      </c>
      <c r="W30" s="1">
        <v>74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84</v>
      </c>
      <c r="AH30" s="1">
        <v>85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104774</v>
      </c>
      <c r="C31" s="19" t="s">
        <v>142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memahami konsep daya hantar listrik,reaksi redoks dan konsep mol namun perlu peningkatan pemahaman hukum-hukum dasar kimia</v>
      </c>
      <c r="K31" s="28">
        <f t="shared" si="5"/>
        <v>80.75</v>
      </c>
      <c r="L31" s="28" t="str">
        <f t="shared" si="6"/>
        <v>B</v>
      </c>
      <c r="M31" s="28">
        <f t="shared" si="7"/>
        <v>80.75</v>
      </c>
      <c r="N31" s="28" t="str">
        <f t="shared" si="8"/>
        <v>B</v>
      </c>
      <c r="O31" s="36">
        <v>2</v>
      </c>
      <c r="P31" s="28" t="str">
        <f t="shared" si="9"/>
        <v xml:space="preserve">Memiliki keterampilan melakukan percobaan daya hantar listrik larutan, reaksi redoks namun perlu peningkatan ketrampilan melakukan percobaan  hukum kekekalan </v>
      </c>
      <c r="Q31" s="39"/>
      <c r="R31" s="39" t="s">
        <v>8</v>
      </c>
      <c r="S31" s="18"/>
      <c r="T31" s="1">
        <v>80</v>
      </c>
      <c r="U31" s="1">
        <v>82</v>
      </c>
      <c r="V31" s="1">
        <v>78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80</v>
      </c>
      <c r="AH31" s="1">
        <v>83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33010</v>
      </c>
      <c r="FK31" s="41">
        <v>33020</v>
      </c>
    </row>
    <row r="32" spans="1:167" x14ac:dyDescent="0.25">
      <c r="A32" s="19">
        <v>22</v>
      </c>
      <c r="B32" s="19">
        <v>104788</v>
      </c>
      <c r="C32" s="19" t="s">
        <v>143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memahami konsep daya hantar listrik,reaksi redoks dan hukum-hukum dasar kimia, namun perlu peningkatan pemahaman konsep mol</v>
      </c>
      <c r="K32" s="28">
        <f t="shared" si="5"/>
        <v>92</v>
      </c>
      <c r="L32" s="28" t="str">
        <f t="shared" si="6"/>
        <v>A</v>
      </c>
      <c r="M32" s="28">
        <f t="shared" si="7"/>
        <v>92</v>
      </c>
      <c r="N32" s="28" t="str">
        <f t="shared" si="8"/>
        <v>A</v>
      </c>
      <c r="O32" s="36">
        <v>1</v>
      </c>
      <c r="P32" s="28" t="str">
        <f t="shared" si="9"/>
        <v>Memiliki keterampilan melakukan percobaan daya hantar listrik larutan, reaksi redoks dan hukum kekekalan masa namun perlu peningkatan ketrampilan konsep mol</v>
      </c>
      <c r="Q32" s="39"/>
      <c r="R32" s="39" t="s">
        <v>9</v>
      </c>
      <c r="S32" s="18"/>
      <c r="T32" s="1">
        <v>86</v>
      </c>
      <c r="U32" s="1">
        <v>92</v>
      </c>
      <c r="V32" s="1">
        <v>93</v>
      </c>
      <c r="W32" s="1">
        <v>94</v>
      </c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94</v>
      </c>
      <c r="AH32" s="1">
        <v>92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104802</v>
      </c>
      <c r="C33" s="19" t="s">
        <v>144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memahami konsep daya hantar listrik,reaksi redoks dan hukum-hukum dasar kimia, namun perlu peningkatan pemahaman konsep mol</v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36">
        <v>1</v>
      </c>
      <c r="P33" s="28" t="str">
        <f t="shared" si="9"/>
        <v>Memiliki keterampilan melakukan percobaan daya hantar listrik larutan, reaksi redoks dan hukum kekekalan masa namun perlu peningkatan ketrampilan konsep mol</v>
      </c>
      <c r="Q33" s="39"/>
      <c r="R33" s="39" t="s">
        <v>8</v>
      </c>
      <c r="S33" s="18"/>
      <c r="T33" s="1">
        <v>92</v>
      </c>
      <c r="U33" s="1">
        <v>90</v>
      </c>
      <c r="V33" s="1">
        <v>92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92</v>
      </c>
      <c r="AG33" s="1">
        <v>92</v>
      </c>
      <c r="AH33" s="1">
        <v>90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104815</v>
      </c>
      <c r="C34" s="19" t="s">
        <v>145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memahami konsep daya hantar listrik,reaksi redoks dan konsep mol namun perlu peningkatan pemahaman hukum-hukum dasar kimia</v>
      </c>
      <c r="K34" s="28">
        <f t="shared" si="5"/>
        <v>85.75</v>
      </c>
      <c r="L34" s="28" t="str">
        <f t="shared" si="6"/>
        <v>A</v>
      </c>
      <c r="M34" s="28">
        <f t="shared" si="7"/>
        <v>85.75</v>
      </c>
      <c r="N34" s="28" t="str">
        <f t="shared" si="8"/>
        <v>A</v>
      </c>
      <c r="O34" s="36">
        <v>1</v>
      </c>
      <c r="P34" s="28" t="str">
        <f t="shared" si="9"/>
        <v>Memiliki keterampilan melakukan percobaan daya hantar listrik larutan, reaksi redoks dan hukum kekekalan masa namun perlu peningkatan ketrampilan konsep mol</v>
      </c>
      <c r="Q34" s="39"/>
      <c r="R34" s="39" t="s">
        <v>8</v>
      </c>
      <c r="S34" s="18"/>
      <c r="T34" s="1">
        <v>88</v>
      </c>
      <c r="U34" s="1">
        <v>83</v>
      </c>
      <c r="V34" s="1">
        <v>80</v>
      </c>
      <c r="W34" s="1">
        <v>73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87</v>
      </c>
      <c r="AH34" s="1">
        <v>85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104829</v>
      </c>
      <c r="C35" s="19" t="s">
        <v>146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memahami konsep daya hantar listrik,reaksi redoks dan hukum-hukum dasar kimia, namun perlu peningkatan pemahaman konsep mol</v>
      </c>
      <c r="K35" s="28">
        <f t="shared" si="5"/>
        <v>85.5</v>
      </c>
      <c r="L35" s="28" t="str">
        <f t="shared" si="6"/>
        <v>A</v>
      </c>
      <c r="M35" s="28">
        <f t="shared" si="7"/>
        <v>85.5</v>
      </c>
      <c r="N35" s="28" t="str">
        <f t="shared" si="8"/>
        <v>A</v>
      </c>
      <c r="O35" s="36">
        <v>1</v>
      </c>
      <c r="P35" s="28" t="str">
        <f t="shared" si="9"/>
        <v>Memiliki keterampilan melakukan percobaan daya hantar listrik larutan, reaksi redoks dan hukum kekekalan masa namun perlu peningkatan ketrampilan konsep mol</v>
      </c>
      <c r="Q35" s="39"/>
      <c r="R35" s="39" t="s">
        <v>8</v>
      </c>
      <c r="S35" s="18"/>
      <c r="T35" s="1">
        <v>88</v>
      </c>
      <c r="U35" s="1">
        <v>92</v>
      </c>
      <c r="V35" s="1">
        <v>90</v>
      </c>
      <c r="W35" s="1">
        <v>87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>
        <v>85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104843</v>
      </c>
      <c r="C36" s="19" t="s">
        <v>147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memahami konsep daya hantar listrik,reaksi redoks dan konsep mol namun perlu peningkatan pemahaman hukum-hukum dasar kimia</v>
      </c>
      <c r="K36" s="28">
        <f t="shared" si="5"/>
        <v>84.75</v>
      </c>
      <c r="L36" s="28" t="str">
        <f t="shared" si="6"/>
        <v>A</v>
      </c>
      <c r="M36" s="28">
        <f t="shared" si="7"/>
        <v>84.75</v>
      </c>
      <c r="N36" s="28" t="str">
        <f t="shared" si="8"/>
        <v>A</v>
      </c>
      <c r="O36" s="36">
        <v>1</v>
      </c>
      <c r="P36" s="28" t="str">
        <f t="shared" si="9"/>
        <v>Memiliki keterampilan melakukan percobaan daya hantar listrik larutan, reaksi redoks dan hukum kekekalan masa namun perlu peningkatan ketrampilan konsep mol</v>
      </c>
      <c r="Q36" s="39"/>
      <c r="R36" s="39" t="s">
        <v>8</v>
      </c>
      <c r="S36" s="18"/>
      <c r="T36" s="1">
        <v>80</v>
      </c>
      <c r="U36" s="1">
        <v>70</v>
      </c>
      <c r="V36" s="1">
        <v>75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84</v>
      </c>
      <c r="AH36" s="1">
        <v>85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104856</v>
      </c>
      <c r="C37" s="19" t="s">
        <v>148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memahami konsep daya hantar listrik,reaksi redoks dan hukum-hukum dasar kimia, namun perlu peningkatan pemahaman konsep mol</v>
      </c>
      <c r="K37" s="28">
        <f t="shared" si="5"/>
        <v>86.25</v>
      </c>
      <c r="L37" s="28" t="str">
        <f t="shared" si="6"/>
        <v>A</v>
      </c>
      <c r="M37" s="28">
        <f t="shared" si="7"/>
        <v>86.25</v>
      </c>
      <c r="N37" s="28" t="str">
        <f t="shared" si="8"/>
        <v>A</v>
      </c>
      <c r="O37" s="36">
        <v>1</v>
      </c>
      <c r="P37" s="28" t="str">
        <f t="shared" si="9"/>
        <v>Memiliki keterampilan melakukan percobaan daya hantar listrik larutan, reaksi redoks dan hukum kekekalan masa namun perlu peningkatan ketrampilan konsep mol</v>
      </c>
      <c r="Q37" s="39"/>
      <c r="R37" s="39" t="s">
        <v>8</v>
      </c>
      <c r="S37" s="18"/>
      <c r="T37" s="1">
        <v>87</v>
      </c>
      <c r="U37" s="1">
        <v>86</v>
      </c>
      <c r="V37" s="1">
        <v>87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85</v>
      </c>
      <c r="AH37" s="1">
        <v>87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104883</v>
      </c>
      <c r="C38" s="19" t="s">
        <v>149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memahami konsep daya hantar listrik,reaksi redoks dan konsep mol namun perlu peningkatan pemahaman hukum-hukum dasar kimia</v>
      </c>
      <c r="K38" s="28">
        <f t="shared" si="5"/>
        <v>84.75</v>
      </c>
      <c r="L38" s="28" t="str">
        <f t="shared" si="6"/>
        <v>A</v>
      </c>
      <c r="M38" s="28">
        <f t="shared" si="7"/>
        <v>84.75</v>
      </c>
      <c r="N38" s="28" t="str">
        <f t="shared" si="8"/>
        <v>A</v>
      </c>
      <c r="O38" s="36">
        <v>1</v>
      </c>
      <c r="P38" s="28" t="str">
        <f t="shared" si="9"/>
        <v>Memiliki keterampilan melakukan percobaan daya hantar listrik larutan, reaksi redoks dan hukum kekekalan masa namun perlu peningkatan ketrampilan konsep mol</v>
      </c>
      <c r="Q38" s="39"/>
      <c r="R38" s="39" t="s">
        <v>9</v>
      </c>
      <c r="S38" s="18"/>
      <c r="T38" s="1">
        <v>80</v>
      </c>
      <c r="U38" s="1">
        <v>75</v>
      </c>
      <c r="V38" s="1">
        <v>83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85</v>
      </c>
      <c r="AH38" s="1">
        <v>86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104897</v>
      </c>
      <c r="C39" s="19" t="s">
        <v>150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memahami konsep daya hantar listrik,reaksi redoks dan konsep mol namun perlu peningkatan pemahaman hukum-hukum dasar kimia</v>
      </c>
      <c r="K39" s="28">
        <f t="shared" si="5"/>
        <v>85.25</v>
      </c>
      <c r="L39" s="28" t="str">
        <f t="shared" si="6"/>
        <v>A</v>
      </c>
      <c r="M39" s="28">
        <f t="shared" si="7"/>
        <v>85.25</v>
      </c>
      <c r="N39" s="28" t="str">
        <f t="shared" si="8"/>
        <v>A</v>
      </c>
      <c r="O39" s="36">
        <v>1</v>
      </c>
      <c r="P39" s="28" t="str">
        <f t="shared" si="9"/>
        <v>Memiliki keterampilan melakukan percobaan daya hantar listrik larutan, reaksi redoks dan hukum kekekalan masa namun perlu peningkatan ketrampilan konsep mol</v>
      </c>
      <c r="Q39" s="39"/>
      <c r="R39" s="39" t="s">
        <v>8</v>
      </c>
      <c r="S39" s="18"/>
      <c r="T39" s="1">
        <v>76</v>
      </c>
      <c r="U39" s="1">
        <v>90</v>
      </c>
      <c r="V39" s="1">
        <v>88</v>
      </c>
      <c r="W39" s="1">
        <v>74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86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104911</v>
      </c>
      <c r="C40" s="19" t="s">
        <v>151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memahami konsep daya hantar listrik,reaksi redoks dan konsep mol namun perlu peningkatan pemahaman hukum-hukum dasar kimia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Memiliki keterampilan melakukan percobaan daya hantar listrik larutan, reaksi redoks dan hukum kekekalan masa namun perlu peningkatan ketrampilan konsep mol</v>
      </c>
      <c r="Q40" s="39"/>
      <c r="R40" s="39" t="s">
        <v>9</v>
      </c>
      <c r="S40" s="18"/>
      <c r="T40" s="1">
        <v>86</v>
      </c>
      <c r="U40" s="1">
        <v>80</v>
      </c>
      <c r="V40" s="1">
        <v>90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86</v>
      </c>
      <c r="AH40" s="1">
        <v>87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104924</v>
      </c>
      <c r="C41" s="19" t="s">
        <v>152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memahami konsep daya hantar listrik,reaksi redoks dan konsep mol namun perlu peningkatan pemahaman hukum-hukum dasar kimia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Memiliki keterampilan melakukan percobaan daya hantar listrik larutan, reaksi redoks dan hukum kekekalan masa namun perlu peningkatan ketrampilan konsep mol</v>
      </c>
      <c r="Q41" s="39"/>
      <c r="R41" s="39" t="s">
        <v>8</v>
      </c>
      <c r="S41" s="18"/>
      <c r="T41" s="1">
        <v>90</v>
      </c>
      <c r="U41" s="1">
        <v>70</v>
      </c>
      <c r="V41" s="1">
        <v>82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85</v>
      </c>
      <c r="AH41" s="1">
        <v>85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104938</v>
      </c>
      <c r="C42" s="19" t="s">
        <v>153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memahami konsep daya hantar listrik,reaksi redoks dan konsep mol namun perlu peningkatan pemahaman hukum-hukum dasar kimia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2</v>
      </c>
      <c r="P42" s="28" t="str">
        <f t="shared" si="9"/>
        <v xml:space="preserve">Memiliki keterampilan melakukan percobaan daya hantar listrik larutan, reaksi redoks namun perlu peningkatan ketrampilan melakukan percobaan  hukum kekekalan </v>
      </c>
      <c r="Q42" s="39"/>
      <c r="R42" s="39" t="s">
        <v>8</v>
      </c>
      <c r="S42" s="18"/>
      <c r="T42" s="1">
        <v>80</v>
      </c>
      <c r="U42" s="1">
        <v>84</v>
      </c>
      <c r="V42" s="1">
        <v>82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80</v>
      </c>
      <c r="AH42" s="1">
        <v>85</v>
      </c>
      <c r="AI42" s="1">
        <v>87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104952</v>
      </c>
      <c r="C43" s="19" t="s">
        <v>154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memahami konsep daya hantar listrik,reaksi redoks dan konsep mol namun perlu peningkatan pemahaman hukum-hukum dasar kimia</v>
      </c>
      <c r="K43" s="28">
        <f t="shared" si="5"/>
        <v>81.75</v>
      </c>
      <c r="L43" s="28" t="str">
        <f t="shared" si="6"/>
        <v>B</v>
      </c>
      <c r="M43" s="28">
        <f t="shared" si="7"/>
        <v>81.75</v>
      </c>
      <c r="N43" s="28" t="str">
        <f t="shared" si="8"/>
        <v>B</v>
      </c>
      <c r="O43" s="36">
        <v>2</v>
      </c>
      <c r="P43" s="28" t="str">
        <f t="shared" si="9"/>
        <v xml:space="preserve">Memiliki keterampilan melakukan percobaan daya hantar listrik larutan, reaksi redoks namun perlu peningkatan ketrampilan melakukan percobaan  hukum kekekalan </v>
      </c>
      <c r="Q43" s="39"/>
      <c r="R43" s="39" t="s">
        <v>9</v>
      </c>
      <c r="S43" s="18"/>
      <c r="T43" s="1">
        <v>80</v>
      </c>
      <c r="U43" s="1">
        <v>74</v>
      </c>
      <c r="V43" s="1">
        <v>83</v>
      </c>
      <c r="W43" s="1">
        <v>74</v>
      </c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>
        <v>82</v>
      </c>
      <c r="AH43" s="1">
        <v>84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106786</v>
      </c>
      <c r="C44" s="19" t="s">
        <v>155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memahami konsep daya hantar listrik,reaksi redoks dan konsep mol namun perlu peningkatan pemahaman hukum-hukum dasar kimia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keterampilan melakukan percobaan daya hantar listrik larutan, reaksi redoks dan hukum kekekalan masa namun perlu peningkatan ketrampilan konsep mol</v>
      </c>
      <c r="Q44" s="39"/>
      <c r="R44" s="39" t="s">
        <v>8</v>
      </c>
      <c r="S44" s="18"/>
      <c r="T44" s="1">
        <v>73</v>
      </c>
      <c r="U44" s="1">
        <v>80</v>
      </c>
      <c r="V44" s="1">
        <v>80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85</v>
      </c>
      <c r="AH44" s="1">
        <v>83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104965</v>
      </c>
      <c r="C45" s="19" t="s">
        <v>156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memahami konsep daya hantar listrik,reaksi redoks dan hukum-hukum dasar kimia, namun perlu peningkatan pemahaman konsep mol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 xml:space="preserve">Memiliki keterampilan melakukan percobaan daya hantar listrik larutan, reaksi redoks namun perlu peningkatan ketrampilan melakukan percobaan  hukum kekekalan </v>
      </c>
      <c r="Q45" s="39"/>
      <c r="R45" s="39" t="s">
        <v>8</v>
      </c>
      <c r="S45" s="18"/>
      <c r="T45" s="1">
        <v>86</v>
      </c>
      <c r="U45" s="1">
        <v>84</v>
      </c>
      <c r="V45" s="1">
        <v>85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83</v>
      </c>
      <c r="AH45" s="1">
        <v>85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83.314285714285717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104979</v>
      </c>
      <c r="C11" s="19" t="s">
        <v>158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 daya hantar listrik,reaksi redoks dan hukum-hukum dasar kimia, namun perlu peningkatan pemahaman konsep mol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melakukan percobaan daya hantar listrik larutan, reaksi redoks dan hukum kekekalan masa namun perlu peningkatan ketrampilan konsep mol</v>
      </c>
      <c r="Q11" s="39"/>
      <c r="R11" s="39" t="s">
        <v>8</v>
      </c>
      <c r="S11" s="18"/>
      <c r="T11" s="1">
        <v>87</v>
      </c>
      <c r="U11" s="1">
        <v>83</v>
      </c>
      <c r="V11" s="1">
        <v>86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84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104993</v>
      </c>
      <c r="C12" s="19" t="s">
        <v>159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memahami konsep daya hantar listrik,reaksi redoks dan konsep mol namun perlu peningkatan pemahaman hukum-hukum dasar kimia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 xml:space="preserve">Memiliki keterampilan melakukan percobaan daya hantar listrik larutan, reaksi redoks namun perlu peningkatan ketrampilan melakukan percobaan  hukum kekekalan </v>
      </c>
      <c r="Q12" s="39"/>
      <c r="R12" s="39" t="s">
        <v>9</v>
      </c>
      <c r="S12" s="18"/>
      <c r="T12" s="1">
        <v>87</v>
      </c>
      <c r="U12" s="1">
        <v>76</v>
      </c>
      <c r="V12" s="1">
        <v>70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82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105007</v>
      </c>
      <c r="C13" s="19" t="s">
        <v>160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memahami konsep daya hantar listrik,reaksi redoks dan konsep mol namun perlu peningkatan pemahaman hukum-hukum dasar kimia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 xml:space="preserve">Memiliki keterampilan melakukan percobaan daya hantar listrik larutan, reaksi redoks namun perlu peningkatan ketrampilan melakukan percobaan  hukum kekekalan </v>
      </c>
      <c r="Q13" s="39"/>
      <c r="R13" s="39" t="s">
        <v>9</v>
      </c>
      <c r="S13" s="18"/>
      <c r="T13" s="1">
        <v>83</v>
      </c>
      <c r="U13" s="1">
        <v>81</v>
      </c>
      <c r="V13" s="1">
        <v>80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83</v>
      </c>
      <c r="AH13" s="1">
        <v>86</v>
      </c>
      <c r="AI13" s="1">
        <v>83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122</v>
      </c>
      <c r="FI13" s="43" t="s">
        <v>230</v>
      </c>
      <c r="FJ13" s="41">
        <v>33021</v>
      </c>
      <c r="FK13" s="41">
        <v>33031</v>
      </c>
    </row>
    <row r="14" spans="1:167" x14ac:dyDescent="0.25">
      <c r="A14" s="19">
        <v>4</v>
      </c>
      <c r="B14" s="19">
        <v>105021</v>
      </c>
      <c r="C14" s="19" t="s">
        <v>161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memahami konsep daya hantar listrik,reaksi redoks dan hukum-hukum dasar kimia, namun perlu peningkatan pemahaman konsep mol</v>
      </c>
      <c r="K14" s="28">
        <f t="shared" si="5"/>
        <v>85.25</v>
      </c>
      <c r="L14" s="28" t="str">
        <f t="shared" si="6"/>
        <v>A</v>
      </c>
      <c r="M14" s="28">
        <f t="shared" si="7"/>
        <v>85.25</v>
      </c>
      <c r="N14" s="28" t="str">
        <f t="shared" si="8"/>
        <v>A</v>
      </c>
      <c r="O14" s="36">
        <v>1</v>
      </c>
      <c r="P14" s="28" t="str">
        <f t="shared" si="9"/>
        <v>Memiliki keterampilan melakukan percobaan daya hantar listrik larutan, reaksi redoks dan hukum kekekalan masa namun perlu peningkatan ketrampilan konsep mol</v>
      </c>
      <c r="Q14" s="39"/>
      <c r="R14" s="39" t="s">
        <v>8</v>
      </c>
      <c r="S14" s="18"/>
      <c r="T14" s="1">
        <v>86</v>
      </c>
      <c r="U14" s="1">
        <v>87</v>
      </c>
      <c r="V14" s="1">
        <v>86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105034</v>
      </c>
      <c r="C15" s="19" t="s">
        <v>162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memahami konsep daya hantar listrik,reaksi redoks dan konsep mol namun perlu peningkatan pemahaman hukum-hukum dasar kimia</v>
      </c>
      <c r="K15" s="28">
        <f t="shared" si="5"/>
        <v>85.25</v>
      </c>
      <c r="L15" s="28" t="str">
        <f t="shared" si="6"/>
        <v>A</v>
      </c>
      <c r="M15" s="28">
        <f t="shared" si="7"/>
        <v>85.25</v>
      </c>
      <c r="N15" s="28" t="str">
        <f t="shared" si="8"/>
        <v>A</v>
      </c>
      <c r="O15" s="36">
        <v>2</v>
      </c>
      <c r="P15" s="28" t="str">
        <f t="shared" si="9"/>
        <v xml:space="preserve">Memiliki keterampilan melakukan percobaan daya hantar listrik larutan, reaksi redoks namun perlu peningkatan ketrampilan melakukan percobaan  hukum kekekalan </v>
      </c>
      <c r="Q15" s="39"/>
      <c r="R15" s="39" t="s">
        <v>9</v>
      </c>
      <c r="S15" s="18"/>
      <c r="T15" s="1">
        <v>82</v>
      </c>
      <c r="U15" s="1">
        <v>85</v>
      </c>
      <c r="V15" s="1">
        <v>82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86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125</v>
      </c>
      <c r="FI15" s="43" t="s">
        <v>231</v>
      </c>
      <c r="FJ15" s="41">
        <v>33022</v>
      </c>
      <c r="FK15" s="41">
        <v>33032</v>
      </c>
    </row>
    <row r="16" spans="1:167" x14ac:dyDescent="0.25">
      <c r="A16" s="19">
        <v>6</v>
      </c>
      <c r="B16" s="19">
        <v>105048</v>
      </c>
      <c r="C16" s="19" t="s">
        <v>163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memahami konsep daya hantar listrik,reaksi redoks dan hukum-hukum dasar kimia, namun perlu peningkatan pemahaman konsep mol</v>
      </c>
      <c r="K16" s="28">
        <f t="shared" si="5"/>
        <v>86.25</v>
      </c>
      <c r="L16" s="28" t="str">
        <f t="shared" si="6"/>
        <v>A</v>
      </c>
      <c r="M16" s="28">
        <f t="shared" si="7"/>
        <v>86.25</v>
      </c>
      <c r="N16" s="28" t="str">
        <f t="shared" si="8"/>
        <v>A</v>
      </c>
      <c r="O16" s="36">
        <v>1</v>
      </c>
      <c r="P16" s="28" t="str">
        <f t="shared" si="9"/>
        <v>Memiliki keterampilan melakukan percobaan daya hantar listrik larutan, reaksi redoks dan hukum kekekalan masa namun perlu peningkatan ketrampilan konsep mol</v>
      </c>
      <c r="Q16" s="39"/>
      <c r="R16" s="39" t="s">
        <v>8</v>
      </c>
      <c r="S16" s="18"/>
      <c r="T16" s="1">
        <v>86</v>
      </c>
      <c r="U16" s="1">
        <v>87</v>
      </c>
      <c r="V16" s="1">
        <v>90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86</v>
      </c>
      <c r="AH16" s="1">
        <v>87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105062</v>
      </c>
      <c r="C17" s="19" t="s">
        <v>164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memahami konsep daya hantar listrik,reaksi redoks dan hukum-hukum dasar kimia, namun perlu peningkatan pemahaman konsep mol</v>
      </c>
      <c r="K17" s="28">
        <f t="shared" si="5"/>
        <v>86.75</v>
      </c>
      <c r="L17" s="28" t="str">
        <f t="shared" si="6"/>
        <v>A</v>
      </c>
      <c r="M17" s="28">
        <f t="shared" si="7"/>
        <v>86.75</v>
      </c>
      <c r="N17" s="28" t="str">
        <f t="shared" si="8"/>
        <v>A</v>
      </c>
      <c r="O17" s="36">
        <v>1</v>
      </c>
      <c r="P17" s="28" t="str">
        <f t="shared" si="9"/>
        <v>Memiliki keterampilan melakukan percobaan daya hantar listrik larutan, reaksi redoks dan hukum kekekalan masa namun perlu peningkatan ketrampilan konsep mol</v>
      </c>
      <c r="Q17" s="39"/>
      <c r="R17" s="39" t="s">
        <v>8</v>
      </c>
      <c r="S17" s="18"/>
      <c r="T17" s="1">
        <v>87</v>
      </c>
      <c r="U17" s="1">
        <v>92</v>
      </c>
      <c r="V17" s="1">
        <v>88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>
        <v>88</v>
      </c>
      <c r="AI17" s="1">
        <v>87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128</v>
      </c>
      <c r="FI17" s="43" t="s">
        <v>232</v>
      </c>
      <c r="FJ17" s="41">
        <v>33023</v>
      </c>
      <c r="FK17" s="41">
        <v>33033</v>
      </c>
    </row>
    <row r="18" spans="1:167" x14ac:dyDescent="0.25">
      <c r="A18" s="19">
        <v>8</v>
      </c>
      <c r="B18" s="19">
        <v>105076</v>
      </c>
      <c r="C18" s="19" t="s">
        <v>165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memahami konsep daya hantar listrik,reaksi redoks dan hukum-hukum dasar kimia, namun perlu peningkatan pemahaman konsep mol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Memiliki keterampilan melakukan percobaan daya hantar listrik larutan, reaksi redoks dan hukum kekekalan masa namun perlu peningkatan ketrampilan konsep mol</v>
      </c>
      <c r="Q18" s="39"/>
      <c r="R18" s="39" t="s">
        <v>8</v>
      </c>
      <c r="S18" s="18"/>
      <c r="T18" s="1">
        <v>93</v>
      </c>
      <c r="U18" s="1">
        <v>80</v>
      </c>
      <c r="V18" s="1">
        <v>86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88</v>
      </c>
      <c r="AH18" s="1">
        <v>86</v>
      </c>
      <c r="AI18" s="1">
        <v>87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105090</v>
      </c>
      <c r="C19" s="19" t="s">
        <v>166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memahami konsep daya hantar listrik,reaksi redoks dan konsep mol namun perlu peningkatan pemahaman hukum-hukum dasar kimia</v>
      </c>
      <c r="K19" s="28">
        <f t="shared" si="5"/>
        <v>85.25</v>
      </c>
      <c r="L19" s="28" t="str">
        <f t="shared" si="6"/>
        <v>A</v>
      </c>
      <c r="M19" s="28">
        <f t="shared" si="7"/>
        <v>85.25</v>
      </c>
      <c r="N19" s="28" t="str">
        <f t="shared" si="8"/>
        <v>A</v>
      </c>
      <c r="O19" s="36">
        <v>2</v>
      </c>
      <c r="P19" s="28" t="str">
        <f t="shared" si="9"/>
        <v xml:space="preserve">Memiliki keterampilan melakukan percobaan daya hantar listrik larutan, reaksi redoks namun perlu peningkatan ketrampilan melakukan percobaan  hukum kekekalan </v>
      </c>
      <c r="Q19" s="39"/>
      <c r="R19" s="39" t="s">
        <v>8</v>
      </c>
      <c r="S19" s="18"/>
      <c r="T19" s="1">
        <v>87</v>
      </c>
      <c r="U19" s="1">
        <v>82</v>
      </c>
      <c r="V19" s="1">
        <v>82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85</v>
      </c>
      <c r="AH19" s="1">
        <v>85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33024</v>
      </c>
      <c r="FK19" s="41">
        <v>33034</v>
      </c>
    </row>
    <row r="20" spans="1:167" x14ac:dyDescent="0.25">
      <c r="A20" s="19">
        <v>10</v>
      </c>
      <c r="B20" s="19">
        <v>105104</v>
      </c>
      <c r="C20" s="19" t="s">
        <v>167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memahami konsep daya hantar listrik,reaksi redoks dan hukum-hukum dasar kimia, namun perlu peningkatan pemahaman konsep mol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keterampilan melakukan percobaan daya hantar listrik larutan, reaksi redoks dan hukum kekekalan masa namun perlu peningkatan ketrampilan konsep mol</v>
      </c>
      <c r="Q20" s="39"/>
      <c r="R20" s="39" t="s">
        <v>8</v>
      </c>
      <c r="S20" s="18"/>
      <c r="T20" s="1">
        <v>87</v>
      </c>
      <c r="U20" s="1">
        <v>85</v>
      </c>
      <c r="V20" s="1">
        <v>84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>
        <v>84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105118</v>
      </c>
      <c r="C21" s="19" t="s">
        <v>168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memahami konsep daya hantar listrik,reaksi redoks dan hukum-hukum dasar kimia, namun perlu peningkatan pemahaman konsep mol</v>
      </c>
      <c r="K21" s="28">
        <f t="shared" si="5"/>
        <v>87.75</v>
      </c>
      <c r="L21" s="28" t="str">
        <f t="shared" si="6"/>
        <v>A</v>
      </c>
      <c r="M21" s="28">
        <f t="shared" si="7"/>
        <v>87.75</v>
      </c>
      <c r="N21" s="28" t="str">
        <f t="shared" si="8"/>
        <v>A</v>
      </c>
      <c r="O21" s="36">
        <v>1</v>
      </c>
      <c r="P21" s="28" t="str">
        <f t="shared" si="9"/>
        <v>Memiliki keterampilan melakukan percobaan daya hantar listrik larutan, reaksi redoks dan hukum kekekalan masa namun perlu peningkatan ketrampilan konsep mol</v>
      </c>
      <c r="Q21" s="39"/>
      <c r="R21" s="39" t="s">
        <v>8</v>
      </c>
      <c r="S21" s="18"/>
      <c r="T21" s="1">
        <v>87</v>
      </c>
      <c r="U21" s="1">
        <v>88</v>
      </c>
      <c r="V21" s="1">
        <v>86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90</v>
      </c>
      <c r="AH21" s="1">
        <v>87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33025</v>
      </c>
      <c r="FK21" s="41">
        <v>33035</v>
      </c>
    </row>
    <row r="22" spans="1:167" x14ac:dyDescent="0.25">
      <c r="A22" s="19">
        <v>12</v>
      </c>
      <c r="B22" s="19">
        <v>105132</v>
      </c>
      <c r="C22" s="19" t="s">
        <v>169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memahami konsep daya hantar listrik,reaksi redoks dan konsep mol namun perlu peningkatan pemahaman hukum-hukum dasar kimia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2</v>
      </c>
      <c r="P22" s="28" t="str">
        <f t="shared" si="9"/>
        <v xml:space="preserve">Memiliki keterampilan melakukan percobaan daya hantar listrik larutan, reaksi redoks namun perlu peningkatan ketrampilan melakukan percobaan  hukum kekekalan </v>
      </c>
      <c r="Q22" s="39"/>
      <c r="R22" s="39" t="s">
        <v>8</v>
      </c>
      <c r="S22" s="18"/>
      <c r="T22" s="1">
        <v>87</v>
      </c>
      <c r="U22" s="1">
        <v>82</v>
      </c>
      <c r="V22" s="1">
        <v>82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84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105146</v>
      </c>
      <c r="C23" s="19" t="s">
        <v>170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memahami konsep daya hantar listrik,reaksi redoks dan hukum-hukum dasar kimia, namun perlu peningkatan pemahaman konsep mol</v>
      </c>
      <c r="K23" s="28">
        <f t="shared" si="5"/>
        <v>86.25</v>
      </c>
      <c r="L23" s="28" t="str">
        <f t="shared" si="6"/>
        <v>A</v>
      </c>
      <c r="M23" s="28">
        <f t="shared" si="7"/>
        <v>86.25</v>
      </c>
      <c r="N23" s="28" t="str">
        <f t="shared" si="8"/>
        <v>A</v>
      </c>
      <c r="O23" s="36">
        <v>1</v>
      </c>
      <c r="P23" s="28" t="str">
        <f t="shared" si="9"/>
        <v>Memiliki keterampilan melakukan percobaan daya hantar listrik larutan, reaksi redoks dan hukum kekekalan masa namun perlu peningkatan ketrampilan konsep mol</v>
      </c>
      <c r="Q23" s="39"/>
      <c r="R23" s="39" t="s">
        <v>8</v>
      </c>
      <c r="S23" s="18"/>
      <c r="T23" s="1">
        <v>87</v>
      </c>
      <c r="U23" s="1">
        <v>85</v>
      </c>
      <c r="V23" s="1">
        <v>84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86</v>
      </c>
      <c r="AH23" s="1">
        <v>87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33026</v>
      </c>
      <c r="FK23" s="41">
        <v>33036</v>
      </c>
    </row>
    <row r="24" spans="1:167" x14ac:dyDescent="0.25">
      <c r="A24" s="19">
        <v>14</v>
      </c>
      <c r="B24" s="19">
        <v>105160</v>
      </c>
      <c r="C24" s="19" t="s">
        <v>171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memahami konsep daya hantar listrik,reaksi redoks dan konsep mol namun perlu peningkatan pemahaman hukum-hukum dasar kimia</v>
      </c>
      <c r="K24" s="28">
        <f t="shared" si="5"/>
        <v>84.75</v>
      </c>
      <c r="L24" s="28" t="str">
        <f t="shared" si="6"/>
        <v>A</v>
      </c>
      <c r="M24" s="28">
        <f t="shared" si="7"/>
        <v>84.75</v>
      </c>
      <c r="N24" s="28" t="str">
        <f t="shared" si="8"/>
        <v>A</v>
      </c>
      <c r="O24" s="36">
        <v>2</v>
      </c>
      <c r="P24" s="28" t="str">
        <f t="shared" si="9"/>
        <v xml:space="preserve">Memiliki keterampilan melakukan percobaan daya hantar listrik larutan, reaksi redoks namun perlu peningkatan ketrampilan melakukan percobaan  hukum kekekalan </v>
      </c>
      <c r="Q24" s="39"/>
      <c r="R24" s="39" t="s">
        <v>9</v>
      </c>
      <c r="S24" s="18"/>
      <c r="T24" s="1">
        <v>84</v>
      </c>
      <c r="U24" s="1">
        <v>85</v>
      </c>
      <c r="V24" s="1">
        <v>83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84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105174</v>
      </c>
      <c r="C25" s="19" t="s">
        <v>172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memahami konsep daya hantar listrik,reaksi redoks dan konsep mol namun perlu peningkatan pemahaman hukum-hukum dasar kimia</v>
      </c>
      <c r="K25" s="28">
        <f t="shared" si="5"/>
        <v>84.75</v>
      </c>
      <c r="L25" s="28" t="str">
        <f t="shared" si="6"/>
        <v>A</v>
      </c>
      <c r="M25" s="28">
        <f t="shared" si="7"/>
        <v>84.75</v>
      </c>
      <c r="N25" s="28" t="str">
        <f t="shared" si="8"/>
        <v>A</v>
      </c>
      <c r="O25" s="36">
        <v>2</v>
      </c>
      <c r="P25" s="28" t="str">
        <f t="shared" si="9"/>
        <v xml:space="preserve">Memiliki keterampilan melakukan percobaan daya hantar listrik larutan, reaksi redoks namun perlu peningkatan ketrampilan melakukan percobaan  hukum kekekalan </v>
      </c>
      <c r="Q25" s="39"/>
      <c r="R25" s="39" t="s">
        <v>9</v>
      </c>
      <c r="S25" s="18"/>
      <c r="T25" s="1">
        <v>83</v>
      </c>
      <c r="U25" s="1">
        <v>84</v>
      </c>
      <c r="V25" s="1">
        <v>85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85</v>
      </c>
      <c r="AH25" s="1">
        <v>84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33027</v>
      </c>
      <c r="FK25" s="41">
        <v>33037</v>
      </c>
    </row>
    <row r="26" spans="1:167" x14ac:dyDescent="0.25">
      <c r="A26" s="19">
        <v>16</v>
      </c>
      <c r="B26" s="19">
        <v>105188</v>
      </c>
      <c r="C26" s="19" t="s">
        <v>173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memahami konsep daya hantar listrik,reaksi redoks dan konsep mol namun perlu peningkatan pemahaman hukum-hukum dasar kimia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 xml:space="preserve">Memiliki keterampilan melakukan percobaan daya hantar listrik larutan, reaksi redoks namun perlu peningkatan ketrampilan melakukan percobaan  hukum kekekalan </v>
      </c>
      <c r="Q26" s="39"/>
      <c r="R26" s="39" t="s">
        <v>9</v>
      </c>
      <c r="S26" s="18"/>
      <c r="T26" s="1">
        <v>83</v>
      </c>
      <c r="U26" s="1">
        <v>85</v>
      </c>
      <c r="V26" s="1">
        <v>84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84</v>
      </c>
      <c r="AH26" s="1">
        <v>85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105202</v>
      </c>
      <c r="C27" s="19" t="s">
        <v>174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memahami konsep daya hantar listrik,reaksi redoks dan hukum-hukum dasar kimia, namun perlu peningkatan pemahaman konsep mol</v>
      </c>
      <c r="K27" s="28">
        <f t="shared" si="5"/>
        <v>86.25</v>
      </c>
      <c r="L27" s="28" t="str">
        <f t="shared" si="6"/>
        <v>A</v>
      </c>
      <c r="M27" s="28">
        <f t="shared" si="7"/>
        <v>86.25</v>
      </c>
      <c r="N27" s="28" t="str">
        <f t="shared" si="8"/>
        <v>A</v>
      </c>
      <c r="O27" s="36">
        <v>1</v>
      </c>
      <c r="P27" s="28" t="str">
        <f t="shared" si="9"/>
        <v>Memiliki keterampilan melakukan percobaan daya hantar listrik larutan, reaksi redoks dan hukum kekekalan masa namun perlu peningkatan ketrampilan konsep mol</v>
      </c>
      <c r="Q27" s="39"/>
      <c r="R27" s="39" t="s">
        <v>8</v>
      </c>
      <c r="S27" s="18"/>
      <c r="T27" s="1">
        <v>87</v>
      </c>
      <c r="U27" s="1">
        <v>89</v>
      </c>
      <c r="V27" s="1">
        <v>90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88</v>
      </c>
      <c r="AH27" s="1">
        <v>86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33028</v>
      </c>
      <c r="FK27" s="41">
        <v>33038</v>
      </c>
    </row>
    <row r="28" spans="1:167" x14ac:dyDescent="0.25">
      <c r="A28" s="19">
        <v>18</v>
      </c>
      <c r="B28" s="19">
        <v>105216</v>
      </c>
      <c r="C28" s="19" t="s">
        <v>175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memahami konsep daya hantar listrik,reaksi redoks dan hukum-hukum dasar kimia, namun perlu peningkatan pemahaman konsep mol</v>
      </c>
      <c r="K28" s="28">
        <f t="shared" si="5"/>
        <v>85.5</v>
      </c>
      <c r="L28" s="28" t="str">
        <f t="shared" si="6"/>
        <v>A</v>
      </c>
      <c r="M28" s="28">
        <f t="shared" si="7"/>
        <v>85.5</v>
      </c>
      <c r="N28" s="28" t="str">
        <f t="shared" si="8"/>
        <v>A</v>
      </c>
      <c r="O28" s="36">
        <v>1</v>
      </c>
      <c r="P28" s="28" t="str">
        <f t="shared" si="9"/>
        <v>Memiliki keterampilan melakukan percobaan daya hantar listrik larutan, reaksi redoks dan hukum kekekalan masa namun perlu peningkatan ketrampilan konsep mol</v>
      </c>
      <c r="Q28" s="39"/>
      <c r="R28" s="39" t="s">
        <v>8</v>
      </c>
      <c r="S28" s="18"/>
      <c r="T28" s="1">
        <v>85</v>
      </c>
      <c r="U28" s="1">
        <v>87</v>
      </c>
      <c r="V28" s="1">
        <v>86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86</v>
      </c>
      <c r="AH28" s="1">
        <v>86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105229</v>
      </c>
      <c r="C29" s="19" t="s">
        <v>176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memahami konsep daya hantar listrik,reaksi redoks dan hukum-hukum dasar kimia, namun perlu peningkatan pemahaman konsep mol</v>
      </c>
      <c r="K29" s="28">
        <f t="shared" si="5"/>
        <v>87.75</v>
      </c>
      <c r="L29" s="28" t="str">
        <f t="shared" si="6"/>
        <v>A</v>
      </c>
      <c r="M29" s="28">
        <f t="shared" si="7"/>
        <v>87.75</v>
      </c>
      <c r="N29" s="28" t="str">
        <f t="shared" si="8"/>
        <v>A</v>
      </c>
      <c r="O29" s="36">
        <v>1</v>
      </c>
      <c r="P29" s="28" t="str">
        <f t="shared" si="9"/>
        <v>Memiliki keterampilan melakukan percobaan daya hantar listrik larutan, reaksi redoks dan hukum kekekalan masa namun perlu peningkatan ketrampilan konsep mol</v>
      </c>
      <c r="Q29" s="39"/>
      <c r="R29" s="39" t="s">
        <v>8</v>
      </c>
      <c r="S29" s="18"/>
      <c r="T29" s="1">
        <v>93</v>
      </c>
      <c r="U29" s="1">
        <v>87</v>
      </c>
      <c r="V29" s="1">
        <v>87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86</v>
      </c>
      <c r="AH29" s="1">
        <v>87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33029</v>
      </c>
      <c r="FK29" s="41">
        <v>33039</v>
      </c>
    </row>
    <row r="30" spans="1:167" x14ac:dyDescent="0.25">
      <c r="A30" s="19">
        <v>20</v>
      </c>
      <c r="B30" s="19">
        <v>105242</v>
      </c>
      <c r="C30" s="19" t="s">
        <v>177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memahami konsep daya hantar listrik,reaksi redoks dan konsep mol namun perlu peningkatan pemahaman hukum-hukum dasar kimia</v>
      </c>
      <c r="K30" s="28">
        <f t="shared" si="5"/>
        <v>84.25</v>
      </c>
      <c r="L30" s="28" t="str">
        <f t="shared" si="6"/>
        <v>A</v>
      </c>
      <c r="M30" s="28">
        <f t="shared" si="7"/>
        <v>84.25</v>
      </c>
      <c r="N30" s="28" t="str">
        <f t="shared" si="8"/>
        <v>A</v>
      </c>
      <c r="O30" s="36">
        <v>2</v>
      </c>
      <c r="P30" s="28" t="str">
        <f t="shared" si="9"/>
        <v xml:space="preserve">Memiliki keterampilan melakukan percobaan daya hantar listrik larutan, reaksi redoks namun perlu peningkatan ketrampilan melakukan percobaan  hukum kekekalan </v>
      </c>
      <c r="Q30" s="39"/>
      <c r="R30" s="39" t="s">
        <v>9</v>
      </c>
      <c r="S30" s="18"/>
      <c r="T30" s="1">
        <v>87</v>
      </c>
      <c r="U30" s="1">
        <v>84</v>
      </c>
      <c r="V30" s="1">
        <v>80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83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105256</v>
      </c>
      <c r="C31" s="19" t="s">
        <v>178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memahami konsep daya hantar listrik,reaksi redoks dan hukum-hukum dasar kimia, namun perlu peningkatan pemahaman konsep mol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Memiliki keterampilan melakukan percobaan daya hantar listrik larutan, reaksi redoks dan hukum kekekalan masa namun perlu peningkatan ketrampilan konsep mol</v>
      </c>
      <c r="Q31" s="39"/>
      <c r="R31" s="39" t="s">
        <v>8</v>
      </c>
      <c r="S31" s="18"/>
      <c r="T31" s="1">
        <v>87</v>
      </c>
      <c r="U31" s="1">
        <v>83</v>
      </c>
      <c r="V31" s="1">
        <v>85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86</v>
      </c>
      <c r="AH31" s="1">
        <v>87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33030</v>
      </c>
      <c r="FK31" s="41">
        <v>33040</v>
      </c>
    </row>
    <row r="32" spans="1:167" x14ac:dyDescent="0.25">
      <c r="A32" s="19">
        <v>22</v>
      </c>
      <c r="B32" s="19">
        <v>105270</v>
      </c>
      <c r="C32" s="19" t="s">
        <v>179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memahami konsep daya hantar listrik,reaksi redoks dan konsep mol namun perlu peningkatan pemahaman hukum-hukum dasar kimia</v>
      </c>
      <c r="K32" s="28">
        <f t="shared" si="5"/>
        <v>85.25</v>
      </c>
      <c r="L32" s="28" t="str">
        <f t="shared" si="6"/>
        <v>A</v>
      </c>
      <c r="M32" s="28">
        <f t="shared" si="7"/>
        <v>85.25</v>
      </c>
      <c r="N32" s="28" t="str">
        <f t="shared" si="8"/>
        <v>A</v>
      </c>
      <c r="O32" s="36">
        <v>2</v>
      </c>
      <c r="P32" s="28" t="str">
        <f t="shared" si="9"/>
        <v xml:space="preserve">Memiliki keterampilan melakukan percobaan daya hantar listrik larutan, reaksi redoks namun perlu peningkatan ketrampilan melakukan percobaan  hukum kekekalan </v>
      </c>
      <c r="Q32" s="39"/>
      <c r="R32" s="39" t="s">
        <v>8</v>
      </c>
      <c r="S32" s="18"/>
      <c r="T32" s="1">
        <v>87</v>
      </c>
      <c r="U32" s="1">
        <v>84</v>
      </c>
      <c r="V32" s="1">
        <v>82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86</v>
      </c>
      <c r="AH32" s="1">
        <v>84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105283</v>
      </c>
      <c r="C33" s="19" t="s">
        <v>180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memahami konsep daya hantar listrik,reaksi redoks dan konsep mol namun perlu peningkatan pemahaman hukum-hukum dasar kimia</v>
      </c>
      <c r="K33" s="28">
        <f t="shared" si="5"/>
        <v>81.25</v>
      </c>
      <c r="L33" s="28" t="str">
        <f t="shared" si="6"/>
        <v>B</v>
      </c>
      <c r="M33" s="28">
        <f t="shared" si="7"/>
        <v>81.25</v>
      </c>
      <c r="N33" s="28" t="str">
        <f t="shared" si="8"/>
        <v>B</v>
      </c>
      <c r="O33" s="36">
        <v>2</v>
      </c>
      <c r="P33" s="28" t="str">
        <f t="shared" si="9"/>
        <v xml:space="preserve">Memiliki keterampilan melakukan percobaan daya hantar listrik larutan, reaksi redoks namun perlu peningkatan ketrampilan melakukan percobaan  hukum kekekalan </v>
      </c>
      <c r="Q33" s="39"/>
      <c r="R33" s="39" t="s">
        <v>8</v>
      </c>
      <c r="S33" s="18"/>
      <c r="T33" s="1">
        <v>80</v>
      </c>
      <c r="U33" s="1">
        <v>84</v>
      </c>
      <c r="V33" s="1">
        <v>83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>
        <v>82</v>
      </c>
      <c r="AI33" s="1">
        <v>81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105296</v>
      </c>
      <c r="C34" s="19" t="s">
        <v>181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memahami konsep daya hantar listrik,reaksi redoks dan konsep mol namun perlu peningkatan pemahaman hukum-hukum dasar kimia</v>
      </c>
      <c r="K34" s="28">
        <f t="shared" si="5"/>
        <v>76.5</v>
      </c>
      <c r="L34" s="28" t="str">
        <f t="shared" si="6"/>
        <v>B</v>
      </c>
      <c r="M34" s="28">
        <f t="shared" si="7"/>
        <v>76.5</v>
      </c>
      <c r="N34" s="28" t="str">
        <f t="shared" si="8"/>
        <v>B</v>
      </c>
      <c r="O34" s="36">
        <v>2</v>
      </c>
      <c r="P34" s="28" t="str">
        <f t="shared" si="9"/>
        <v xml:space="preserve">Memiliki keterampilan melakukan percobaan daya hantar listrik larutan, reaksi redoks namun perlu peningkatan ketrampilan melakukan percobaan  hukum kekekalan </v>
      </c>
      <c r="Q34" s="39"/>
      <c r="R34" s="39" t="s">
        <v>9</v>
      </c>
      <c r="S34" s="18"/>
      <c r="T34" s="1">
        <v>87</v>
      </c>
      <c r="U34" s="1">
        <v>78</v>
      </c>
      <c r="V34" s="1">
        <v>74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76</v>
      </c>
      <c r="AH34" s="1">
        <v>78</v>
      </c>
      <c r="AI34" s="1">
        <v>77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105310</v>
      </c>
      <c r="C35" s="19" t="s">
        <v>182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memahami konsep daya hantar listrik,reaksi redoks dan hukum-hukum dasar kimia, namun perlu peningkatan pemahaman konsep mol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Memiliki keterampilan melakukan percobaan daya hantar listrik larutan, reaksi redoks dan hukum kekekalan masa namun perlu peningkatan ketrampilan konsep mol</v>
      </c>
      <c r="Q35" s="39"/>
      <c r="R35" s="39" t="s">
        <v>9</v>
      </c>
      <c r="S35" s="18"/>
      <c r="T35" s="1">
        <v>87</v>
      </c>
      <c r="U35" s="1">
        <v>86</v>
      </c>
      <c r="V35" s="1">
        <v>89</v>
      </c>
      <c r="W35" s="1">
        <v>87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86</v>
      </c>
      <c r="AH35" s="1">
        <v>90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105324</v>
      </c>
      <c r="C36" s="19" t="s">
        <v>183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memahami konsep daya hantar listrik,reaksi redoks dan hukum-hukum dasar kimia, namun perlu peningkatan pemahaman konsep mol</v>
      </c>
      <c r="K36" s="28">
        <f t="shared" si="5"/>
        <v>85.25</v>
      </c>
      <c r="L36" s="28" t="str">
        <f t="shared" si="6"/>
        <v>A</v>
      </c>
      <c r="M36" s="28">
        <f t="shared" si="7"/>
        <v>85.25</v>
      </c>
      <c r="N36" s="28" t="str">
        <f t="shared" si="8"/>
        <v>A</v>
      </c>
      <c r="O36" s="36">
        <v>1</v>
      </c>
      <c r="P36" s="28" t="str">
        <f t="shared" si="9"/>
        <v>Memiliki keterampilan melakukan percobaan daya hantar listrik larutan, reaksi redoks dan hukum kekekalan masa namun perlu peningkatan ketrampilan konsep mol</v>
      </c>
      <c r="Q36" s="39"/>
      <c r="R36" s="39" t="s">
        <v>8</v>
      </c>
      <c r="S36" s="18"/>
      <c r="T36" s="1">
        <v>84</v>
      </c>
      <c r="U36" s="1">
        <v>88</v>
      </c>
      <c r="V36" s="1">
        <v>86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85</v>
      </c>
      <c r="AH36" s="1">
        <v>87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105338</v>
      </c>
      <c r="C37" s="19" t="s">
        <v>184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memahami konsep daya hantar listrik,reaksi redoks dan hukum-hukum dasar kimia, namun perlu peningkatan pemahaman konsep mol</v>
      </c>
      <c r="K37" s="28">
        <f t="shared" si="5"/>
        <v>87.75</v>
      </c>
      <c r="L37" s="28" t="str">
        <f t="shared" si="6"/>
        <v>A</v>
      </c>
      <c r="M37" s="28">
        <f t="shared" si="7"/>
        <v>87.75</v>
      </c>
      <c r="N37" s="28" t="str">
        <f t="shared" si="8"/>
        <v>A</v>
      </c>
      <c r="O37" s="36">
        <v>1</v>
      </c>
      <c r="P37" s="28" t="str">
        <f t="shared" si="9"/>
        <v>Memiliki keterampilan melakukan percobaan daya hantar listrik larutan, reaksi redoks dan hukum kekekalan masa namun perlu peningkatan ketrampilan konsep mol</v>
      </c>
      <c r="Q37" s="39"/>
      <c r="R37" s="39" t="s">
        <v>8</v>
      </c>
      <c r="S37" s="18"/>
      <c r="T37" s="1">
        <v>82</v>
      </c>
      <c r="U37" s="1">
        <v>87</v>
      </c>
      <c r="V37" s="1">
        <v>90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86</v>
      </c>
      <c r="AH37" s="1">
        <v>90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105352</v>
      </c>
      <c r="C38" s="19" t="s">
        <v>185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memahami konsep daya hantar listrik,reaksi redoks dan konsep mol namun perlu peningkatan pemahaman hukum-hukum dasar kimia</v>
      </c>
      <c r="K38" s="28">
        <f t="shared" si="5"/>
        <v>84.75</v>
      </c>
      <c r="L38" s="28" t="str">
        <f t="shared" si="6"/>
        <v>A</v>
      </c>
      <c r="M38" s="28">
        <f t="shared" si="7"/>
        <v>84.75</v>
      </c>
      <c r="N38" s="28" t="str">
        <f t="shared" si="8"/>
        <v>A</v>
      </c>
      <c r="O38" s="36">
        <v>2</v>
      </c>
      <c r="P38" s="28" t="str">
        <f t="shared" si="9"/>
        <v xml:space="preserve">Memiliki keterampilan melakukan percobaan daya hantar listrik larutan, reaksi redoks namun perlu peningkatan ketrampilan melakukan percobaan  hukum kekekalan </v>
      </c>
      <c r="Q38" s="39"/>
      <c r="R38" s="39" t="s">
        <v>8</v>
      </c>
      <c r="S38" s="18"/>
      <c r="T38" s="1">
        <v>87</v>
      </c>
      <c r="U38" s="1">
        <v>77</v>
      </c>
      <c r="V38" s="1">
        <v>84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85</v>
      </c>
      <c r="AH38" s="1">
        <v>84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105366</v>
      </c>
      <c r="C39" s="19" t="s">
        <v>186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memahami konsep daya hantar listrik,reaksi redoks dan konsep mol namun perlu peningkatan pemahaman hukum-hukum dasar kimia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2</v>
      </c>
      <c r="P39" s="28" t="str">
        <f t="shared" si="9"/>
        <v xml:space="preserve">Memiliki keterampilan melakukan percobaan daya hantar listrik larutan, reaksi redoks namun perlu peningkatan ketrampilan melakukan percobaan  hukum kekekalan </v>
      </c>
      <c r="Q39" s="39"/>
      <c r="R39" s="39" t="s">
        <v>8</v>
      </c>
      <c r="S39" s="18"/>
      <c r="T39" s="1">
        <v>87</v>
      </c>
      <c r="U39" s="1">
        <v>80</v>
      </c>
      <c r="V39" s="1">
        <v>84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>
        <v>84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105380</v>
      </c>
      <c r="C40" s="19" t="s">
        <v>187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memahami konsep daya hantar listrik,reaksi redoks dan hukum-hukum dasar kimia, namun perlu peningkatan pemahaman konsep mol</v>
      </c>
      <c r="K40" s="28">
        <f t="shared" si="5"/>
        <v>87.75</v>
      </c>
      <c r="L40" s="28" t="str">
        <f t="shared" si="6"/>
        <v>A</v>
      </c>
      <c r="M40" s="28">
        <f t="shared" si="7"/>
        <v>87.75</v>
      </c>
      <c r="N40" s="28" t="str">
        <f t="shared" si="8"/>
        <v>A</v>
      </c>
      <c r="O40" s="36">
        <v>1</v>
      </c>
      <c r="P40" s="28" t="str">
        <f t="shared" si="9"/>
        <v>Memiliki keterampilan melakukan percobaan daya hantar listrik larutan, reaksi redoks dan hukum kekekalan masa namun perlu peningkatan ketrampilan konsep mol</v>
      </c>
      <c r="Q40" s="39"/>
      <c r="R40" s="39" t="s">
        <v>8</v>
      </c>
      <c r="S40" s="18"/>
      <c r="T40" s="1">
        <v>86</v>
      </c>
      <c r="U40" s="1">
        <v>88</v>
      </c>
      <c r="V40" s="1">
        <v>87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90</v>
      </c>
      <c r="AH40" s="1">
        <v>88</v>
      </c>
      <c r="AI40" s="1">
        <v>87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105393</v>
      </c>
      <c r="C41" s="19" t="s">
        <v>188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 konsep daya hantar listrik,reaksi redoks dan konsep mol namun perlu peningkatan pemahaman hukum-hukum dasar kimia</v>
      </c>
      <c r="K41" s="28">
        <f t="shared" si="5"/>
        <v>82.25</v>
      </c>
      <c r="L41" s="28" t="str">
        <f t="shared" si="6"/>
        <v>B</v>
      </c>
      <c r="M41" s="28">
        <f t="shared" si="7"/>
        <v>82.25</v>
      </c>
      <c r="N41" s="28" t="str">
        <f t="shared" si="8"/>
        <v>B</v>
      </c>
      <c r="O41" s="36">
        <v>2</v>
      </c>
      <c r="P41" s="28" t="str">
        <f t="shared" si="9"/>
        <v xml:space="preserve">Memiliki keterampilan melakukan percobaan daya hantar listrik larutan, reaksi redoks namun perlu peningkatan ketrampilan melakukan percobaan  hukum kekekalan </v>
      </c>
      <c r="Q41" s="39"/>
      <c r="R41" s="39" t="s">
        <v>9</v>
      </c>
      <c r="S41" s="18"/>
      <c r="T41" s="1">
        <v>80</v>
      </c>
      <c r="U41" s="1">
        <v>78</v>
      </c>
      <c r="V41" s="1">
        <v>82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82</v>
      </c>
      <c r="AH41" s="1">
        <v>82</v>
      </c>
      <c r="AI41" s="1">
        <v>81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105407</v>
      </c>
      <c r="C42" s="19" t="s">
        <v>189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memahami konsep daya hantar listrik,reaksi redoks dan konsep mol namun perlu peningkatan pemahaman hukum-hukum dasar kimia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2</v>
      </c>
      <c r="P42" s="28" t="str">
        <f t="shared" si="9"/>
        <v xml:space="preserve">Memiliki keterampilan melakukan percobaan daya hantar listrik larutan, reaksi redoks namun perlu peningkatan ketrampilan melakukan percobaan  hukum kekekalan </v>
      </c>
      <c r="Q42" s="39"/>
      <c r="R42" s="39" t="s">
        <v>8</v>
      </c>
      <c r="S42" s="18"/>
      <c r="T42" s="1">
        <v>87</v>
      </c>
      <c r="U42" s="1">
        <v>80</v>
      </c>
      <c r="V42" s="1">
        <v>84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84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105421</v>
      </c>
      <c r="C43" s="19" t="s">
        <v>190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memahami konsep daya hantar listrik,reaksi redoks dan konsep mol namun perlu peningkatan pemahaman hukum-hukum dasar kimia</v>
      </c>
      <c r="K43" s="28">
        <f t="shared" si="5"/>
        <v>81.25</v>
      </c>
      <c r="L43" s="28" t="str">
        <f t="shared" si="6"/>
        <v>B</v>
      </c>
      <c r="M43" s="28">
        <f t="shared" si="7"/>
        <v>81.25</v>
      </c>
      <c r="N43" s="28" t="str">
        <f t="shared" si="8"/>
        <v>B</v>
      </c>
      <c r="O43" s="36">
        <v>2</v>
      </c>
      <c r="P43" s="28" t="str">
        <f t="shared" si="9"/>
        <v xml:space="preserve">Memiliki keterampilan melakukan percobaan daya hantar listrik larutan, reaksi redoks namun perlu peningkatan ketrampilan melakukan percobaan  hukum kekekalan </v>
      </c>
      <c r="Q43" s="39"/>
      <c r="R43" s="39" t="s">
        <v>9</v>
      </c>
      <c r="S43" s="18"/>
      <c r="T43" s="1">
        <v>86</v>
      </c>
      <c r="U43" s="1">
        <v>83</v>
      </c>
      <c r="V43" s="1">
        <v>80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>
        <v>83</v>
      </c>
      <c r="AH43" s="1">
        <v>82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105435</v>
      </c>
      <c r="C44" s="19" t="s">
        <v>191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konsep daya hantar listrik,reaksi redoks dan hukum-hukum dasar kimia, namun perlu peningkatan pemahaman konsep mol</v>
      </c>
      <c r="K44" s="28">
        <f t="shared" si="5"/>
        <v>86.25</v>
      </c>
      <c r="L44" s="28" t="str">
        <f t="shared" si="6"/>
        <v>A</v>
      </c>
      <c r="M44" s="28">
        <f t="shared" si="7"/>
        <v>86.25</v>
      </c>
      <c r="N44" s="28" t="str">
        <f t="shared" si="8"/>
        <v>A</v>
      </c>
      <c r="O44" s="36">
        <v>1</v>
      </c>
      <c r="P44" s="28" t="str">
        <f t="shared" si="9"/>
        <v>Memiliki keterampilan melakukan percobaan daya hantar listrik larutan, reaksi redoks dan hukum kekekalan masa namun perlu peningkatan ketrampilan konsep mol</v>
      </c>
      <c r="Q44" s="39"/>
      <c r="R44" s="39" t="s">
        <v>8</v>
      </c>
      <c r="S44" s="18"/>
      <c r="T44" s="1">
        <v>87</v>
      </c>
      <c r="U44" s="1">
        <v>85</v>
      </c>
      <c r="V44" s="1">
        <v>86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84</v>
      </c>
      <c r="AH44" s="1">
        <v>88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105449</v>
      </c>
      <c r="C45" s="19" t="s">
        <v>192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memahami konsep daya hantar listrik,reaksi redoks dan konsep mol namun perlu peningkatan pemahaman hukum-hukum dasar kimia</v>
      </c>
      <c r="K45" s="28">
        <f t="shared" si="5"/>
        <v>85.25</v>
      </c>
      <c r="L45" s="28" t="str">
        <f t="shared" si="6"/>
        <v>A</v>
      </c>
      <c r="M45" s="28">
        <f t="shared" si="7"/>
        <v>85.25</v>
      </c>
      <c r="N45" s="28" t="str">
        <f t="shared" si="8"/>
        <v>A</v>
      </c>
      <c r="O45" s="36">
        <v>2</v>
      </c>
      <c r="P45" s="28" t="str">
        <f t="shared" si="9"/>
        <v xml:space="preserve">Memiliki keterampilan melakukan percobaan daya hantar listrik larutan, reaksi redoks namun perlu peningkatan ketrampilan melakukan percobaan  hukum kekekalan </v>
      </c>
      <c r="Q45" s="39"/>
      <c r="R45" s="39" t="s">
        <v>9</v>
      </c>
      <c r="S45" s="18"/>
      <c r="T45" s="1">
        <v>85</v>
      </c>
      <c r="U45" s="1">
        <v>85</v>
      </c>
      <c r="V45" s="1">
        <v>83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86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84.457142857142856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L11" activePane="bottomRight" state="frozen"/>
      <selection pane="topRight"/>
      <selection pane="bottomLeft"/>
      <selection pane="bottomRight" activeCell="FI13" sqref="FI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105463</v>
      </c>
      <c r="C11" s="19" t="s">
        <v>194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 daya hantar listrik,reaksi redoks dan hukum-hukum dasar kimia, namun perlu peningkatan pemahaman konsep mol</v>
      </c>
      <c r="K11" s="28">
        <f t="shared" ref="K11:K50" si="5">IF((COUNTA(AF11:AO11)&gt;0),AVERAGE(AF11:AO11),"")</f>
        <v>86.25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melakukan percobaan daya hantar listrik larutan, reaksi redoks dan hukum kekekalan masa namun perlu peningkatan ketrampilan konsep mol</v>
      </c>
      <c r="Q11" s="39"/>
      <c r="R11" s="39" t="s">
        <v>8</v>
      </c>
      <c r="S11" s="18"/>
      <c r="T11" s="1">
        <v>85</v>
      </c>
      <c r="U11" s="1">
        <v>82</v>
      </c>
      <c r="V11" s="1">
        <v>89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88</v>
      </c>
      <c r="AH11" s="1">
        <v>85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105477</v>
      </c>
      <c r="C12" s="19" t="s">
        <v>195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memahami konsep daya hantar listrik,reaksi redoks dan hukum-hukum dasar kimia, namun perlu peningkatan pemahaman konsep mol</v>
      </c>
      <c r="K12" s="28">
        <f t="shared" si="5"/>
        <v>92</v>
      </c>
      <c r="L12" s="28" t="str">
        <f t="shared" si="6"/>
        <v>A</v>
      </c>
      <c r="M12" s="28">
        <f t="shared" si="7"/>
        <v>92</v>
      </c>
      <c r="N12" s="28" t="str">
        <f t="shared" si="8"/>
        <v>A</v>
      </c>
      <c r="O12" s="36">
        <v>1</v>
      </c>
      <c r="P12" s="28" t="str">
        <f t="shared" si="9"/>
        <v>Memiliki keterampilan melakukan percobaan daya hantar listrik larutan, reaksi redoks dan hukum kekekalan masa namun perlu peningkatan ketrampilan konsep mol</v>
      </c>
      <c r="Q12" s="39"/>
      <c r="R12" s="39" t="s">
        <v>8</v>
      </c>
      <c r="S12" s="18"/>
      <c r="T12" s="1">
        <v>92</v>
      </c>
      <c r="U12" s="1">
        <v>86</v>
      </c>
      <c r="V12" s="1">
        <v>98</v>
      </c>
      <c r="W12" s="1">
        <v>92</v>
      </c>
      <c r="X12" s="1"/>
      <c r="Y12" s="1"/>
      <c r="Z12" s="1"/>
      <c r="AA12" s="1"/>
      <c r="AB12" s="1"/>
      <c r="AC12" s="1"/>
      <c r="AD12" s="1"/>
      <c r="AE12" s="18"/>
      <c r="AF12" s="1">
        <v>91</v>
      </c>
      <c r="AG12" s="1">
        <v>93</v>
      </c>
      <c r="AH12" s="1">
        <v>92</v>
      </c>
      <c r="AI12" s="1">
        <v>92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105491</v>
      </c>
      <c r="C13" s="19" t="s">
        <v>196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konsep daya hantar listrik,reaksi redoks dan hukum-hukum dasar kimia, namun perlu peningkatan pemahaman konsep mol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>Memiliki keterampilan melakukan percobaan daya hantar listrik larutan, reaksi redoks dan hukum kekekalan masa namun perlu peningkatan ketrampilan konsep mol</v>
      </c>
      <c r="Q13" s="39"/>
      <c r="R13" s="39" t="s">
        <v>8</v>
      </c>
      <c r="S13" s="18"/>
      <c r="T13" s="1">
        <v>92</v>
      </c>
      <c r="U13" s="1">
        <v>80</v>
      </c>
      <c r="V13" s="1">
        <v>85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86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122</v>
      </c>
      <c r="FI13" s="43" t="s">
        <v>230</v>
      </c>
      <c r="FJ13" s="41">
        <v>33041</v>
      </c>
      <c r="FK13" s="41">
        <v>33051</v>
      </c>
    </row>
    <row r="14" spans="1:167" x14ac:dyDescent="0.25">
      <c r="A14" s="19">
        <v>4</v>
      </c>
      <c r="B14" s="19">
        <v>105505</v>
      </c>
      <c r="C14" s="19" t="s">
        <v>197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memahami konsep daya hantar listrik,reaksi redoks dan konsep mol namun perlu peningkatan pemahaman hukum-hukum dasar kimia</v>
      </c>
      <c r="K14" s="28">
        <f t="shared" si="5"/>
        <v>85.25</v>
      </c>
      <c r="L14" s="28" t="str">
        <f t="shared" si="6"/>
        <v>A</v>
      </c>
      <c r="M14" s="28">
        <f t="shared" si="7"/>
        <v>85.25</v>
      </c>
      <c r="N14" s="28" t="str">
        <f t="shared" si="8"/>
        <v>A</v>
      </c>
      <c r="O14" s="36">
        <v>1</v>
      </c>
      <c r="P14" s="28" t="str">
        <f t="shared" si="9"/>
        <v>Memiliki keterampilan melakukan percobaan daya hantar listrik larutan, reaksi redoks dan hukum kekekalan masa namun perlu peningkatan ketrampilan konsep mol</v>
      </c>
      <c r="Q14" s="39"/>
      <c r="R14" s="39" t="s">
        <v>8</v>
      </c>
      <c r="S14" s="18"/>
      <c r="T14" s="1">
        <v>84</v>
      </c>
      <c r="U14" s="1">
        <v>86</v>
      </c>
      <c r="V14" s="1">
        <v>83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86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105519</v>
      </c>
      <c r="C15" s="19" t="s">
        <v>198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memahami konsep daya hantar listrik,reaksi redoks dan konsep mol namun perlu peningkatan pemahaman hukum-hukum dasar kimia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keterampilan melakukan percobaan daya hantar listrik larutan, reaksi redoks dan hukum kekekalan masa namun perlu peningkatan ketrampilan konsep mol</v>
      </c>
      <c r="Q15" s="39"/>
      <c r="R15" s="39" t="s">
        <v>9</v>
      </c>
      <c r="S15" s="18"/>
      <c r="T15" s="1">
        <v>83</v>
      </c>
      <c r="U15" s="1">
        <v>84</v>
      </c>
      <c r="V15" s="1">
        <v>85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84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125</v>
      </c>
      <c r="FI15" s="43" t="s">
        <v>231</v>
      </c>
      <c r="FJ15" s="41">
        <v>33042</v>
      </c>
      <c r="FK15" s="41">
        <v>33052</v>
      </c>
    </row>
    <row r="16" spans="1:167" x14ac:dyDescent="0.25">
      <c r="A16" s="19">
        <v>6</v>
      </c>
      <c r="B16" s="19">
        <v>105533</v>
      </c>
      <c r="C16" s="19" t="s">
        <v>199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memahami konsep daya hantar listrik,reaksi redoks dan hukum-hukum dasar kimia, namun perlu peningkatan pemahaman konsep mol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keterampilan melakukan percobaan daya hantar listrik larutan, reaksi redoks dan hukum kekekalan masa namun perlu peningkatan ketrampilan konsep mol</v>
      </c>
      <c r="Q16" s="39"/>
      <c r="R16" s="39" t="s">
        <v>8</v>
      </c>
      <c r="S16" s="18"/>
      <c r="T16" s="1">
        <v>84</v>
      </c>
      <c r="U16" s="1">
        <v>86</v>
      </c>
      <c r="V16" s="1">
        <v>86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>
        <v>84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105547</v>
      </c>
      <c r="C17" s="19" t="s">
        <v>200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memahami konsep daya hantar listrik,reaksi redoks dan hukum-hukum dasar kimia, namun perlu peningkatan pemahaman konsep mol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Memiliki keterampilan melakukan percobaan daya hantar listrik larutan, reaksi redoks dan hukum kekekalan masa namun perlu peningkatan ketrampilan konsep mol</v>
      </c>
      <c r="Q17" s="39"/>
      <c r="R17" s="39" t="s">
        <v>8</v>
      </c>
      <c r="S17" s="18"/>
      <c r="T17" s="1">
        <v>90</v>
      </c>
      <c r="U17" s="1">
        <v>83</v>
      </c>
      <c r="V17" s="1">
        <v>96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86</v>
      </c>
      <c r="AH17" s="1">
        <v>90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128</v>
      </c>
      <c r="FI17" s="43" t="s">
        <v>232</v>
      </c>
      <c r="FJ17" s="41">
        <v>33043</v>
      </c>
      <c r="FK17" s="41">
        <v>33053</v>
      </c>
    </row>
    <row r="18" spans="1:167" x14ac:dyDescent="0.25">
      <c r="A18" s="19">
        <v>8</v>
      </c>
      <c r="B18" s="19">
        <v>105561</v>
      </c>
      <c r="C18" s="19" t="s">
        <v>201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memahami konsep daya hantar listrik,reaksi redoks dan hukum-hukum dasar kimia, namun perlu peningkatan pemahaman konsep mol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Memiliki keterampilan melakukan percobaan daya hantar listrik larutan, reaksi redoks dan hukum kekekalan masa namun perlu peningkatan ketrampilan konsep mol</v>
      </c>
      <c r="Q18" s="39"/>
      <c r="R18" s="39" t="s">
        <v>8</v>
      </c>
      <c r="S18" s="18"/>
      <c r="T18" s="1">
        <v>92</v>
      </c>
      <c r="U18" s="1">
        <v>82</v>
      </c>
      <c r="V18" s="1">
        <v>90</v>
      </c>
      <c r="W18" s="1">
        <v>87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1">
        <v>86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105575</v>
      </c>
      <c r="C19" s="19" t="s">
        <v>202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memahami konsep daya hantar listrik,reaksi redoks dan konsep mol namun perlu peningkatan pemahaman hukum-hukum dasar kimia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>Memiliki keterampilan melakukan percobaan daya hantar listrik larutan, reaksi redoks dan hukum kekekalan masa namun perlu peningkatan ketrampilan konsep mol</v>
      </c>
      <c r="Q19" s="39"/>
      <c r="R19" s="39" t="s">
        <v>9</v>
      </c>
      <c r="S19" s="18"/>
      <c r="T19" s="1">
        <v>78</v>
      </c>
      <c r="U19" s="1">
        <v>85</v>
      </c>
      <c r="V19" s="1">
        <v>90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>
        <v>82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33044</v>
      </c>
      <c r="FK19" s="41">
        <v>33054</v>
      </c>
    </row>
    <row r="20" spans="1:167" x14ac:dyDescent="0.25">
      <c r="A20" s="19">
        <v>10</v>
      </c>
      <c r="B20" s="19">
        <v>105589</v>
      </c>
      <c r="C20" s="19" t="s">
        <v>203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memahami konsep daya hantar listrik,reaksi redoks dan konsep mol namun perlu peningkatan pemahaman hukum-hukum dasar kimia</v>
      </c>
      <c r="K20" s="28">
        <f t="shared" si="5"/>
        <v>84.25</v>
      </c>
      <c r="L20" s="28" t="str">
        <f t="shared" si="6"/>
        <v>A</v>
      </c>
      <c r="M20" s="28">
        <f t="shared" si="7"/>
        <v>84.25</v>
      </c>
      <c r="N20" s="28" t="str">
        <f t="shared" si="8"/>
        <v>A</v>
      </c>
      <c r="O20" s="36">
        <v>1</v>
      </c>
      <c r="P20" s="28" t="str">
        <f t="shared" si="9"/>
        <v>Memiliki keterampilan melakukan percobaan daya hantar listrik larutan, reaksi redoks dan hukum kekekalan masa namun perlu peningkatan ketrampilan konsep mol</v>
      </c>
      <c r="Q20" s="39"/>
      <c r="R20" s="39" t="s">
        <v>8</v>
      </c>
      <c r="S20" s="18"/>
      <c r="T20" s="1">
        <v>86</v>
      </c>
      <c r="U20" s="1">
        <v>84</v>
      </c>
      <c r="V20" s="1">
        <v>83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85</v>
      </c>
      <c r="AH20" s="1">
        <v>82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105603</v>
      </c>
      <c r="C21" s="19" t="s">
        <v>204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konsep daya hantar listrik,reaksi redoks dan hukum-hukum dasar kimia, namun perlu peningkatan pemahaman konsep mol</v>
      </c>
      <c r="K21" s="28">
        <f t="shared" si="5"/>
        <v>85.25</v>
      </c>
      <c r="L21" s="28" t="str">
        <f t="shared" si="6"/>
        <v>A</v>
      </c>
      <c r="M21" s="28">
        <f t="shared" si="7"/>
        <v>85.25</v>
      </c>
      <c r="N21" s="28" t="str">
        <f t="shared" si="8"/>
        <v>A</v>
      </c>
      <c r="O21" s="36">
        <v>1</v>
      </c>
      <c r="P21" s="28" t="str">
        <f t="shared" si="9"/>
        <v>Memiliki keterampilan melakukan percobaan daya hantar listrik larutan, reaksi redoks dan hukum kekekalan masa namun perlu peningkatan ketrampilan konsep mol</v>
      </c>
      <c r="Q21" s="39"/>
      <c r="R21" s="39" t="s">
        <v>8</v>
      </c>
      <c r="S21" s="18"/>
      <c r="T21" s="1">
        <v>86</v>
      </c>
      <c r="U21" s="1">
        <v>84</v>
      </c>
      <c r="V21" s="1">
        <v>86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86</v>
      </c>
      <c r="AH21" s="1">
        <v>84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33045</v>
      </c>
      <c r="FK21" s="41">
        <v>33055</v>
      </c>
    </row>
    <row r="22" spans="1:167" x14ac:dyDescent="0.25">
      <c r="A22" s="19">
        <v>12</v>
      </c>
      <c r="B22" s="19">
        <v>105617</v>
      </c>
      <c r="C22" s="19" t="s">
        <v>205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memahami konsep daya hantar listrik,reaksi redoks dan hukum-hukum dasar kimia, namun perlu peningkatan pemahaman konsep mol</v>
      </c>
      <c r="K22" s="28">
        <f t="shared" si="5"/>
        <v>91</v>
      </c>
      <c r="L22" s="28" t="str">
        <f t="shared" si="6"/>
        <v>A</v>
      </c>
      <c r="M22" s="28">
        <f t="shared" si="7"/>
        <v>91</v>
      </c>
      <c r="N22" s="28" t="str">
        <f t="shared" si="8"/>
        <v>A</v>
      </c>
      <c r="O22" s="36">
        <v>1</v>
      </c>
      <c r="P22" s="28" t="str">
        <f t="shared" si="9"/>
        <v>Memiliki keterampilan melakukan percobaan daya hantar listrik larutan, reaksi redoks dan hukum kekekalan masa namun perlu peningkatan ketrampilan konsep mol</v>
      </c>
      <c r="Q22" s="39"/>
      <c r="R22" s="39" t="s">
        <v>8</v>
      </c>
      <c r="S22" s="18"/>
      <c r="T22" s="1">
        <v>92</v>
      </c>
      <c r="U22" s="1">
        <v>85</v>
      </c>
      <c r="V22" s="1">
        <v>100</v>
      </c>
      <c r="W22" s="1">
        <v>92</v>
      </c>
      <c r="X22" s="1"/>
      <c r="Y22" s="1"/>
      <c r="Z22" s="1"/>
      <c r="AA22" s="1"/>
      <c r="AB22" s="1"/>
      <c r="AC22" s="1"/>
      <c r="AD22" s="1"/>
      <c r="AE22" s="18"/>
      <c r="AF22" s="1">
        <v>91</v>
      </c>
      <c r="AG22" s="1">
        <v>90</v>
      </c>
      <c r="AH22" s="1">
        <v>92</v>
      </c>
      <c r="AI22" s="1">
        <v>91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105631</v>
      </c>
      <c r="C23" s="19" t="s">
        <v>206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memahami konsep daya hantar listrik,reaksi redoks dan hukum-hukum dasar kimia, namun perlu peningkatan pemahaman konsep mol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Memiliki keterampilan melakukan percobaan daya hantar listrik larutan, reaksi redoks dan hukum kekekalan masa namun perlu peningkatan ketrampilan konsep mol</v>
      </c>
      <c r="Q23" s="39"/>
      <c r="R23" s="39" t="s">
        <v>8</v>
      </c>
      <c r="S23" s="18"/>
      <c r="T23" s="1">
        <v>80</v>
      </c>
      <c r="U23" s="1">
        <v>92</v>
      </c>
      <c r="V23" s="1">
        <v>98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92</v>
      </c>
      <c r="AG23" s="1">
        <v>90</v>
      </c>
      <c r="AH23" s="1">
        <v>88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33046</v>
      </c>
      <c r="FK23" s="41">
        <v>33056</v>
      </c>
    </row>
    <row r="24" spans="1:167" x14ac:dyDescent="0.25">
      <c r="A24" s="19">
        <v>14</v>
      </c>
      <c r="B24" s="19">
        <v>105645</v>
      </c>
      <c r="C24" s="19" t="s">
        <v>207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memahami konsep daya hantar listrik,reaksi redoks dan hukum-hukum dasar kimia, namun perlu peningkatan pemahaman konsep mol</v>
      </c>
      <c r="K24" s="28">
        <f t="shared" si="5"/>
        <v>86.25</v>
      </c>
      <c r="L24" s="28" t="str">
        <f t="shared" si="6"/>
        <v>A</v>
      </c>
      <c r="M24" s="28">
        <f t="shared" si="7"/>
        <v>86.25</v>
      </c>
      <c r="N24" s="28" t="str">
        <f t="shared" si="8"/>
        <v>A</v>
      </c>
      <c r="O24" s="36">
        <v>1</v>
      </c>
      <c r="P24" s="28" t="str">
        <f t="shared" si="9"/>
        <v>Memiliki keterampilan melakukan percobaan daya hantar listrik larutan, reaksi redoks dan hukum kekekalan masa namun perlu peningkatan ketrampilan konsep mol</v>
      </c>
      <c r="Q24" s="39"/>
      <c r="R24" s="39" t="s">
        <v>8</v>
      </c>
      <c r="S24" s="18"/>
      <c r="T24" s="1">
        <v>90</v>
      </c>
      <c r="U24" s="1">
        <v>85</v>
      </c>
      <c r="V24" s="1">
        <v>84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88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105659</v>
      </c>
      <c r="C25" s="19" t="s">
        <v>208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memahami konsep daya hantar listrik,reaksi redoks dan konsep mol namun perlu peningkatan pemahaman hukum-hukum dasar kimia</v>
      </c>
      <c r="K25" s="28">
        <f t="shared" si="5"/>
        <v>84.25</v>
      </c>
      <c r="L25" s="28" t="str">
        <f t="shared" si="6"/>
        <v>A</v>
      </c>
      <c r="M25" s="28">
        <f t="shared" si="7"/>
        <v>84.25</v>
      </c>
      <c r="N25" s="28" t="str">
        <f t="shared" si="8"/>
        <v>A</v>
      </c>
      <c r="O25" s="36">
        <v>1</v>
      </c>
      <c r="P25" s="28" t="str">
        <f t="shared" si="9"/>
        <v>Memiliki keterampilan melakukan percobaan daya hantar listrik larutan, reaksi redoks dan hukum kekekalan masa namun perlu peningkatan ketrampilan konsep mol</v>
      </c>
      <c r="Q25" s="39"/>
      <c r="R25" s="39" t="s">
        <v>8</v>
      </c>
      <c r="S25" s="18"/>
      <c r="T25" s="1">
        <v>93</v>
      </c>
      <c r="U25" s="1">
        <v>74</v>
      </c>
      <c r="V25" s="1">
        <v>85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>
        <v>84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33047</v>
      </c>
      <c r="FK25" s="41">
        <v>33057</v>
      </c>
    </row>
    <row r="26" spans="1:167" x14ac:dyDescent="0.25">
      <c r="A26" s="19">
        <v>16</v>
      </c>
      <c r="B26" s="19">
        <v>105673</v>
      </c>
      <c r="C26" s="19" t="s">
        <v>209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memahami konsep daya hantar listrik,reaksi redoks dan hukum-hukum dasar kimia, namun perlu peningkatan pemahaman konsep mol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Memiliki keterampilan melakukan percobaan daya hantar listrik larutan, reaksi redoks dan hukum kekekalan masa namun perlu peningkatan ketrampilan konsep mol</v>
      </c>
      <c r="Q26" s="39"/>
      <c r="R26" s="39" t="s">
        <v>8</v>
      </c>
      <c r="S26" s="18"/>
      <c r="T26" s="1">
        <v>88</v>
      </c>
      <c r="U26" s="1">
        <v>91</v>
      </c>
      <c r="V26" s="1">
        <v>93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90</v>
      </c>
      <c r="AH26" s="1">
        <v>88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105687</v>
      </c>
      <c r="C27" s="19" t="s">
        <v>210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memahami konsep daya hantar listrik,reaksi redoks dan hukum-hukum dasar kimia, namun perlu peningkatan pemahaman konsep mol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keterampilan melakukan percobaan daya hantar listrik larutan, reaksi redoks dan hukum kekekalan masa namun perlu peningkatan ketrampilan konsep mol</v>
      </c>
      <c r="Q27" s="39"/>
      <c r="R27" s="39" t="s">
        <v>8</v>
      </c>
      <c r="S27" s="18"/>
      <c r="T27" s="1">
        <v>85</v>
      </c>
      <c r="U27" s="1">
        <v>84</v>
      </c>
      <c r="V27" s="1">
        <v>86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86</v>
      </c>
      <c r="AH27" s="1">
        <v>85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33048</v>
      </c>
      <c r="FK27" s="41">
        <v>33058</v>
      </c>
    </row>
    <row r="28" spans="1:167" x14ac:dyDescent="0.25">
      <c r="A28" s="19">
        <v>18</v>
      </c>
      <c r="B28" s="19">
        <v>105701</v>
      </c>
      <c r="C28" s="19" t="s">
        <v>211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memahami konsep daya hantar listrik,reaksi redoks dan hukum-hukum dasar kimia, namun perlu peningkatan pemahaman konsep mol</v>
      </c>
      <c r="K28" s="28">
        <f t="shared" si="5"/>
        <v>87.25</v>
      </c>
      <c r="L28" s="28" t="str">
        <f t="shared" si="6"/>
        <v>A</v>
      </c>
      <c r="M28" s="28">
        <f t="shared" si="7"/>
        <v>87.25</v>
      </c>
      <c r="N28" s="28" t="str">
        <f t="shared" si="8"/>
        <v>A</v>
      </c>
      <c r="O28" s="36">
        <v>1</v>
      </c>
      <c r="P28" s="28" t="str">
        <f t="shared" si="9"/>
        <v>Memiliki keterampilan melakukan percobaan daya hantar listrik larutan, reaksi redoks dan hukum kekekalan masa namun perlu peningkatan ketrampilan konsep mol</v>
      </c>
      <c r="Q28" s="39"/>
      <c r="R28" s="39" t="s">
        <v>8</v>
      </c>
      <c r="S28" s="18"/>
      <c r="T28" s="1">
        <v>90</v>
      </c>
      <c r="U28" s="1">
        <v>84</v>
      </c>
      <c r="V28" s="1">
        <v>88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90</v>
      </c>
      <c r="AH28" s="1">
        <v>85</v>
      </c>
      <c r="AI28" s="1">
        <v>87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105715</v>
      </c>
      <c r="C29" s="19" t="s">
        <v>212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memahami konsep daya hantar listrik,reaksi redoks dan konsep mol namun perlu peningkatan pemahaman hukum-hukum dasar kimia</v>
      </c>
      <c r="K29" s="28">
        <f t="shared" si="5"/>
        <v>85.25</v>
      </c>
      <c r="L29" s="28" t="str">
        <f t="shared" si="6"/>
        <v>A</v>
      </c>
      <c r="M29" s="28">
        <f t="shared" si="7"/>
        <v>85.25</v>
      </c>
      <c r="N29" s="28" t="str">
        <f t="shared" si="8"/>
        <v>A</v>
      </c>
      <c r="O29" s="36">
        <v>1</v>
      </c>
      <c r="P29" s="28" t="str">
        <f t="shared" si="9"/>
        <v>Memiliki keterampilan melakukan percobaan daya hantar listrik larutan, reaksi redoks dan hukum kekekalan masa namun perlu peningkatan ketrampilan konsep mol</v>
      </c>
      <c r="Q29" s="39"/>
      <c r="R29" s="39" t="s">
        <v>9</v>
      </c>
      <c r="S29" s="18"/>
      <c r="T29" s="1">
        <v>85</v>
      </c>
      <c r="U29" s="1">
        <v>83</v>
      </c>
      <c r="V29" s="1">
        <v>84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87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33049</v>
      </c>
      <c r="FK29" s="41">
        <v>33059</v>
      </c>
    </row>
    <row r="30" spans="1:167" x14ac:dyDescent="0.25">
      <c r="A30" s="19">
        <v>20</v>
      </c>
      <c r="B30" s="19">
        <v>105729</v>
      </c>
      <c r="C30" s="19" t="s">
        <v>213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memahami konsep daya hantar listrik,reaksi redoks dan hukum-hukum dasar kimia, namun perlu peningkatan pemahaman konsep mol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Memiliki keterampilan melakukan percobaan daya hantar listrik larutan, reaksi redoks dan hukum kekekalan masa namun perlu peningkatan ketrampilan konsep mol</v>
      </c>
      <c r="Q30" s="39"/>
      <c r="R30" s="39" t="s">
        <v>8</v>
      </c>
      <c r="S30" s="18"/>
      <c r="T30" s="1">
        <v>86</v>
      </c>
      <c r="U30" s="1">
        <v>85</v>
      </c>
      <c r="V30" s="1">
        <v>87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86</v>
      </c>
      <c r="AH30" s="1">
        <v>87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105743</v>
      </c>
      <c r="C31" s="19" t="s">
        <v>214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memahami konsep daya hantar listrik,reaksi redoks dan konsep mol namun perlu peningkatan pemahaman hukum-hukum dasar kimia</v>
      </c>
      <c r="K31" s="28">
        <f t="shared" si="5"/>
        <v>85.25</v>
      </c>
      <c r="L31" s="28" t="str">
        <f t="shared" si="6"/>
        <v>A</v>
      </c>
      <c r="M31" s="28">
        <f t="shared" si="7"/>
        <v>85.25</v>
      </c>
      <c r="N31" s="28" t="str">
        <f t="shared" si="8"/>
        <v>A</v>
      </c>
      <c r="O31" s="36">
        <v>1</v>
      </c>
      <c r="P31" s="28" t="str">
        <f t="shared" si="9"/>
        <v>Memiliki keterampilan melakukan percobaan daya hantar listrik larutan, reaksi redoks dan hukum kekekalan masa namun perlu peningkatan ketrampilan konsep mol</v>
      </c>
      <c r="Q31" s="39"/>
      <c r="R31" s="39" t="s">
        <v>9</v>
      </c>
      <c r="S31" s="18"/>
      <c r="T31" s="1">
        <v>84</v>
      </c>
      <c r="U31" s="1">
        <v>85</v>
      </c>
      <c r="V31" s="1">
        <v>83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85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33050</v>
      </c>
      <c r="FK31" s="41">
        <v>33060</v>
      </c>
    </row>
    <row r="32" spans="1:167" x14ac:dyDescent="0.25">
      <c r="A32" s="19">
        <v>22</v>
      </c>
      <c r="B32" s="19">
        <v>105757</v>
      </c>
      <c r="C32" s="19" t="s">
        <v>215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memahami konsep daya hantar listrik,reaksi redoks dan hukum-hukum dasar kimia, namun perlu peningkatan pemahaman konsep mol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keterampilan melakukan percobaan daya hantar listrik larutan, reaksi redoks dan hukum kekekalan masa namun perlu peningkatan ketrampilan konsep mol</v>
      </c>
      <c r="Q32" s="39"/>
      <c r="R32" s="39" t="s">
        <v>8</v>
      </c>
      <c r="S32" s="18"/>
      <c r="T32" s="1">
        <v>85</v>
      </c>
      <c r="U32" s="1">
        <v>84</v>
      </c>
      <c r="V32" s="1">
        <v>86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84</v>
      </c>
      <c r="AH32" s="1">
        <v>86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105771</v>
      </c>
      <c r="C33" s="19" t="s">
        <v>216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memahami konsep daya hantar listrik,reaksi redoks dan konsep mol namun perlu peningkatan pemahaman hukum-hukum dasar kimia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keterampilan melakukan percobaan daya hantar listrik larutan, reaksi redoks dan hukum kekekalan masa namun perlu peningkatan ketrampilan konsep mol</v>
      </c>
      <c r="Q33" s="39"/>
      <c r="R33" s="39" t="s">
        <v>9</v>
      </c>
      <c r="S33" s="18"/>
      <c r="T33" s="1">
        <v>92</v>
      </c>
      <c r="U33" s="1">
        <v>70</v>
      </c>
      <c r="V33" s="1">
        <v>86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85</v>
      </c>
      <c r="AH33" s="1">
        <v>86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105785</v>
      </c>
      <c r="C34" s="19" t="s">
        <v>217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memahami konsep daya hantar listrik,reaksi redoks dan hukum-hukum dasar kimia, namun perlu peningkatan pemahaman konsep mol</v>
      </c>
      <c r="K34" s="28">
        <f t="shared" si="5"/>
        <v>86.25</v>
      </c>
      <c r="L34" s="28" t="str">
        <f t="shared" si="6"/>
        <v>A</v>
      </c>
      <c r="M34" s="28">
        <f t="shared" si="7"/>
        <v>86.25</v>
      </c>
      <c r="N34" s="28" t="str">
        <f t="shared" si="8"/>
        <v>A</v>
      </c>
      <c r="O34" s="36">
        <v>1</v>
      </c>
      <c r="P34" s="28" t="str">
        <f t="shared" si="9"/>
        <v>Memiliki keterampilan melakukan percobaan daya hantar listrik larutan, reaksi redoks dan hukum kekekalan masa namun perlu peningkatan ketrampilan konsep mol</v>
      </c>
      <c r="Q34" s="39"/>
      <c r="R34" s="39" t="s">
        <v>8</v>
      </c>
      <c r="S34" s="18"/>
      <c r="T34" s="1">
        <v>88</v>
      </c>
      <c r="U34" s="1">
        <v>85</v>
      </c>
      <c r="V34" s="1">
        <v>90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88</v>
      </c>
      <c r="AH34" s="1">
        <v>85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105799</v>
      </c>
      <c r="C35" s="19" t="s">
        <v>218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memahami konsep daya hantar listrik,reaksi redoks dan hukum-hukum dasar kimia, namun perlu peningkatan pemahaman konsep mol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keterampilan melakukan percobaan daya hantar listrik larutan, reaksi redoks dan hukum kekekalan masa namun perlu peningkatan ketrampilan konsep mol</v>
      </c>
      <c r="Q35" s="39"/>
      <c r="R35" s="39" t="s">
        <v>8</v>
      </c>
      <c r="S35" s="18"/>
      <c r="T35" s="1">
        <v>96</v>
      </c>
      <c r="U35" s="1">
        <v>85</v>
      </c>
      <c r="V35" s="1">
        <v>79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85</v>
      </c>
      <c r="AH35" s="1">
        <v>86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105813</v>
      </c>
      <c r="C36" s="19" t="s">
        <v>219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memahami konsep daya hantar listrik,reaksi redoks dan hukum-hukum dasar kimia, namun perlu peningkatan pemahaman konsep mol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Memiliki keterampilan melakukan percobaan daya hantar listrik larutan, reaksi redoks dan hukum kekekalan masa namun perlu peningkatan ketrampilan konsep mol</v>
      </c>
      <c r="Q36" s="39"/>
      <c r="R36" s="39" t="s">
        <v>8</v>
      </c>
      <c r="S36" s="18"/>
      <c r="T36" s="1">
        <v>96</v>
      </c>
      <c r="U36" s="1">
        <v>73</v>
      </c>
      <c r="V36" s="1">
        <v>94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86</v>
      </c>
      <c r="AH36" s="1">
        <v>88</v>
      </c>
      <c r="AI36" s="1">
        <v>87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105827</v>
      </c>
      <c r="C37" s="19" t="s">
        <v>220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memahami konsep daya hantar listrik,reaksi redoks dan hukum-hukum dasar kimia, namun perlu peningkatan pemahaman konsep mol</v>
      </c>
      <c r="K37" s="28">
        <f t="shared" si="5"/>
        <v>85.75</v>
      </c>
      <c r="L37" s="28" t="str">
        <f t="shared" si="6"/>
        <v>A</v>
      </c>
      <c r="M37" s="28">
        <f t="shared" si="7"/>
        <v>85.75</v>
      </c>
      <c r="N37" s="28" t="str">
        <f t="shared" si="8"/>
        <v>A</v>
      </c>
      <c r="O37" s="36">
        <v>1</v>
      </c>
      <c r="P37" s="28" t="str">
        <f t="shared" si="9"/>
        <v>Memiliki keterampilan melakukan percobaan daya hantar listrik larutan, reaksi redoks dan hukum kekekalan masa namun perlu peningkatan ketrampilan konsep mol</v>
      </c>
      <c r="Q37" s="39"/>
      <c r="R37" s="39" t="s">
        <v>8</v>
      </c>
      <c r="S37" s="18"/>
      <c r="T37" s="1">
        <v>85</v>
      </c>
      <c r="U37" s="1">
        <v>91</v>
      </c>
      <c r="V37" s="1">
        <v>80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85</v>
      </c>
      <c r="AH37" s="1">
        <v>86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105841</v>
      </c>
      <c r="C38" s="19" t="s">
        <v>221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memahami konsep daya hantar listrik,reaksi redoks dan konsep mol namun perlu peningkatan pemahaman hukum-hukum dasar kimia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 xml:space="preserve">Memiliki keterampilan melakukan percobaan daya hantar listrik larutan, reaksi redoks namun perlu peningkatan ketrampilan melakukan percobaan  hukum kekekalan </v>
      </c>
      <c r="Q38" s="39"/>
      <c r="R38" s="39" t="s">
        <v>8</v>
      </c>
      <c r="S38" s="18"/>
      <c r="T38" s="1">
        <v>92</v>
      </c>
      <c r="U38" s="1">
        <v>74</v>
      </c>
      <c r="V38" s="1">
        <v>84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84</v>
      </c>
      <c r="AH38" s="1">
        <v>85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105855</v>
      </c>
      <c r="C39" s="19" t="s">
        <v>222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memahami konsep daya hantar listrik,reaksi redoks dan konsep mol namun perlu peningkatan pemahaman hukum-hukum dasar kimia</v>
      </c>
      <c r="K39" s="28">
        <f t="shared" si="5"/>
        <v>84.25</v>
      </c>
      <c r="L39" s="28" t="str">
        <f t="shared" si="6"/>
        <v>A</v>
      </c>
      <c r="M39" s="28">
        <f t="shared" si="7"/>
        <v>84.25</v>
      </c>
      <c r="N39" s="28" t="str">
        <f t="shared" si="8"/>
        <v>A</v>
      </c>
      <c r="O39" s="36">
        <v>1</v>
      </c>
      <c r="P39" s="28" t="str">
        <f t="shared" si="9"/>
        <v>Memiliki keterampilan melakukan percobaan daya hantar listrik larutan, reaksi redoks dan hukum kekekalan masa namun perlu peningkatan ketrampilan konsep mol</v>
      </c>
      <c r="Q39" s="39"/>
      <c r="R39" s="39" t="s">
        <v>9</v>
      </c>
      <c r="S39" s="18"/>
      <c r="T39" s="1">
        <v>84</v>
      </c>
      <c r="U39" s="1">
        <v>84</v>
      </c>
      <c r="V39" s="1">
        <v>85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85</v>
      </c>
      <c r="AH39" s="1">
        <v>84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105869</v>
      </c>
      <c r="C40" s="19" t="s">
        <v>223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memahami konsep daya hantar listrik,reaksi redoks dan hukum-hukum dasar kimia, namun perlu peningkatan pemahaman konsep mol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keterampilan melakukan percobaan daya hantar listrik larutan, reaksi redoks dan hukum kekekalan masa namun perlu peningkatan ketrampilan konsep mol</v>
      </c>
      <c r="Q40" s="39"/>
      <c r="R40" s="39" t="s">
        <v>8</v>
      </c>
      <c r="S40" s="18"/>
      <c r="T40" s="1">
        <v>88</v>
      </c>
      <c r="U40" s="1">
        <v>84</v>
      </c>
      <c r="V40" s="1">
        <v>85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85</v>
      </c>
      <c r="AH40" s="1">
        <v>86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105883</v>
      </c>
      <c r="C41" s="19" t="s">
        <v>224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memahami konsep daya hantar listrik,reaksi redoks dan hukum-hukum dasar kimia, namun perlu peningkatan pemahaman konsep mol</v>
      </c>
      <c r="K41" s="28">
        <f t="shared" si="5"/>
        <v>84.25</v>
      </c>
      <c r="L41" s="28" t="str">
        <f t="shared" si="6"/>
        <v>A</v>
      </c>
      <c r="M41" s="28">
        <f t="shared" si="7"/>
        <v>84.25</v>
      </c>
      <c r="N41" s="28" t="str">
        <f t="shared" si="8"/>
        <v>A</v>
      </c>
      <c r="O41" s="36">
        <v>1</v>
      </c>
      <c r="P41" s="28" t="str">
        <f t="shared" si="9"/>
        <v>Memiliki keterampilan melakukan percobaan daya hantar listrik larutan, reaksi redoks dan hukum kekekalan masa namun perlu peningkatan ketrampilan konsep mol</v>
      </c>
      <c r="Q41" s="39"/>
      <c r="R41" s="39" t="s">
        <v>8</v>
      </c>
      <c r="S41" s="18"/>
      <c r="T41" s="1">
        <v>85</v>
      </c>
      <c r="U41" s="1">
        <v>88</v>
      </c>
      <c r="V41" s="1">
        <v>86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83</v>
      </c>
      <c r="AH41" s="1">
        <v>85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105897</v>
      </c>
      <c r="C42" s="19" t="s">
        <v>225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memahami konsep daya hantar listrik,reaksi redoks dan hukum-hukum dasar kimia, namun perlu peningkatan pemahaman konsep mol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Memiliki keterampilan melakukan percobaan daya hantar listrik larutan, reaksi redoks dan hukum kekekalan masa namun perlu peningkatan ketrampilan konsep mol</v>
      </c>
      <c r="Q42" s="39"/>
      <c r="R42" s="39" t="s">
        <v>8</v>
      </c>
      <c r="S42" s="18"/>
      <c r="T42" s="1">
        <v>88</v>
      </c>
      <c r="U42" s="1">
        <v>90</v>
      </c>
      <c r="V42" s="1">
        <v>94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92</v>
      </c>
      <c r="AG42" s="1">
        <v>88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105911</v>
      </c>
      <c r="C43" s="19" t="s">
        <v>226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memahami konsep daya hantar listrik,reaksi redoks dan konsep mol namun perlu peningkatan pemahaman hukum-hukum dasar kimia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keterampilan melakukan percobaan daya hantar listrik larutan, reaksi redoks dan hukum kekekalan masa namun perlu peningkatan ketrampilan konsep mol</v>
      </c>
      <c r="Q43" s="39"/>
      <c r="R43" s="39" t="s">
        <v>9</v>
      </c>
      <c r="S43" s="18"/>
      <c r="T43" s="1">
        <v>83</v>
      </c>
      <c r="U43" s="1">
        <v>85</v>
      </c>
      <c r="V43" s="1">
        <v>84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85</v>
      </c>
      <c r="AH43" s="1">
        <v>86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105925</v>
      </c>
      <c r="C44" s="19" t="s">
        <v>227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memahami konsep daya hantar listrik,reaksi redoks dan hukum-hukum dasar kimia, namun perlu peningkatan pemahaman konsep mol</v>
      </c>
      <c r="K44" s="28">
        <f t="shared" si="5"/>
        <v>86.75</v>
      </c>
      <c r="L44" s="28" t="str">
        <f t="shared" si="6"/>
        <v>A</v>
      </c>
      <c r="M44" s="28">
        <f t="shared" si="7"/>
        <v>86.75</v>
      </c>
      <c r="N44" s="28" t="str">
        <f t="shared" si="8"/>
        <v>A</v>
      </c>
      <c r="O44" s="36">
        <v>1</v>
      </c>
      <c r="P44" s="28" t="str">
        <f t="shared" si="9"/>
        <v>Memiliki keterampilan melakukan percobaan daya hantar listrik larutan, reaksi redoks dan hukum kekekalan masa namun perlu peningkatan ketrampilan konsep mol</v>
      </c>
      <c r="Q44" s="39"/>
      <c r="R44" s="39" t="s">
        <v>8</v>
      </c>
      <c r="S44" s="18"/>
      <c r="T44" s="1">
        <v>88</v>
      </c>
      <c r="U44" s="1">
        <v>87</v>
      </c>
      <c r="V44" s="1">
        <v>87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88</v>
      </c>
      <c r="AH44" s="1">
        <v>87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105939</v>
      </c>
      <c r="C45" s="19" t="s">
        <v>228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memahami konsep daya hantar listrik,reaksi redoks dan hukum-hukum dasar kimia, namun perlu peningkatan pemahaman konsep mol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1</v>
      </c>
      <c r="P45" s="28" t="str">
        <f t="shared" si="9"/>
        <v>Memiliki keterampilan melakukan percobaan daya hantar listrik larutan, reaksi redoks dan hukum kekekalan masa namun perlu peningkatan ketrampilan konsep mol</v>
      </c>
      <c r="Q45" s="39"/>
      <c r="R45" s="39" t="s">
        <v>8</v>
      </c>
      <c r="S45" s="18"/>
      <c r="T45" s="1">
        <v>96</v>
      </c>
      <c r="U45" s="1">
        <v>76</v>
      </c>
      <c r="V45" s="1">
        <v>90</v>
      </c>
      <c r="W45" s="1">
        <v>87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88</v>
      </c>
      <c r="AH45" s="1">
        <v>90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105953</v>
      </c>
      <c r="C46" s="19" t="s">
        <v>229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memahami konsep daya hantar listrik,reaksi redoks dan hukum-hukum dasar kimia, namun perlu peningkatan pemahaman konsep mol</v>
      </c>
      <c r="K46" s="28">
        <f t="shared" si="5"/>
        <v>85.5</v>
      </c>
      <c r="L46" s="28" t="str">
        <f t="shared" si="6"/>
        <v>A</v>
      </c>
      <c r="M46" s="28">
        <f t="shared" si="7"/>
        <v>85.5</v>
      </c>
      <c r="N46" s="28" t="str">
        <f t="shared" si="8"/>
        <v>A</v>
      </c>
      <c r="O46" s="36">
        <v>1</v>
      </c>
      <c r="P46" s="28" t="str">
        <f t="shared" si="9"/>
        <v>Memiliki keterampilan melakukan percobaan daya hantar listrik larutan, reaksi redoks dan hukum kekekalan masa namun perlu peningkatan ketrampilan konsep mol</v>
      </c>
      <c r="Q46" s="39"/>
      <c r="R46" s="39" t="s">
        <v>8</v>
      </c>
      <c r="S46" s="18"/>
      <c r="T46" s="1">
        <v>92</v>
      </c>
      <c r="U46" s="1">
        <v>80</v>
      </c>
      <c r="V46" s="1">
        <v>85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86</v>
      </c>
      <c r="AH46" s="1">
        <v>85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86.138888888888886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2019-06-18T01:21:05Z</dcterms:modified>
  <cp:category/>
</cp:coreProperties>
</file>