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FRESTO GENAP 2018-2019 28 MEI 2019\"/>
    </mc:Choice>
  </mc:AlternateContent>
  <bookViews>
    <workbookView xWindow="630" yWindow="540" windowWidth="17895" windowHeight="7875"/>
  </bookViews>
  <sheets>
    <sheet name="XI-MIPA 1" sheetId="1" r:id="rId1"/>
    <sheet name="XI-MIPA 2" sheetId="2" r:id="rId2"/>
    <sheet name="XI-MIPA 3" sheetId="3" r:id="rId3"/>
    <sheet name="XI-MIPA 4" sheetId="4" r:id="rId4"/>
    <sheet name="XI-MIPA 5" sheetId="5" r:id="rId5"/>
  </sheets>
  <calcPr calcId="162913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M49" i="5"/>
  <c r="N49" i="5" s="1"/>
  <c r="K49" i="5"/>
  <c r="L49" i="5" s="1"/>
  <c r="J49" i="5"/>
  <c r="G49" i="5"/>
  <c r="H49" i="5" s="1"/>
  <c r="E49" i="5"/>
  <c r="F49" i="5" s="1"/>
  <c r="P48" i="5"/>
  <c r="M48" i="5"/>
  <c r="N48" i="5" s="1"/>
  <c r="K48" i="5"/>
  <c r="L48" i="5" s="1"/>
  <c r="J48" i="5"/>
  <c r="G48" i="5"/>
  <c r="H48" i="5" s="1"/>
  <c r="E48" i="5"/>
  <c r="F48" i="5" s="1"/>
  <c r="P47" i="5"/>
  <c r="M47" i="5"/>
  <c r="N47" i="5" s="1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4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H11" i="1"/>
  <c r="K52" i="1"/>
  <c r="K53" i="1"/>
  <c r="K54" i="2"/>
  <c r="K53" i="2"/>
  <c r="K52" i="2"/>
  <c r="H11" i="2"/>
  <c r="H11" i="3"/>
  <c r="K52" i="3"/>
  <c r="K53" i="3"/>
  <c r="K54" i="4"/>
  <c r="K53" i="4"/>
  <c r="K52" i="4"/>
  <c r="H11" i="4"/>
  <c r="K54" i="5"/>
  <c r="K53" i="5"/>
  <c r="K52" i="5"/>
  <c r="H11" i="5"/>
</calcChain>
</file>

<file path=xl/sharedStrings.xml><?xml version="1.0" encoding="utf-8"?>
<sst xmlns="http://schemas.openxmlformats.org/spreadsheetml/2006/main" count="913" uniqueCount="266">
  <si>
    <t>DAFTAR NILAI SISWA SMAN 9 SEMARANG SEMESTER GENAP TAHUN PELAJARAN 2018/2019</t>
  </si>
  <si>
    <t>Guru :</t>
  </si>
  <si>
    <t>Drs. Muhammad Alimin</t>
  </si>
  <si>
    <t>Kelas XI-MIPA 1</t>
  </si>
  <si>
    <t>Mapel :</t>
  </si>
  <si>
    <t>Pendidikan Jasmani, Olahraga dan Kesehatan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</si>
  <si>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</si>
  <si>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</si>
  <si>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</si>
  <si>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</si>
  <si>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</si>
  <si>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</si>
  <si>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</si>
  <si>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</si>
  <si>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</si>
  <si>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</si>
  <si>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</si>
  <si>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</si>
  <si>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</si>
  <si>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</si>
  <si>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</si>
  <si>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</si>
  <si>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</si>
  <si>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</si>
  <si>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</si>
  <si>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</si>
  <si>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</si>
  <si>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</si>
  <si>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</si>
  <si>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</si>
  <si>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</si>
  <si>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</si>
  <si>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</si>
  <si>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</si>
  <si>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</si>
  <si>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</si>
  <si>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</si>
  <si>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</si>
  <si>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</si>
  <si>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</si>
  <si>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</si>
  <si>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</si>
  <si>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</si>
  <si>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</si>
  <si>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</si>
  <si>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</si>
  <si>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</si>
  <si>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</si>
  <si>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</si>
  <si>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</si>
  <si>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</si>
  <si>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</si>
  <si>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</si>
  <si>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</si>
  <si>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</si>
  <si>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</si>
  <si>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</si>
  <si>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</si>
  <si>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</si>
  <si>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</si>
  <si>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</si>
  <si>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</si>
  <si>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</si>
  <si>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</si>
  <si>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</si>
  <si>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</si>
  <si>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</si>
  <si>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</si>
  <si>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</si>
  <si>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</si>
  <si>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</si>
  <si>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</si>
  <si>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</si>
  <si>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</si>
  <si>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</si>
  <si>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</si>
  <si>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</si>
  <si>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</si>
  <si>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</si>
  <si>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</si>
  <si>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</si>
  <si>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</si>
  <si>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</si>
  <si>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</si>
  <si>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</si>
  <si>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</si>
  <si>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</si>
  <si>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</si>
  <si>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</si>
  <si>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</si>
  <si>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</si>
  <si>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</si>
  <si>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</si>
  <si>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</si>
  <si>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</si>
  <si>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</si>
  <si>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</si>
  <si>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</si>
  <si>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</si>
  <si>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</si>
  <si>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</si>
  <si>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</si>
  <si>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</si>
  <si>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</si>
  <si>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</si>
  <si>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</si>
  <si>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</si>
  <si>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</si>
  <si>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</si>
  <si>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</si>
  <si>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</si>
  <si>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</si>
  <si>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</si>
  <si>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</si>
  <si>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19690909 200501 1 009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</si>
  <si>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</si>
  <si>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</si>
  <si>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</si>
  <si>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</si>
  <si>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</si>
  <si>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</si>
  <si>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</si>
  <si>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</si>
  <si>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</si>
  <si>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</si>
  <si>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</si>
  <si>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</si>
  <si>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</si>
  <si>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</si>
  <si>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</si>
  <si>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</si>
  <si>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</si>
  <si>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</si>
  <si>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</si>
  <si>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</si>
  <si>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</si>
  <si>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</si>
  <si>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</si>
  <si>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</si>
  <si>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</si>
  <si>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</si>
  <si>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</si>
  <si>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</si>
  <si>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</si>
  <si>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</si>
  <si>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</si>
  <si>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</si>
  <si>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</si>
  <si>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</si>
  <si>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</si>
  <si>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</si>
  <si>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</si>
  <si>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</si>
  <si>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</si>
  <si>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</si>
  <si>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</si>
  <si>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</si>
  <si>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</si>
  <si>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</si>
  <si>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</si>
  <si>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</si>
  <si>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</si>
  <si>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</si>
  <si>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</si>
  <si>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</si>
  <si>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</si>
  <si>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</si>
  <si>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</si>
  <si>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</si>
  <si>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</si>
  <si>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</si>
  <si>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</si>
  <si>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</si>
  <si>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</si>
  <si>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</si>
  <si>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</si>
  <si>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</si>
  <si>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</si>
  <si>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</si>
  <si>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</si>
  <si>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</si>
  <si>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</si>
  <si>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</si>
  <si>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</si>
  <si>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</si>
  <si>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</si>
  <si>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</si>
  <si>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</si>
  <si>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</si>
  <si>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</si>
  <si>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</si>
  <si>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</si>
  <si>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</si>
  <si>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</si>
  <si>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</si>
  <si>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</si>
  <si>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</si>
  <si>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</si>
  <si>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</si>
  <si>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</si>
  <si>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</si>
  <si>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</si>
  <si>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</si>
  <si>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</si>
  <si>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</si>
  <si>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</si>
  <si>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</si>
  <si>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</si>
  <si>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</si>
  <si>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</si>
  <si>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</si>
  <si>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</si>
  <si>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</si>
  <si>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</si>
  <si>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</si>
  <si>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</si>
  <si>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</si>
  <si>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</si>
  <si>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</si>
  <si>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</si>
  <si>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</si>
  <si>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</si>
  <si>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</si>
  <si>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</si>
  <si>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</si>
  <si>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</si>
  <si>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</si>
  <si>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</si>
  <si>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</si>
  <si>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</si>
  <si>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</si>
  <si>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</si>
  <si>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</si>
  <si>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</si>
  <si>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</si>
  <si>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</si>
  <si>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</si>
  <si>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</si>
  <si>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</si>
  <si>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F.X. HERRY CHRISTYANTO</t>
  </si>
  <si>
    <t>FADHILLA SETIANINGRUM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</si>
  <si>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</si>
  <si>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</si>
  <si>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</si>
  <si>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</si>
  <si>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</si>
  <si>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</si>
  <si>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</si>
  <si>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</si>
  <si>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</si>
  <si>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</si>
  <si>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</si>
  <si>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</si>
  <si>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</si>
  <si>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</si>
  <si>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</si>
  <si>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</si>
  <si>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</si>
  <si>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</si>
  <si>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</si>
  <si>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</si>
  <si>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</si>
  <si>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keterampilan memperaktekkan teknik gerak dasar permainan bola besar, bola kecil, atletik, kebugaran jasmani, senam, dan renang</t>
  </si>
  <si>
    <t>Memiliki keterampilan memperaktekkan teknik gerak dasar permainan bola besar, bola kecil, kebugaran jasmani, senam, dan renang namun atletik perlu ditingkatkan</t>
  </si>
  <si>
    <t>Memiliki kemampuan dalam memahami dan menganalisis  teknik gerak dasar permainan bola besar, bola kecil, atletik, kebugaran jasmani, senam, renang, dan pergaulan sehat</t>
  </si>
  <si>
    <t>Memiliki kemampuan dalam memahami dan menganalisis  teknik gerak dasar permainan bola besar, bola kecil, kebugaran jasmani, senam, renang, dan pergaulan sehat namun atletik perlu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</si>
</sst>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O11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95321</v>
      </c>
      <c r="C11" s="19" t="s">
        <v>55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kebugaran jasmani, senam, dan renang namun atletik perlu ditingkatkan</v>
      </c>
      <c r="Q11" s="39"/>
      <c r="R11" s="39" t="s">
        <v>8</v>
      </c>
      <c r="S11" s="18"/>
      <c r="T11" s="1">
        <v>82</v>
      </c>
      <c r="U11" s="1">
        <v>85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83</v>
      </c>
      <c r="AH11" s="1">
        <v>86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95335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85.666666666666671</v>
      </c>
      <c r="L12" s="28" t="str">
        <f t="shared" si="6"/>
        <v>A</v>
      </c>
      <c r="M12" s="28">
        <f t="shared" si="7"/>
        <v>85.666666666666671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82</v>
      </c>
      <c r="U12" s="1">
        <v>85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95349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85</v>
      </c>
      <c r="U13" s="1">
        <v>87</v>
      </c>
      <c r="V13" s="1">
        <v>87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264</v>
      </c>
      <c r="FI13" s="76" t="s">
        <v>262</v>
      </c>
      <c r="FJ13" s="77">
        <v>36941</v>
      </c>
      <c r="FK13" s="77">
        <v>36951</v>
      </c>
    </row>
    <row r="14" spans="1:167" x14ac:dyDescent="0.25">
      <c r="A14" s="19">
        <v>4</v>
      </c>
      <c r="B14" s="19">
        <v>95363</v>
      </c>
      <c r="C14" s="19" t="s">
        <v>68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85.333333333333329</v>
      </c>
      <c r="L14" s="28" t="str">
        <f t="shared" si="6"/>
        <v>A</v>
      </c>
      <c r="M14" s="28">
        <f t="shared" si="7"/>
        <v>85.333333333333329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83</v>
      </c>
      <c r="U14" s="1">
        <v>87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95377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82</v>
      </c>
      <c r="U15" s="1">
        <v>86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265</v>
      </c>
      <c r="FI15" s="76" t="s">
        <v>263</v>
      </c>
      <c r="FJ15" s="77">
        <v>36942</v>
      </c>
      <c r="FK15" s="77">
        <v>36952</v>
      </c>
    </row>
    <row r="16" spans="1:167" x14ac:dyDescent="0.25">
      <c r="A16" s="19">
        <v>6</v>
      </c>
      <c r="B16" s="19">
        <v>95391</v>
      </c>
      <c r="C16" s="19" t="s">
        <v>70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>Memiliki keterampilan memperaktekkan teknik gerak dasar permainan bola besar, bola kecil, kebugaran jasmani, senam, dan renang namun atletik perlu ditingkatkan</v>
      </c>
      <c r="Q16" s="39"/>
      <c r="R16" s="39" t="s">
        <v>8</v>
      </c>
      <c r="S16" s="18"/>
      <c r="T16" s="1">
        <v>82</v>
      </c>
      <c r="U16" s="1">
        <v>88</v>
      </c>
      <c r="V16" s="1">
        <v>84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80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95405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83</v>
      </c>
      <c r="U17" s="1">
        <v>87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36943</v>
      </c>
      <c r="FK17" s="77">
        <v>36953</v>
      </c>
    </row>
    <row r="18" spans="1:167" x14ac:dyDescent="0.25">
      <c r="A18" s="19">
        <v>8</v>
      </c>
      <c r="B18" s="19">
        <v>95419</v>
      </c>
      <c r="C18" s="19" t="s">
        <v>72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83.666666666666671</v>
      </c>
      <c r="L18" s="28" t="str">
        <f t="shared" si="6"/>
        <v>B</v>
      </c>
      <c r="M18" s="28">
        <f t="shared" si="7"/>
        <v>83.666666666666671</v>
      </c>
      <c r="N18" s="28" t="str">
        <f t="shared" si="8"/>
        <v>B</v>
      </c>
      <c r="O18" s="36">
        <v>2</v>
      </c>
      <c r="P18" s="28" t="str">
        <f t="shared" si="9"/>
        <v>Memiliki keterampilan memperaktekkan teknik gerak dasar permainan bola besar, bola kecil, kebugaran jasmani, senam, dan renang namun atletik perlu ditingkatkan</v>
      </c>
      <c r="Q18" s="39"/>
      <c r="R18" s="39" t="s">
        <v>8</v>
      </c>
      <c r="S18" s="18"/>
      <c r="T18" s="1">
        <v>81</v>
      </c>
      <c r="U18" s="1">
        <v>84</v>
      </c>
      <c r="V18" s="1">
        <v>85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95433</v>
      </c>
      <c r="C19" s="19" t="s">
        <v>73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keterampilan memperaktekkan teknik gerak dasar permainan bola besar, bola kecil, kebugaran jasmani, senam, dan renang namun atletik perlu ditingkatkan</v>
      </c>
      <c r="Q19" s="39"/>
      <c r="R19" s="39" t="s">
        <v>8</v>
      </c>
      <c r="S19" s="18"/>
      <c r="T19" s="1">
        <v>81</v>
      </c>
      <c r="U19" s="1">
        <v>81</v>
      </c>
      <c r="V19" s="1">
        <v>85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36944</v>
      </c>
      <c r="FK19" s="77">
        <v>36954</v>
      </c>
    </row>
    <row r="20" spans="1:167" x14ac:dyDescent="0.25">
      <c r="A20" s="19">
        <v>10</v>
      </c>
      <c r="B20" s="19">
        <v>95447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82.333333333333329</v>
      </c>
      <c r="L20" s="28" t="str">
        <f t="shared" si="6"/>
        <v>B</v>
      </c>
      <c r="M20" s="28">
        <f t="shared" si="7"/>
        <v>82.333333333333329</v>
      </c>
      <c r="N20" s="28" t="str">
        <f t="shared" si="8"/>
        <v>B</v>
      </c>
      <c r="O20" s="36">
        <v>2</v>
      </c>
      <c r="P20" s="28" t="str">
        <f t="shared" si="9"/>
        <v>Memiliki keterampilan memperaktekkan teknik gerak dasar permainan bola besar, bola kecil, kebugaran jasmani, senam, dan renang namun atletik perlu ditingkatkan</v>
      </c>
      <c r="Q20" s="39"/>
      <c r="R20" s="39" t="s">
        <v>8</v>
      </c>
      <c r="S20" s="18"/>
      <c r="T20" s="1">
        <v>83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95461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84</v>
      </c>
      <c r="U21" s="1">
        <v>86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36945</v>
      </c>
      <c r="FK21" s="77">
        <v>36955</v>
      </c>
    </row>
    <row r="22" spans="1:167" x14ac:dyDescent="0.25">
      <c r="A22" s="19">
        <v>12</v>
      </c>
      <c r="B22" s="19">
        <v>95475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86.666666666666671</v>
      </c>
      <c r="L22" s="28" t="str">
        <f t="shared" si="6"/>
        <v>A</v>
      </c>
      <c r="M22" s="28">
        <f t="shared" si="7"/>
        <v>86.666666666666671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84</v>
      </c>
      <c r="U22" s="1">
        <v>88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95489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86.333333333333329</v>
      </c>
      <c r="L23" s="28" t="str">
        <f t="shared" si="6"/>
        <v>A</v>
      </c>
      <c r="M23" s="28">
        <f t="shared" si="7"/>
        <v>86.333333333333329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87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36946</v>
      </c>
      <c r="FK23" s="77">
        <v>36956</v>
      </c>
    </row>
    <row r="24" spans="1:167" x14ac:dyDescent="0.25">
      <c r="A24" s="19">
        <v>14</v>
      </c>
      <c r="B24" s="19">
        <v>95503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>Memiliki keterampilan memperaktekkan teknik gerak dasar permainan bola besar, bola kecil, kebugaran jasmani, senam, dan renang namun atletik perlu ditingkatkan</v>
      </c>
      <c r="Q24" s="39"/>
      <c r="R24" s="39" t="s">
        <v>8</v>
      </c>
      <c r="S24" s="18"/>
      <c r="T24" s="1">
        <v>80</v>
      </c>
      <c r="U24" s="1">
        <v>82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95517</v>
      </c>
      <c r="C25" s="19" t="s">
        <v>79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83.666666666666671</v>
      </c>
      <c r="L25" s="28" t="str">
        <f t="shared" si="6"/>
        <v>B</v>
      </c>
      <c r="M25" s="28">
        <f t="shared" si="7"/>
        <v>83.666666666666671</v>
      </c>
      <c r="N25" s="28" t="str">
        <f t="shared" si="8"/>
        <v>B</v>
      </c>
      <c r="O25" s="36">
        <v>2</v>
      </c>
      <c r="P25" s="28" t="str">
        <f t="shared" si="9"/>
        <v>Memiliki keterampilan memperaktekkan teknik gerak dasar permainan bola besar, bola kecil, kebugaran jasmani, senam, dan renang namun atletik perlu ditingkatkan</v>
      </c>
      <c r="Q25" s="39"/>
      <c r="R25" s="39" t="s">
        <v>8</v>
      </c>
      <c r="S25" s="18"/>
      <c r="T25" s="1">
        <v>82</v>
      </c>
      <c r="U25" s="1">
        <v>85</v>
      </c>
      <c r="V25" s="1">
        <v>85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82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36947</v>
      </c>
      <c r="FK25" s="77">
        <v>36957</v>
      </c>
    </row>
    <row r="26" spans="1:167" x14ac:dyDescent="0.25">
      <c r="A26" s="19">
        <v>16</v>
      </c>
      <c r="B26" s="19">
        <v>95531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86</v>
      </c>
      <c r="L26" s="28" t="str">
        <f t="shared" si="6"/>
        <v>A</v>
      </c>
      <c r="M26" s="28">
        <f t="shared" si="7"/>
        <v>86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83</v>
      </c>
      <c r="U26" s="1">
        <v>85</v>
      </c>
      <c r="V26" s="1">
        <v>83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95545</v>
      </c>
      <c r="C27" s="19" t="s">
        <v>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84</v>
      </c>
      <c r="U27" s="1">
        <v>84</v>
      </c>
      <c r="V27" s="1">
        <v>87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36948</v>
      </c>
      <c r="FK27" s="77">
        <v>36958</v>
      </c>
    </row>
    <row r="28" spans="1:167" x14ac:dyDescent="0.25">
      <c r="A28" s="19">
        <v>18</v>
      </c>
      <c r="B28" s="19">
        <v>95559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82</v>
      </c>
      <c r="U28" s="1">
        <v>86</v>
      </c>
      <c r="V28" s="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92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95573</v>
      </c>
      <c r="C29" s="19" t="s">
        <v>84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83</v>
      </c>
      <c r="U29" s="1">
        <v>85</v>
      </c>
      <c r="V29" s="1">
        <v>87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36949</v>
      </c>
      <c r="FK29" s="77">
        <v>36959</v>
      </c>
    </row>
    <row r="30" spans="1:167" x14ac:dyDescent="0.25">
      <c r="A30" s="19">
        <v>20</v>
      </c>
      <c r="B30" s="19">
        <v>95587</v>
      </c>
      <c r="C30" s="19" t="s">
        <v>85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84.666666666666671</v>
      </c>
      <c r="L30" s="28" t="str">
        <f t="shared" si="6"/>
        <v>A</v>
      </c>
      <c r="M30" s="28">
        <f t="shared" si="7"/>
        <v>84.666666666666671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82</v>
      </c>
      <c r="U30" s="1">
        <v>82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95601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87</v>
      </c>
      <c r="U31" s="1">
        <v>90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36950</v>
      </c>
      <c r="FK31" s="77">
        <v>36960</v>
      </c>
    </row>
    <row r="32" spans="1:167" x14ac:dyDescent="0.25">
      <c r="A32" s="19">
        <v>22</v>
      </c>
      <c r="B32" s="19">
        <v>95615</v>
      </c>
      <c r="C32" s="19" t="s">
        <v>87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85.333333333333329</v>
      </c>
      <c r="L32" s="28" t="str">
        <f t="shared" si="6"/>
        <v>A</v>
      </c>
      <c r="M32" s="28">
        <f t="shared" si="7"/>
        <v>85.333333333333329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81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85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95629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84</v>
      </c>
      <c r="U33" s="1">
        <v>86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95643</v>
      </c>
      <c r="C34" s="19" t="s">
        <v>89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2</v>
      </c>
      <c r="P34" s="28" t="str">
        <f t="shared" si="9"/>
        <v>Memiliki keterampilan memperaktekkan teknik gerak dasar permainan bola besar, bola kecil, kebugaran jasmani, senam, dan renang namun atletik perlu ditingkatkan</v>
      </c>
      <c r="Q34" s="39"/>
      <c r="R34" s="39" t="s">
        <v>8</v>
      </c>
      <c r="S34" s="18"/>
      <c r="T34" s="1">
        <v>84</v>
      </c>
      <c r="U34" s="1">
        <v>83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80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95657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87.333333333333329</v>
      </c>
      <c r="L35" s="28" t="str">
        <f t="shared" si="6"/>
        <v>A</v>
      </c>
      <c r="M35" s="28">
        <f t="shared" si="7"/>
        <v>87.333333333333329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85</v>
      </c>
      <c r="U35" s="1">
        <v>85</v>
      </c>
      <c r="V35" s="1">
        <v>88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95671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85.333333333333329</v>
      </c>
      <c r="L36" s="28" t="str">
        <f t="shared" si="6"/>
        <v>A</v>
      </c>
      <c r="M36" s="28">
        <f t="shared" si="7"/>
        <v>85.333333333333329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80</v>
      </c>
      <c r="U36" s="1">
        <v>84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91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95685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83</v>
      </c>
      <c r="U37" s="1">
        <v>87</v>
      </c>
      <c r="V37" s="1">
        <v>87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90</v>
      </c>
      <c r="AH37" s="1">
        <v>87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95699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85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95713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85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90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95727</v>
      </c>
      <c r="C40" s="19" t="s">
        <v>95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82</v>
      </c>
      <c r="U40" s="1">
        <v>84</v>
      </c>
      <c r="V40" s="1">
        <v>82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87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95741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81</v>
      </c>
      <c r="U41" s="1">
        <v>88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95755</v>
      </c>
      <c r="C42" s="19" t="s">
        <v>97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84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85</v>
      </c>
      <c r="AH42" s="1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95769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86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95783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82</v>
      </c>
      <c r="U44" s="1">
        <v>88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>
        <v>95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95797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83.333333333333329</v>
      </c>
      <c r="L45" s="28" t="str">
        <f t="shared" si="6"/>
        <v>B</v>
      </c>
      <c r="M45" s="28">
        <f t="shared" si="7"/>
        <v>83.333333333333329</v>
      </c>
      <c r="N45" s="28" t="str">
        <f t="shared" si="8"/>
        <v>B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84</v>
      </c>
      <c r="U45" s="1">
        <v>85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80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105983</v>
      </c>
      <c r="C46" s="19" t="s">
        <v>101</v>
      </c>
      <c r="D46" s="18"/>
      <c r="E46" s="28">
        <f t="shared" si="0"/>
        <v>83</v>
      </c>
      <c r="F46" s="28" t="str">
        <f t="shared" si="1"/>
        <v>B</v>
      </c>
      <c r="G46" s="28">
        <f t="shared" si="2"/>
        <v>83</v>
      </c>
      <c r="H46" s="28" t="str">
        <f t="shared" si="3"/>
        <v>B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83</v>
      </c>
      <c r="U46" s="1">
        <v>83</v>
      </c>
      <c r="V46" s="1">
        <v>83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85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3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9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95811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82.333333333333329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kebugaran jasmani, senam, dan renang namun atletik perlu ditingkatkan</v>
      </c>
      <c r="Q11" s="39"/>
      <c r="R11" s="39" t="s">
        <v>8</v>
      </c>
      <c r="S11" s="18"/>
      <c r="T11" s="1">
        <v>83</v>
      </c>
      <c r="U11" s="1">
        <v>83</v>
      </c>
      <c r="V11" s="1">
        <v>84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80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95825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87.333333333333329</v>
      </c>
      <c r="L12" s="28" t="str">
        <f t="shared" si="6"/>
        <v>A</v>
      </c>
      <c r="M12" s="28">
        <f t="shared" si="7"/>
        <v>87.333333333333329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83</v>
      </c>
      <c r="U12" s="1">
        <v>86</v>
      </c>
      <c r="V12" s="1">
        <v>88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87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95839</v>
      </c>
      <c r="C13" s="19" t="s">
        <v>118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87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90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264</v>
      </c>
      <c r="FI13" s="76" t="s">
        <v>262</v>
      </c>
      <c r="FJ13" s="77">
        <v>36961</v>
      </c>
      <c r="FK13" s="77">
        <v>36971</v>
      </c>
    </row>
    <row r="14" spans="1:167" x14ac:dyDescent="0.25">
      <c r="A14" s="19">
        <v>4</v>
      </c>
      <c r="B14" s="19">
        <v>95853</v>
      </c>
      <c r="C14" s="19" t="s">
        <v>119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82</v>
      </c>
      <c r="U14" s="1">
        <v>82</v>
      </c>
      <c r="V14" s="1">
        <v>83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84</v>
      </c>
      <c r="AH14" s="1">
        <v>87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95867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86</v>
      </c>
      <c r="U15" s="1">
        <v>88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265</v>
      </c>
      <c r="FI15" s="76" t="s">
        <v>263</v>
      </c>
      <c r="FJ15" s="77">
        <v>36962</v>
      </c>
      <c r="FK15" s="77">
        <v>36972</v>
      </c>
    </row>
    <row r="16" spans="1:167" x14ac:dyDescent="0.25">
      <c r="A16" s="19">
        <v>6</v>
      </c>
      <c r="B16" s="19">
        <v>95881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86.666666666666671</v>
      </c>
      <c r="L16" s="28" t="str">
        <f t="shared" si="6"/>
        <v>A</v>
      </c>
      <c r="M16" s="28">
        <f t="shared" si="7"/>
        <v>86.666666666666671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81</v>
      </c>
      <c r="U16" s="1">
        <v>87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95895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>Memiliki keterampilan memperaktekkan teknik gerak dasar permainan bola besar, bola kecil, kebugaran jasmani, senam, dan renang namun atletik perlu ditingkatkan</v>
      </c>
      <c r="Q17" s="39"/>
      <c r="R17" s="39" t="s">
        <v>8</v>
      </c>
      <c r="S17" s="18"/>
      <c r="T17" s="1">
        <v>81</v>
      </c>
      <c r="U17" s="1">
        <v>81</v>
      </c>
      <c r="V17" s="1">
        <v>84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36963</v>
      </c>
      <c r="FK17" s="77">
        <v>36973</v>
      </c>
    </row>
    <row r="18" spans="1:167" x14ac:dyDescent="0.25">
      <c r="A18" s="19">
        <v>8</v>
      </c>
      <c r="B18" s="19">
        <v>95909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84</v>
      </c>
      <c r="U18" s="1">
        <v>84</v>
      </c>
      <c r="V18" s="1">
        <v>83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87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95923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86.666666666666671</v>
      </c>
      <c r="L19" s="28" t="str">
        <f t="shared" si="6"/>
        <v>A</v>
      </c>
      <c r="M19" s="28">
        <f t="shared" si="7"/>
        <v>86.666666666666671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83</v>
      </c>
      <c r="U19" s="1">
        <v>85</v>
      </c>
      <c r="V19" s="1">
        <v>88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90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36964</v>
      </c>
      <c r="FK19" s="77">
        <v>36974</v>
      </c>
    </row>
    <row r="20" spans="1:167" x14ac:dyDescent="0.25">
      <c r="A20" s="19">
        <v>10</v>
      </c>
      <c r="B20" s="19">
        <v>95937</v>
      </c>
      <c r="C20" s="19" t="s">
        <v>125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80</v>
      </c>
      <c r="U20" s="1">
        <v>84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95951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83.666666666666671</v>
      </c>
      <c r="L21" s="28" t="str">
        <f t="shared" si="6"/>
        <v>B</v>
      </c>
      <c r="M21" s="28">
        <f t="shared" si="7"/>
        <v>83.666666666666671</v>
      </c>
      <c r="N21" s="28" t="str">
        <f t="shared" si="8"/>
        <v>B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80</v>
      </c>
      <c r="U21" s="1">
        <v>82</v>
      </c>
      <c r="V21" s="1">
        <v>88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80</v>
      </c>
      <c r="AH21" s="1">
        <v>87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36965</v>
      </c>
      <c r="FK21" s="77">
        <v>36975</v>
      </c>
    </row>
    <row r="22" spans="1:167" x14ac:dyDescent="0.25">
      <c r="A22" s="19">
        <v>12</v>
      </c>
      <c r="B22" s="19">
        <v>95965</v>
      </c>
      <c r="C22" s="19" t="s">
        <v>127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84.666666666666671</v>
      </c>
      <c r="L22" s="28" t="str">
        <f t="shared" si="6"/>
        <v>A</v>
      </c>
      <c r="M22" s="28">
        <f t="shared" si="7"/>
        <v>84.666666666666671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83</v>
      </c>
      <c r="U22" s="1">
        <v>86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95979</v>
      </c>
      <c r="C23" s="19" t="s">
        <v>128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85</v>
      </c>
      <c r="U23" s="1">
        <v>85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36966</v>
      </c>
      <c r="FK23" s="77">
        <v>36976</v>
      </c>
    </row>
    <row r="24" spans="1:167" x14ac:dyDescent="0.25">
      <c r="A24" s="19">
        <v>14</v>
      </c>
      <c r="B24" s="19">
        <v>95993</v>
      </c>
      <c r="C24" s="19" t="s">
        <v>129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85.333333333333329</v>
      </c>
      <c r="L24" s="28" t="str">
        <f t="shared" si="6"/>
        <v>A</v>
      </c>
      <c r="M24" s="28">
        <f t="shared" si="7"/>
        <v>85.333333333333329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87</v>
      </c>
      <c r="V24" s="1">
        <v>85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84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96007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86</v>
      </c>
      <c r="U25" s="1">
        <v>85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90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36967</v>
      </c>
      <c r="FK25" s="77">
        <v>36977</v>
      </c>
    </row>
    <row r="26" spans="1:167" x14ac:dyDescent="0.25">
      <c r="A26" s="19">
        <v>16</v>
      </c>
      <c r="B26" s="19">
        <v>96021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79</v>
      </c>
      <c r="U26" s="1">
        <v>84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96035</v>
      </c>
      <c r="C27" s="19" t="s">
        <v>132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82.333333333333329</v>
      </c>
      <c r="L27" s="28" t="str">
        <f t="shared" si="6"/>
        <v>B</v>
      </c>
      <c r="M27" s="28">
        <f t="shared" si="7"/>
        <v>82.333333333333329</v>
      </c>
      <c r="N27" s="28" t="str">
        <f t="shared" si="8"/>
        <v>B</v>
      </c>
      <c r="O27" s="36">
        <v>2</v>
      </c>
      <c r="P27" s="28" t="str">
        <f t="shared" si="9"/>
        <v>Memiliki keterampilan memperaktekkan teknik gerak dasar permainan bola besar, bola kecil, kebugaran jasmani, senam, dan renang namun atletik perlu ditingkatkan</v>
      </c>
      <c r="Q27" s="39"/>
      <c r="R27" s="39" t="s">
        <v>8</v>
      </c>
      <c r="S27" s="18"/>
      <c r="T27" s="1">
        <v>80</v>
      </c>
      <c r="U27" s="1">
        <v>82</v>
      </c>
      <c r="V27" s="1">
        <v>88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82</v>
      </c>
      <c r="AH27" s="1">
        <v>83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36968</v>
      </c>
      <c r="FK27" s="77">
        <v>36978</v>
      </c>
    </row>
    <row r="28" spans="1:167" x14ac:dyDescent="0.25">
      <c r="A28" s="19">
        <v>18</v>
      </c>
      <c r="B28" s="19">
        <v>96049</v>
      </c>
      <c r="C28" s="19" t="s">
        <v>133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83</v>
      </c>
      <c r="U28" s="1">
        <v>84</v>
      </c>
      <c r="V28" s="1">
        <v>86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86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96063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83</v>
      </c>
      <c r="U29" s="1">
        <v>83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83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36969</v>
      </c>
      <c r="FK29" s="77">
        <v>36979</v>
      </c>
    </row>
    <row r="30" spans="1:167" x14ac:dyDescent="0.25">
      <c r="A30" s="19">
        <v>20</v>
      </c>
      <c r="B30" s="19">
        <v>96077</v>
      </c>
      <c r="C30" s="19" t="s">
        <v>135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2</v>
      </c>
      <c r="J30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80</v>
      </c>
      <c r="U30" s="1">
        <v>82</v>
      </c>
      <c r="V30" s="1">
        <v>83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96091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84</v>
      </c>
      <c r="U31" s="1">
        <v>88</v>
      </c>
      <c r="V31" s="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90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36970</v>
      </c>
      <c r="FK31" s="77">
        <v>36980</v>
      </c>
    </row>
    <row r="32" spans="1:167" x14ac:dyDescent="0.25">
      <c r="A32" s="19">
        <v>22</v>
      </c>
      <c r="B32" s="19">
        <v>96105</v>
      </c>
      <c r="C32" s="19" t="s">
        <v>137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82</v>
      </c>
      <c r="U32" s="1">
        <v>82</v>
      </c>
      <c r="V32" s="1">
        <v>86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96119</v>
      </c>
      <c r="C33" s="19" t="s">
        <v>138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82</v>
      </c>
      <c r="U33" s="1">
        <v>84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90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96133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81</v>
      </c>
      <c r="U34" s="1">
        <v>83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96147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5" s="28">
        <f t="shared" si="5"/>
        <v>82.666666666666671</v>
      </c>
      <c r="L35" s="28" t="str">
        <f t="shared" si="6"/>
        <v>B</v>
      </c>
      <c r="M35" s="28">
        <f t="shared" si="7"/>
        <v>82.666666666666671</v>
      </c>
      <c r="N35" s="28" t="str">
        <f t="shared" si="8"/>
        <v>B</v>
      </c>
      <c r="O35" s="36">
        <v>2</v>
      </c>
      <c r="P35" s="28" t="str">
        <f t="shared" si="9"/>
        <v>Memiliki keterampilan memperaktekkan teknik gerak dasar permainan bola besar, bola kecil, kebugaran jasmani, senam, dan renang namun atletik perlu ditingkatkan</v>
      </c>
      <c r="Q35" s="39"/>
      <c r="R35" s="39" t="s">
        <v>8</v>
      </c>
      <c r="S35" s="18"/>
      <c r="T35" s="1">
        <v>79</v>
      </c>
      <c r="U35" s="1">
        <v>83</v>
      </c>
      <c r="V35" s="1">
        <v>84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96161</v>
      </c>
      <c r="C36" s="19" t="s">
        <v>141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84.666666666666671</v>
      </c>
      <c r="L36" s="28" t="str">
        <f t="shared" si="6"/>
        <v>A</v>
      </c>
      <c r="M36" s="28">
        <f t="shared" si="7"/>
        <v>84.666666666666671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83</v>
      </c>
      <c r="U36" s="1">
        <v>85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96175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81</v>
      </c>
      <c r="U37" s="1">
        <v>83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80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96189</v>
      </c>
      <c r="C38" s="19" t="s">
        <v>143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2</v>
      </c>
      <c r="J38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8" s="28">
        <f t="shared" si="5"/>
        <v>83.666666666666671</v>
      </c>
      <c r="L38" s="28" t="str">
        <f t="shared" si="6"/>
        <v>B</v>
      </c>
      <c r="M38" s="28">
        <f t="shared" si="7"/>
        <v>83.666666666666671</v>
      </c>
      <c r="N38" s="28" t="str">
        <f t="shared" si="8"/>
        <v>B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82</v>
      </c>
      <c r="U38" s="1">
        <v>82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96203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85.333333333333329</v>
      </c>
      <c r="L39" s="28" t="str">
        <f t="shared" si="6"/>
        <v>A</v>
      </c>
      <c r="M39" s="28">
        <f t="shared" si="7"/>
        <v>85.333333333333329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82</v>
      </c>
      <c r="U39" s="1">
        <v>87</v>
      </c>
      <c r="V39" s="1">
        <v>86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85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96217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82.666666666666671</v>
      </c>
      <c r="L40" s="28" t="str">
        <f t="shared" si="6"/>
        <v>B</v>
      </c>
      <c r="M40" s="28">
        <f t="shared" si="7"/>
        <v>82.666666666666671</v>
      </c>
      <c r="N40" s="28" t="str">
        <f t="shared" si="8"/>
        <v>B</v>
      </c>
      <c r="O40" s="36">
        <v>2</v>
      </c>
      <c r="P40" s="28" t="str">
        <f t="shared" si="9"/>
        <v>Memiliki keterampilan memperaktekkan teknik gerak dasar permainan bola besar, bola kecil, kebugaran jasmani, senam, dan renang namun atletik perlu ditingkatkan</v>
      </c>
      <c r="Q40" s="39"/>
      <c r="R40" s="39" t="s">
        <v>8</v>
      </c>
      <c r="S40" s="18"/>
      <c r="T40" s="1">
        <v>80</v>
      </c>
      <c r="U40" s="1">
        <v>84</v>
      </c>
      <c r="V40" s="1">
        <v>87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96231</v>
      </c>
      <c r="C41" s="19" t="s">
        <v>146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86.666666666666671</v>
      </c>
      <c r="L41" s="28" t="str">
        <f t="shared" si="6"/>
        <v>A</v>
      </c>
      <c r="M41" s="28">
        <f t="shared" si="7"/>
        <v>86.666666666666671</v>
      </c>
      <c r="N41" s="28" t="str">
        <f t="shared" si="8"/>
        <v>A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82</v>
      </c>
      <c r="U41" s="1">
        <v>84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96245</v>
      </c>
      <c r="C42" s="19" t="s">
        <v>147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87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96259</v>
      </c>
      <c r="C43" s="19" t="s">
        <v>148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85.333333333333329</v>
      </c>
      <c r="L43" s="28" t="str">
        <f t="shared" si="6"/>
        <v>A</v>
      </c>
      <c r="M43" s="28">
        <f t="shared" si="7"/>
        <v>85.333333333333329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83</v>
      </c>
      <c r="U43" s="1">
        <v>87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85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96273</v>
      </c>
      <c r="C44" s="19" t="s">
        <v>149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84.333333333333329</v>
      </c>
      <c r="L44" s="28" t="str">
        <f t="shared" si="6"/>
        <v>A</v>
      </c>
      <c r="M44" s="28">
        <f t="shared" si="7"/>
        <v>84.333333333333329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80</v>
      </c>
      <c r="U44" s="1">
        <v>84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96287</v>
      </c>
      <c r="C45" s="19" t="s">
        <v>150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84.333333333333329</v>
      </c>
      <c r="L45" s="28" t="str">
        <f t="shared" si="6"/>
        <v>A</v>
      </c>
      <c r="M45" s="28">
        <f t="shared" si="7"/>
        <v>84.333333333333329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82</v>
      </c>
      <c r="U45" s="1">
        <v>84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83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96301</v>
      </c>
      <c r="C46" s="19" t="s">
        <v>151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85.666666666666671</v>
      </c>
      <c r="L46" s="28" t="str">
        <f t="shared" si="6"/>
        <v>A</v>
      </c>
      <c r="M46" s="28">
        <f t="shared" si="7"/>
        <v>85.666666666666671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84</v>
      </c>
      <c r="U46" s="1">
        <v>84</v>
      </c>
      <c r="V46" s="1">
        <v>85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>
        <v>88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0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9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96314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82</v>
      </c>
      <c r="U11" s="1">
        <v>87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84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96328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88.666666666666671</v>
      </c>
      <c r="L12" s="28" t="str">
        <f t="shared" si="6"/>
        <v>A</v>
      </c>
      <c r="M12" s="28">
        <f t="shared" si="7"/>
        <v>88.666666666666671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96342</v>
      </c>
      <c r="C13" s="19" t="s">
        <v>155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84</v>
      </c>
      <c r="U13" s="1">
        <v>84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264</v>
      </c>
      <c r="FI13" s="76" t="s">
        <v>262</v>
      </c>
      <c r="FJ13" s="77">
        <v>36981</v>
      </c>
      <c r="FK13" s="77">
        <v>36991</v>
      </c>
    </row>
    <row r="14" spans="1:167" x14ac:dyDescent="0.25">
      <c r="A14" s="19">
        <v>4</v>
      </c>
      <c r="B14" s="19">
        <v>96356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91.666666666666671</v>
      </c>
      <c r="L14" s="28" t="str">
        <f t="shared" si="6"/>
        <v>A</v>
      </c>
      <c r="M14" s="28">
        <f t="shared" si="7"/>
        <v>91.666666666666671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87</v>
      </c>
      <c r="U14" s="1">
        <v>88</v>
      </c>
      <c r="V14" s="1">
        <v>93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96370</v>
      </c>
      <c r="C15" s="19" t="s">
        <v>157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84.333333333333329</v>
      </c>
      <c r="L15" s="28" t="str">
        <f t="shared" si="6"/>
        <v>A</v>
      </c>
      <c r="M15" s="28">
        <f t="shared" si="7"/>
        <v>84.333333333333329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82</v>
      </c>
      <c r="U15" s="1">
        <v>84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265</v>
      </c>
      <c r="FI15" s="76" t="s">
        <v>263</v>
      </c>
      <c r="FJ15" s="77">
        <v>36982</v>
      </c>
      <c r="FK15" s="77">
        <v>36992</v>
      </c>
    </row>
    <row r="16" spans="1:167" x14ac:dyDescent="0.25">
      <c r="A16" s="19">
        <v>6</v>
      </c>
      <c r="B16" s="19">
        <v>96384</v>
      </c>
      <c r="C16" s="19" t="s">
        <v>158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88.666666666666671</v>
      </c>
      <c r="L16" s="28" t="str">
        <f t="shared" si="6"/>
        <v>A</v>
      </c>
      <c r="M16" s="28">
        <f t="shared" si="7"/>
        <v>88.666666666666671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80</v>
      </c>
      <c r="U16" s="1">
        <v>82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96398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87.333333333333329</v>
      </c>
      <c r="L17" s="28" t="str">
        <f t="shared" si="6"/>
        <v>A</v>
      </c>
      <c r="M17" s="28">
        <f t="shared" si="7"/>
        <v>87.333333333333329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80</v>
      </c>
      <c r="U17" s="1">
        <v>82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36983</v>
      </c>
      <c r="FK17" s="77">
        <v>36993</v>
      </c>
    </row>
    <row r="18" spans="1:167" x14ac:dyDescent="0.25">
      <c r="A18" s="19">
        <v>8</v>
      </c>
      <c r="B18" s="19">
        <v>96412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79</v>
      </c>
      <c r="U18" s="1">
        <v>83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96426</v>
      </c>
      <c r="C19" s="19" t="s">
        <v>161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83.666666666666671</v>
      </c>
      <c r="L19" s="28" t="str">
        <f t="shared" si="6"/>
        <v>B</v>
      </c>
      <c r="M19" s="28">
        <f t="shared" si="7"/>
        <v>83.666666666666671</v>
      </c>
      <c r="N19" s="28" t="str">
        <f t="shared" si="8"/>
        <v>B</v>
      </c>
      <c r="O19" s="36">
        <v>2</v>
      </c>
      <c r="P19" s="28" t="str">
        <f t="shared" si="9"/>
        <v>Memiliki keterampilan memperaktekkan teknik gerak dasar permainan bola besar, bola kecil, kebugaran jasmani, senam, dan renang namun atletik perlu ditingkatkan</v>
      </c>
      <c r="Q19" s="39"/>
      <c r="R19" s="39" t="s">
        <v>8</v>
      </c>
      <c r="S19" s="18"/>
      <c r="T19" s="1">
        <v>80</v>
      </c>
      <c r="U19" s="1">
        <v>82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36984</v>
      </c>
      <c r="FK19" s="77">
        <v>36994</v>
      </c>
    </row>
    <row r="20" spans="1:167" x14ac:dyDescent="0.25">
      <c r="A20" s="19">
        <v>10</v>
      </c>
      <c r="B20" s="19">
        <v>96440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85.666666666666671</v>
      </c>
      <c r="L20" s="28" t="str">
        <f t="shared" si="6"/>
        <v>A</v>
      </c>
      <c r="M20" s="28">
        <f t="shared" si="7"/>
        <v>85.666666666666671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83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96454</v>
      </c>
      <c r="C21" s="19" t="s">
        <v>163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>Memiliki keterampilan memperaktekkan teknik gerak dasar permainan bola besar, bola kecil, kebugaran jasmani, senam, dan renang namun atletik perlu ditingkatkan</v>
      </c>
      <c r="Q21" s="39"/>
      <c r="R21" s="39" t="s">
        <v>8</v>
      </c>
      <c r="S21" s="18"/>
      <c r="T21" s="1">
        <v>83</v>
      </c>
      <c r="U21" s="1">
        <v>85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84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36985</v>
      </c>
      <c r="FK21" s="77">
        <v>36995</v>
      </c>
    </row>
    <row r="22" spans="1:167" x14ac:dyDescent="0.25">
      <c r="A22" s="19">
        <v>12</v>
      </c>
      <c r="B22" s="19">
        <v>96468</v>
      </c>
      <c r="C22" s="19" t="s">
        <v>164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dalam memahami dan menganalisis  teknik gerak dasar permainan bola besar, bola kecil, atletik, kebugaran jasmani, senam, renang, dan pergaulan sehat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Memiliki keterampilan memperaktekkan teknik gerak dasar permainan bola besar, bola kecil, atletik, kebugaran jasmani, senam, dan renang</v>
      </c>
      <c r="Q22" s="39"/>
      <c r="R22" s="39" t="s">
        <v>8</v>
      </c>
      <c r="S22" s="18"/>
      <c r="T22" s="1">
        <v>88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96482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87</v>
      </c>
      <c r="U23" s="1">
        <v>87</v>
      </c>
      <c r="V23" s="1">
        <v>90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85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36986</v>
      </c>
      <c r="FK23" s="77">
        <v>36996</v>
      </c>
    </row>
    <row r="24" spans="1:167" x14ac:dyDescent="0.25">
      <c r="A24" s="19">
        <v>14</v>
      </c>
      <c r="B24" s="19">
        <v>96496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87</v>
      </c>
      <c r="U24" s="1">
        <v>87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89</v>
      </c>
      <c r="AG24" s="1">
        <v>85</v>
      </c>
      <c r="AH24" s="1">
        <v>88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96510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85</v>
      </c>
      <c r="U25" s="1">
        <v>87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36987</v>
      </c>
      <c r="FK25" s="77">
        <v>36997</v>
      </c>
    </row>
    <row r="26" spans="1:167" x14ac:dyDescent="0.25">
      <c r="A26" s="19">
        <v>16</v>
      </c>
      <c r="B26" s="19">
        <v>96524</v>
      </c>
      <c r="C26" s="19" t="s">
        <v>168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83.666666666666671</v>
      </c>
      <c r="L26" s="28" t="str">
        <f t="shared" si="6"/>
        <v>B</v>
      </c>
      <c r="M26" s="28">
        <f t="shared" si="7"/>
        <v>83.666666666666671</v>
      </c>
      <c r="N26" s="28" t="str">
        <f t="shared" si="8"/>
        <v>B</v>
      </c>
      <c r="O26" s="36">
        <v>2</v>
      </c>
      <c r="P26" s="28" t="str">
        <f t="shared" si="9"/>
        <v>Memiliki keterampilan memperaktekkan teknik gerak dasar permainan bola besar, bola kecil, kebugaran jasmani, senam, dan renang namun atletik perlu ditingkatkan</v>
      </c>
      <c r="Q26" s="39"/>
      <c r="R26" s="39" t="s">
        <v>8</v>
      </c>
      <c r="S26" s="18"/>
      <c r="T26" s="1">
        <v>83</v>
      </c>
      <c r="U26" s="1">
        <v>83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96538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2</v>
      </c>
      <c r="P27" s="28" t="str">
        <f t="shared" si="9"/>
        <v>Memiliki keterampilan memperaktekkan teknik gerak dasar permainan bola besar, bola kecil, kebugaran jasmani, senam, dan renang namun atletik perlu ditingkatkan</v>
      </c>
      <c r="Q27" s="39"/>
      <c r="R27" s="39" t="s">
        <v>8</v>
      </c>
      <c r="S27" s="18"/>
      <c r="T27" s="1">
        <v>82</v>
      </c>
      <c r="U27" s="1">
        <v>85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36988</v>
      </c>
      <c r="FK27" s="77">
        <v>36998</v>
      </c>
    </row>
    <row r="28" spans="1:167" x14ac:dyDescent="0.25">
      <c r="A28" s="19">
        <v>18</v>
      </c>
      <c r="B28" s="19">
        <v>96552</v>
      </c>
      <c r="C28" s="19" t="s">
        <v>170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87.333333333333329</v>
      </c>
      <c r="L28" s="28" t="str">
        <f t="shared" si="6"/>
        <v>A</v>
      </c>
      <c r="M28" s="28">
        <f t="shared" si="7"/>
        <v>87.333333333333329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84</v>
      </c>
      <c r="U28" s="1">
        <v>84</v>
      </c>
      <c r="V28" s="1">
        <v>92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96566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82</v>
      </c>
      <c r="U29" s="1">
        <v>85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85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36989</v>
      </c>
      <c r="FK29" s="77">
        <v>36999</v>
      </c>
    </row>
    <row r="30" spans="1:167" x14ac:dyDescent="0.25">
      <c r="A30" s="19">
        <v>20</v>
      </c>
      <c r="B30" s="19">
        <v>96580</v>
      </c>
      <c r="C30" s="19" t="s">
        <v>172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86.333333333333329</v>
      </c>
      <c r="L30" s="28" t="str">
        <f t="shared" si="6"/>
        <v>A</v>
      </c>
      <c r="M30" s="28">
        <f t="shared" si="7"/>
        <v>86.333333333333329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80</v>
      </c>
      <c r="U30" s="1">
        <v>86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96594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86</v>
      </c>
      <c r="U31" s="1">
        <v>86</v>
      </c>
      <c r="V31" s="1">
        <v>90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85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36990</v>
      </c>
      <c r="FK31" s="77">
        <v>37000</v>
      </c>
    </row>
    <row r="32" spans="1:167" x14ac:dyDescent="0.25">
      <c r="A32" s="19">
        <v>22</v>
      </c>
      <c r="B32" s="19">
        <v>96608</v>
      </c>
      <c r="C32" s="19" t="s">
        <v>174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79</v>
      </c>
      <c r="U32" s="1">
        <v>83</v>
      </c>
      <c r="V32" s="1">
        <v>89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96622</v>
      </c>
      <c r="C33" s="19" t="s">
        <v>175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82</v>
      </c>
      <c r="U33" s="1">
        <v>84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96636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81</v>
      </c>
      <c r="U34" s="1">
        <v>86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96650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81</v>
      </c>
      <c r="U35" s="1">
        <v>83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84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96664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88.333333333333329</v>
      </c>
      <c r="L36" s="28" t="str">
        <f t="shared" si="6"/>
        <v>A</v>
      </c>
      <c r="M36" s="28">
        <f t="shared" si="7"/>
        <v>88.333333333333329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81</v>
      </c>
      <c r="U36" s="1">
        <v>85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96678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84.666666666666671</v>
      </c>
      <c r="L37" s="28" t="str">
        <f t="shared" si="6"/>
        <v>A</v>
      </c>
      <c r="M37" s="28">
        <f t="shared" si="7"/>
        <v>84.666666666666671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86</v>
      </c>
      <c r="U37" s="1">
        <v>86</v>
      </c>
      <c r="V37" s="1">
        <v>92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96692</v>
      </c>
      <c r="C38" s="19" t="s">
        <v>180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2</v>
      </c>
      <c r="P38" s="28" t="str">
        <f t="shared" si="9"/>
        <v>Memiliki keterampilan memperaktekkan teknik gerak dasar permainan bola besar, bola kecil, kebugaran jasmani, senam, dan renang namun atletik perlu ditingkatkan</v>
      </c>
      <c r="Q38" s="39"/>
      <c r="R38" s="39" t="s">
        <v>8</v>
      </c>
      <c r="S38" s="18"/>
      <c r="T38" s="1">
        <v>82</v>
      </c>
      <c r="U38" s="1">
        <v>82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84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96706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84.333333333333329</v>
      </c>
      <c r="L39" s="28" t="str">
        <f t="shared" si="6"/>
        <v>A</v>
      </c>
      <c r="M39" s="28">
        <f t="shared" si="7"/>
        <v>84.333333333333329</v>
      </c>
      <c r="N39" s="28" t="str">
        <f t="shared" si="8"/>
        <v>A</v>
      </c>
      <c r="O39" s="36">
        <v>1</v>
      </c>
      <c r="P39" s="28" t="str">
        <f t="shared" si="9"/>
        <v>Memiliki keterampilan memperaktekkan teknik gerak dasar permainan bola besar, bola kecil, atletik, kebugaran jasmani, senam, dan renang</v>
      </c>
      <c r="Q39" s="39"/>
      <c r="R39" s="39" t="s">
        <v>8</v>
      </c>
      <c r="S39" s="18"/>
      <c r="T39" s="1">
        <v>85</v>
      </c>
      <c r="U39" s="1">
        <v>87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96720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87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96734</v>
      </c>
      <c r="C41" s="19" t="s">
        <v>183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Memiliki keterampilan memperaktekkan teknik gerak dasar permainan bola besar, bola kecil, kebugaran jasmani, senam, dan renang namun atletik perlu ditingkatkan</v>
      </c>
      <c r="Q41" s="39"/>
      <c r="R41" s="39" t="s">
        <v>8</v>
      </c>
      <c r="S41" s="18"/>
      <c r="T41" s="1">
        <v>82</v>
      </c>
      <c r="U41" s="1">
        <v>80</v>
      </c>
      <c r="V41" s="1">
        <v>85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96748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84.333333333333329</v>
      </c>
      <c r="L42" s="28" t="str">
        <f t="shared" si="6"/>
        <v>A</v>
      </c>
      <c r="M42" s="28">
        <f t="shared" si="7"/>
        <v>84.333333333333329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83</v>
      </c>
      <c r="U42" s="1">
        <v>85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96762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85</v>
      </c>
      <c r="V43" s="1">
        <v>89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96776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81</v>
      </c>
      <c r="U44" s="1">
        <v>85</v>
      </c>
      <c r="V44" s="1">
        <v>90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84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96790</v>
      </c>
      <c r="C45" s="19" t="s">
        <v>187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87.333333333333329</v>
      </c>
      <c r="L45" s="28" t="str">
        <f t="shared" si="6"/>
        <v>A</v>
      </c>
      <c r="M45" s="28">
        <f t="shared" si="7"/>
        <v>87.333333333333329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83</v>
      </c>
      <c r="U45" s="1">
        <v>85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96804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87</v>
      </c>
      <c r="U46" s="1">
        <v>89</v>
      </c>
      <c r="V46" s="1">
        <v>93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90</v>
      </c>
      <c r="AH46" s="1">
        <v>95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9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96817</v>
      </c>
      <c r="C11" s="19" t="s">
        <v>190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83.666666666666671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84</v>
      </c>
      <c r="U11" s="1">
        <v>85</v>
      </c>
      <c r="V11" s="1">
        <v>85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96830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85</v>
      </c>
      <c r="V12" s="1">
        <v>85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88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96842</v>
      </c>
      <c r="C13" s="19" t="s">
        <v>192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86.333333333333329</v>
      </c>
      <c r="L13" s="28" t="str">
        <f t="shared" si="6"/>
        <v>A</v>
      </c>
      <c r="M13" s="28">
        <f t="shared" si="7"/>
        <v>86.333333333333329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83</v>
      </c>
      <c r="U13" s="1">
        <v>87</v>
      </c>
      <c r="V13" s="1">
        <v>84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86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264</v>
      </c>
      <c r="FI13" s="76" t="s">
        <v>262</v>
      </c>
      <c r="FJ13" s="77">
        <v>37001</v>
      </c>
      <c r="FK13" s="77">
        <v>37011</v>
      </c>
    </row>
    <row r="14" spans="1:167" x14ac:dyDescent="0.25">
      <c r="A14" s="19">
        <v>4</v>
      </c>
      <c r="B14" s="19">
        <v>96855</v>
      </c>
      <c r="C14" s="19" t="s">
        <v>193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81</v>
      </c>
      <c r="U14" s="1">
        <v>83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96868</v>
      </c>
      <c r="C15" s="19" t="s">
        <v>194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86</v>
      </c>
      <c r="L15" s="28" t="str">
        <f t="shared" si="6"/>
        <v>A</v>
      </c>
      <c r="M15" s="28">
        <f t="shared" si="7"/>
        <v>86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82</v>
      </c>
      <c r="U15" s="1">
        <v>82</v>
      </c>
      <c r="V15" s="1">
        <v>86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265</v>
      </c>
      <c r="FI15" s="76" t="s">
        <v>263</v>
      </c>
      <c r="FJ15" s="77">
        <v>37002</v>
      </c>
      <c r="FK15" s="77">
        <v>37012</v>
      </c>
    </row>
    <row r="16" spans="1:167" x14ac:dyDescent="0.25">
      <c r="A16" s="19">
        <v>6</v>
      </c>
      <c r="B16" s="19">
        <v>96881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84.666666666666671</v>
      </c>
      <c r="L16" s="28" t="str">
        <f t="shared" si="6"/>
        <v>A</v>
      </c>
      <c r="M16" s="28">
        <f t="shared" si="7"/>
        <v>84.666666666666671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81</v>
      </c>
      <c r="U16" s="1">
        <v>85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86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96894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82</v>
      </c>
      <c r="U17" s="1">
        <v>82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37003</v>
      </c>
      <c r="FK17" s="77">
        <v>37013</v>
      </c>
    </row>
    <row r="18" spans="1:167" x14ac:dyDescent="0.25">
      <c r="A18" s="19">
        <v>8</v>
      </c>
      <c r="B18" s="19">
        <v>96906</v>
      </c>
      <c r="C18" s="19" t="s">
        <v>197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83</v>
      </c>
      <c r="U18" s="1">
        <v>83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96919</v>
      </c>
      <c r="C19" s="19" t="s">
        <v>198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92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37004</v>
      </c>
      <c r="FK19" s="77">
        <v>37014</v>
      </c>
    </row>
    <row r="20" spans="1:167" x14ac:dyDescent="0.25">
      <c r="A20" s="19">
        <v>10</v>
      </c>
      <c r="B20" s="19">
        <v>96931</v>
      </c>
      <c r="C20" s="19" t="s">
        <v>199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82</v>
      </c>
      <c r="U20" s="1">
        <v>84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96944</v>
      </c>
      <c r="C21" s="19" t="s">
        <v>200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90.333333333333329</v>
      </c>
      <c r="L21" s="28" t="str">
        <f t="shared" si="6"/>
        <v>A</v>
      </c>
      <c r="M21" s="28">
        <f t="shared" si="7"/>
        <v>90.333333333333329</v>
      </c>
      <c r="N21" s="28" t="str">
        <f t="shared" si="8"/>
        <v>A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88</v>
      </c>
      <c r="U21" s="1">
        <v>89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90</v>
      </c>
      <c r="AH21" s="1">
        <v>92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37005</v>
      </c>
      <c r="FK21" s="77">
        <v>37015</v>
      </c>
    </row>
    <row r="22" spans="1:167" x14ac:dyDescent="0.25">
      <c r="A22" s="19">
        <v>12</v>
      </c>
      <c r="B22" s="19">
        <v>96957</v>
      </c>
      <c r="C22" s="19" t="s">
        <v>201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2</v>
      </c>
      <c r="P22" s="28" t="str">
        <f t="shared" si="9"/>
        <v>Memiliki keterampilan memperaktekkan teknik gerak dasar permainan bola besar, bola kecil, kebugaran jasmani, senam, dan renang namun atletik perlu ditingkatkan</v>
      </c>
      <c r="Q22" s="39"/>
      <c r="R22" s="39" t="s">
        <v>8</v>
      </c>
      <c r="S22" s="18"/>
      <c r="T22" s="1">
        <v>81</v>
      </c>
      <c r="U22" s="1">
        <v>81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83</v>
      </c>
      <c r="AH22" s="1">
        <v>83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96970</v>
      </c>
      <c r="C23" s="19" t="s">
        <v>202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83</v>
      </c>
      <c r="L23" s="28" t="str">
        <f t="shared" si="6"/>
        <v>B</v>
      </c>
      <c r="M23" s="28">
        <f t="shared" si="7"/>
        <v>83</v>
      </c>
      <c r="N23" s="28" t="str">
        <f t="shared" si="8"/>
        <v>B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81</v>
      </c>
      <c r="U23" s="1">
        <v>82</v>
      </c>
      <c r="V23" s="1">
        <v>84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83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37006</v>
      </c>
      <c r="FK23" s="77">
        <v>37016</v>
      </c>
    </row>
    <row r="24" spans="1:167" x14ac:dyDescent="0.25">
      <c r="A24" s="19">
        <v>14</v>
      </c>
      <c r="B24" s="19">
        <v>96982</v>
      </c>
      <c r="C24" s="19" t="s">
        <v>203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84.666666666666671</v>
      </c>
      <c r="L24" s="28" t="str">
        <f t="shared" si="6"/>
        <v>A</v>
      </c>
      <c r="M24" s="28">
        <f t="shared" si="7"/>
        <v>84.666666666666671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82</v>
      </c>
      <c r="U24" s="1">
        <v>84</v>
      </c>
      <c r="V24" s="1">
        <v>87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84</v>
      </c>
      <c r="AG24" s="1">
        <v>84</v>
      </c>
      <c r="AH24" s="1">
        <v>86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96994</v>
      </c>
      <c r="C25" s="19" t="s">
        <v>204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81</v>
      </c>
      <c r="U25" s="1">
        <v>84</v>
      </c>
      <c r="V25" s="1">
        <v>89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37007</v>
      </c>
      <c r="FK25" s="77">
        <v>37017</v>
      </c>
    </row>
    <row r="26" spans="1:167" x14ac:dyDescent="0.25">
      <c r="A26" s="19">
        <v>16</v>
      </c>
      <c r="B26" s="19">
        <v>97007</v>
      </c>
      <c r="C26" s="19" t="s">
        <v>205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1</v>
      </c>
      <c r="J26" s="28" t="str">
        <f t="shared" si="4"/>
        <v>Memiliki kemampuan dalam memahami dan menganalisis  teknik gerak dasar permainan bola besar, bola kecil, atletik, kebugaran jasmani, senam, renang, dan pergaulan sehat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82</v>
      </c>
      <c r="U26" s="1">
        <v>84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86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97020</v>
      </c>
      <c r="C27" s="19" t="s">
        <v>206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1</v>
      </c>
      <c r="J27" s="28" t="str">
        <f t="shared" si="4"/>
        <v>Memiliki kemampuan dalam memahami dan menganalisis  teknik gerak dasar permainan bola besar, bola kecil, atletik, kebugaran jasmani, senam, renang, dan pergaulan sehat</v>
      </c>
      <c r="K27" s="28">
        <f t="shared" si="5"/>
        <v>83.666666666666671</v>
      </c>
      <c r="L27" s="28" t="str">
        <f t="shared" si="6"/>
        <v>B</v>
      </c>
      <c r="M27" s="28">
        <f t="shared" si="7"/>
        <v>83.666666666666671</v>
      </c>
      <c r="N27" s="28" t="str">
        <f t="shared" si="8"/>
        <v>B</v>
      </c>
      <c r="O27" s="36">
        <v>1</v>
      </c>
      <c r="P27" s="28" t="str">
        <f t="shared" si="9"/>
        <v>Memiliki keterampilan memperaktekkan teknik gerak dasar permainan bola besar, bola kecil, atletik, kebugaran jasmani, senam, dan renang</v>
      </c>
      <c r="Q27" s="39"/>
      <c r="R27" s="39" t="s">
        <v>8</v>
      </c>
      <c r="S27" s="18"/>
      <c r="T27" s="1">
        <v>85</v>
      </c>
      <c r="U27" s="1">
        <v>85</v>
      </c>
      <c r="V27" s="1">
        <v>83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82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37008</v>
      </c>
      <c r="FK27" s="77">
        <v>37018</v>
      </c>
    </row>
    <row r="28" spans="1:167" x14ac:dyDescent="0.25">
      <c r="A28" s="19">
        <v>18</v>
      </c>
      <c r="B28" s="19">
        <v>97032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83</v>
      </c>
      <c r="U28" s="1">
        <v>87</v>
      </c>
      <c r="V28" s="1">
        <v>87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90</v>
      </c>
      <c r="AH28" s="1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97045</v>
      </c>
      <c r="C29" s="19" t="s">
        <v>208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90.333333333333329</v>
      </c>
      <c r="L29" s="28" t="str">
        <f t="shared" si="6"/>
        <v>A</v>
      </c>
      <c r="M29" s="28">
        <f t="shared" si="7"/>
        <v>90.333333333333329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87</v>
      </c>
      <c r="U29" s="1">
        <v>90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89</v>
      </c>
      <c r="AG29" s="1">
        <v>90</v>
      </c>
      <c r="AH29" s="1">
        <v>92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37009</v>
      </c>
      <c r="FK29" s="77">
        <v>37019</v>
      </c>
    </row>
    <row r="30" spans="1:167" x14ac:dyDescent="0.25">
      <c r="A30" s="19">
        <v>20</v>
      </c>
      <c r="B30" s="19">
        <v>97058</v>
      </c>
      <c r="C30" s="19" t="s">
        <v>209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90.333333333333329</v>
      </c>
      <c r="L30" s="28" t="str">
        <f t="shared" si="6"/>
        <v>A</v>
      </c>
      <c r="M30" s="28">
        <f t="shared" si="7"/>
        <v>90.333333333333329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83</v>
      </c>
      <c r="U30" s="1">
        <v>86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90</v>
      </c>
      <c r="AH30" s="1">
        <v>93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97070</v>
      </c>
      <c r="C31" s="19" t="s">
        <v>210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83</v>
      </c>
      <c r="U31" s="1">
        <v>83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84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37010</v>
      </c>
      <c r="FK31" s="77">
        <v>37020</v>
      </c>
    </row>
    <row r="32" spans="1:167" x14ac:dyDescent="0.25">
      <c r="A32" s="19">
        <v>22</v>
      </c>
      <c r="B32" s="19">
        <v>97083</v>
      </c>
      <c r="C32" s="19" t="s">
        <v>211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82</v>
      </c>
      <c r="U32" s="1">
        <v>84</v>
      </c>
      <c r="V32" s="1">
        <v>83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v>89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97096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80</v>
      </c>
      <c r="U33" s="1">
        <v>82</v>
      </c>
      <c r="V33" s="1">
        <v>85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97108</v>
      </c>
      <c r="C34" s="19" t="s">
        <v>213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87</v>
      </c>
      <c r="U34" s="1">
        <v>90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97120</v>
      </c>
      <c r="C35" s="19" t="s">
        <v>214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90.666666666666671</v>
      </c>
      <c r="L35" s="28" t="str">
        <f t="shared" si="6"/>
        <v>A</v>
      </c>
      <c r="M35" s="28">
        <f t="shared" si="7"/>
        <v>90.666666666666671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88</v>
      </c>
      <c r="U35" s="1">
        <v>90</v>
      </c>
      <c r="V35" s="1">
        <v>93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>
        <v>92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97133</v>
      </c>
      <c r="C36" s="19" t="s">
        <v>215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83</v>
      </c>
      <c r="U36" s="1">
        <v>83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84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97146</v>
      </c>
      <c r="C37" s="19" t="s">
        <v>216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84</v>
      </c>
      <c r="U37" s="1">
        <v>86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86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97158</v>
      </c>
      <c r="C38" s="19" t="s">
        <v>217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81</v>
      </c>
      <c r="U38" s="1">
        <v>84</v>
      </c>
      <c r="V38" s="1">
        <v>84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97171</v>
      </c>
      <c r="C39" s="19" t="s">
        <v>218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2</v>
      </c>
      <c r="J39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39" s="28">
        <f t="shared" si="5"/>
        <v>82.333333333333329</v>
      </c>
      <c r="L39" s="28" t="str">
        <f t="shared" si="6"/>
        <v>B</v>
      </c>
      <c r="M39" s="28">
        <f t="shared" si="7"/>
        <v>82.333333333333329</v>
      </c>
      <c r="N39" s="28" t="str">
        <f t="shared" si="8"/>
        <v>B</v>
      </c>
      <c r="O39" s="36">
        <v>2</v>
      </c>
      <c r="P39" s="28" t="str">
        <f t="shared" si="9"/>
        <v>Memiliki keterampilan memperaktekkan teknik gerak dasar permainan bola besar, bola kecil, kebugaran jasmani, senam, dan renang namun atletik perlu ditingkatkan</v>
      </c>
      <c r="Q39" s="39"/>
      <c r="R39" s="39" t="s">
        <v>8</v>
      </c>
      <c r="S39" s="18"/>
      <c r="T39" s="1">
        <v>81</v>
      </c>
      <c r="U39" s="1">
        <v>83</v>
      </c>
      <c r="V39" s="1">
        <v>83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82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97184</v>
      </c>
      <c r="C40" s="19" t="s">
        <v>219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85.333333333333329</v>
      </c>
      <c r="L40" s="28" t="str">
        <f t="shared" si="6"/>
        <v>A</v>
      </c>
      <c r="M40" s="28">
        <f t="shared" si="7"/>
        <v>85.333333333333329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83</v>
      </c>
      <c r="U40" s="1">
        <v>83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84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97197</v>
      </c>
      <c r="C41" s="19" t="s">
        <v>220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Memiliki keterampilan memperaktekkan teknik gerak dasar permainan bola besar, bola kecil, kebugaran jasmani, senam, dan renang namun atletik perlu ditingkatkan</v>
      </c>
      <c r="Q41" s="39"/>
      <c r="R41" s="39" t="s">
        <v>8</v>
      </c>
      <c r="S41" s="18"/>
      <c r="T41" s="1">
        <v>81</v>
      </c>
      <c r="U41" s="1">
        <v>83</v>
      </c>
      <c r="V41" s="1">
        <v>83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>
        <v>83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97210</v>
      </c>
      <c r="C42" s="19" t="s">
        <v>221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82</v>
      </c>
      <c r="U42" s="1">
        <v>85</v>
      </c>
      <c r="V42" s="1">
        <v>86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84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97222</v>
      </c>
      <c r="C43" s="19" t="s">
        <v>222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86.333333333333329</v>
      </c>
      <c r="L43" s="28" t="str">
        <f t="shared" si="6"/>
        <v>A</v>
      </c>
      <c r="M43" s="28">
        <f t="shared" si="7"/>
        <v>86.333333333333329</v>
      </c>
      <c r="N43" s="28" t="str">
        <f t="shared" si="8"/>
        <v>A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84</v>
      </c>
      <c r="U43" s="1">
        <v>86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89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97234</v>
      </c>
      <c r="C44" s="19" t="s">
        <v>223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1</v>
      </c>
      <c r="J44" s="28" t="str">
        <f t="shared" si="4"/>
        <v>Memiliki kemampuan dalam memahami dan menganalisis  teknik gerak dasar permainan bola besar, bola kecil, atletik, kebugaran jasmani, senam, renang, dan pergaulan sehat</v>
      </c>
      <c r="K44" s="28">
        <f t="shared" si="5"/>
        <v>84.666666666666671</v>
      </c>
      <c r="L44" s="28" t="str">
        <f t="shared" si="6"/>
        <v>A</v>
      </c>
      <c r="M44" s="28">
        <f t="shared" si="7"/>
        <v>84.666666666666671</v>
      </c>
      <c r="N44" s="28" t="str">
        <f t="shared" si="8"/>
        <v>A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82</v>
      </c>
      <c r="U44" s="1">
        <v>85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97247</v>
      </c>
      <c r="C45" s="19" t="s">
        <v>224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83</v>
      </c>
      <c r="U45" s="1">
        <v>84</v>
      </c>
      <c r="V45" s="1">
        <v>86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47" customWidth="1"/>
    <col min="17" max="19" width="8.7109375" customWidth="1"/>
    <col min="20" max="20" width="7.42578125" customWidth="1"/>
    <col min="21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97260</v>
      </c>
      <c r="C11" s="19" t="s">
        <v>226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 teknik gerak dasar permainan bola besar, bola kecil, atletik, kebugaran jasmani, senam, renang, dan pergaulan sehat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keterampilan memperaktekkan teknik gerak dasar permainan bola besar, bola kecil, atletik, kebugaran jasmani, senam, dan renang</v>
      </c>
      <c r="Q11" s="39"/>
      <c r="R11" s="39" t="s">
        <v>8</v>
      </c>
      <c r="S11" s="18"/>
      <c r="T11" s="1">
        <v>87</v>
      </c>
      <c r="U11" s="1">
        <v>87</v>
      </c>
      <c r="V11" s="1">
        <v>88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97274</v>
      </c>
      <c r="C12" s="19" t="s">
        <v>227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memahami dan menganalisis  teknik gerak dasar permainan bola besar, bola kecil, atletik, kebugaran jasmani, senam, renang, dan pergaulan sehat</v>
      </c>
      <c r="K12" s="28">
        <f t="shared" si="5"/>
        <v>90.333333333333329</v>
      </c>
      <c r="L12" s="28" t="str">
        <f t="shared" si="6"/>
        <v>A</v>
      </c>
      <c r="M12" s="28">
        <f t="shared" si="7"/>
        <v>90.333333333333329</v>
      </c>
      <c r="N12" s="28" t="str">
        <f t="shared" si="8"/>
        <v>A</v>
      </c>
      <c r="O12" s="36">
        <v>1</v>
      </c>
      <c r="P12" s="28" t="str">
        <f t="shared" si="9"/>
        <v>Memiliki keterampilan memperaktekkan teknik gerak dasar permainan bola besar, bola kecil, atletik, kebugaran jasmani, senam, dan renang</v>
      </c>
      <c r="Q12" s="39"/>
      <c r="R12" s="39" t="s">
        <v>8</v>
      </c>
      <c r="S12" s="18"/>
      <c r="T12" s="1">
        <v>85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88</v>
      </c>
      <c r="AH12" s="1">
        <v>93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97287</v>
      </c>
      <c r="C13" s="19" t="s">
        <v>228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1</v>
      </c>
      <c r="J13" s="28" t="str">
        <f t="shared" si="4"/>
        <v>Memiliki kemampuan dalam memahami dan menganalisis  teknik gerak dasar permainan bola besar, bola kecil, atletik, kebugaran jasmani, senam, renang, dan pergaulan sehat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Memiliki keterampilan memperaktekkan teknik gerak dasar permainan bola besar, bola kecil, atletik, kebugaran jasmani, senam, dan renang</v>
      </c>
      <c r="Q13" s="39"/>
      <c r="R13" s="39" t="s">
        <v>8</v>
      </c>
      <c r="S13" s="18"/>
      <c r="T13" s="1">
        <v>85</v>
      </c>
      <c r="U13" s="1">
        <v>83</v>
      </c>
      <c r="V13" s="1">
        <v>83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264</v>
      </c>
      <c r="FI13" s="76" t="s">
        <v>262</v>
      </c>
      <c r="FJ13" s="77">
        <v>37021</v>
      </c>
      <c r="FK13" s="77">
        <v>37031</v>
      </c>
    </row>
    <row r="14" spans="1:167" x14ac:dyDescent="0.25">
      <c r="A14" s="19">
        <v>4</v>
      </c>
      <c r="B14" s="19">
        <v>97301</v>
      </c>
      <c r="C14" s="19" t="s">
        <v>229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dalam memahami dan menganalisis  teknik gerak dasar permainan bola besar, bola kecil, atletik, kebugaran jasmani, senam, renang, dan pergaulan sehat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Memiliki keterampilan memperaktekkan teknik gerak dasar permainan bola besar, bola kecil, atletik, kebugaran jasmani, senam, dan renang</v>
      </c>
      <c r="Q14" s="39"/>
      <c r="R14" s="39" t="s">
        <v>8</v>
      </c>
      <c r="S14" s="18"/>
      <c r="T14" s="1">
        <v>86</v>
      </c>
      <c r="U14" s="1">
        <v>87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97315</v>
      </c>
      <c r="C15" s="19" t="s">
        <v>230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dalam memahami dan menganalisis  teknik gerak dasar permainan bola besar, bola kecil, atletik, kebugaran jasmani, senam, renang, dan pergaulan sehat</v>
      </c>
      <c r="K15" s="28">
        <f t="shared" si="5"/>
        <v>89.666666666666671</v>
      </c>
      <c r="L15" s="28" t="str">
        <f t="shared" si="6"/>
        <v>A</v>
      </c>
      <c r="M15" s="28">
        <f t="shared" si="7"/>
        <v>89.666666666666671</v>
      </c>
      <c r="N15" s="28" t="str">
        <f t="shared" si="8"/>
        <v>A</v>
      </c>
      <c r="O15" s="36">
        <v>1</v>
      </c>
      <c r="P15" s="28" t="str">
        <f t="shared" si="9"/>
        <v>Memiliki keterampilan memperaktekkan teknik gerak dasar permainan bola besar, bola kecil, atletik, kebugaran jasmani, senam, dan renang</v>
      </c>
      <c r="Q15" s="39"/>
      <c r="R15" s="39" t="s">
        <v>8</v>
      </c>
      <c r="S15" s="18"/>
      <c r="T15" s="1">
        <v>82</v>
      </c>
      <c r="U15" s="1">
        <v>84</v>
      </c>
      <c r="V15" s="1">
        <v>89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90</v>
      </c>
      <c r="AH15" s="1">
        <v>92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265</v>
      </c>
      <c r="FI15" s="76" t="s">
        <v>263</v>
      </c>
      <c r="FJ15" s="77">
        <v>37022</v>
      </c>
      <c r="FK15" s="77">
        <v>37032</v>
      </c>
    </row>
    <row r="16" spans="1:167" x14ac:dyDescent="0.25">
      <c r="A16" s="19">
        <v>6</v>
      </c>
      <c r="B16" s="19">
        <v>97329</v>
      </c>
      <c r="C16" s="19" t="s">
        <v>231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dalam memahami dan menganalisis  teknik gerak dasar permainan bola besar, bola kecil, atletik, kebugaran jasmani, senam, renang, dan pergaulan sehat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Memiliki keterampilan memperaktekkan teknik gerak dasar permainan bola besar, bola kecil, atletik, kebugaran jasmani, senam, dan renang</v>
      </c>
      <c r="Q16" s="39"/>
      <c r="R16" s="39" t="s">
        <v>8</v>
      </c>
      <c r="S16" s="18"/>
      <c r="T16" s="1">
        <v>85</v>
      </c>
      <c r="U16" s="1">
        <v>88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97343</v>
      </c>
      <c r="C17" s="19" t="s">
        <v>232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memahami dan menganalisis  teknik gerak dasar permainan bola besar, bola kecil, atletik, kebugaran jasmani, senam, renang, dan pergaulan sehat</v>
      </c>
      <c r="K17" s="28">
        <f t="shared" si="5"/>
        <v>86.333333333333329</v>
      </c>
      <c r="L17" s="28" t="str">
        <f t="shared" si="6"/>
        <v>A</v>
      </c>
      <c r="M17" s="28">
        <f t="shared" si="7"/>
        <v>86.333333333333329</v>
      </c>
      <c r="N17" s="28" t="str">
        <f t="shared" si="8"/>
        <v>A</v>
      </c>
      <c r="O17" s="36">
        <v>1</v>
      </c>
      <c r="P17" s="28" t="str">
        <f t="shared" si="9"/>
        <v>Memiliki keterampilan memperaktekkan teknik gerak dasar permainan bola besar, bola kecil, atletik, kebugaran jasmani, senam, dan renang</v>
      </c>
      <c r="Q17" s="39"/>
      <c r="R17" s="39" t="s">
        <v>8</v>
      </c>
      <c r="S17" s="18"/>
      <c r="T17" s="1">
        <v>80</v>
      </c>
      <c r="U17" s="1">
        <v>83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90</v>
      </c>
      <c r="AH17" s="1">
        <v>87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37023</v>
      </c>
      <c r="FK17" s="77">
        <v>37033</v>
      </c>
    </row>
    <row r="18" spans="1:167" x14ac:dyDescent="0.25">
      <c r="A18" s="19">
        <v>8</v>
      </c>
      <c r="B18" s="19">
        <v>97356</v>
      </c>
      <c r="C18" s="19" t="s">
        <v>233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dalam memahami dan menganalisis  teknik gerak dasar permainan bola besar, bola kecil, atletik, kebugaran jasmani, senam, renang, dan pergaulan sehat</v>
      </c>
      <c r="K18" s="28">
        <f t="shared" si="5"/>
        <v>86.666666666666671</v>
      </c>
      <c r="L18" s="28" t="str">
        <f t="shared" si="6"/>
        <v>A</v>
      </c>
      <c r="M18" s="28">
        <f t="shared" si="7"/>
        <v>86.666666666666671</v>
      </c>
      <c r="N18" s="28" t="str">
        <f t="shared" si="8"/>
        <v>A</v>
      </c>
      <c r="O18" s="36">
        <v>1</v>
      </c>
      <c r="P18" s="28" t="str">
        <f t="shared" si="9"/>
        <v>Memiliki keterampilan memperaktekkan teknik gerak dasar permainan bola besar, bola kecil, atletik, kebugaran jasmani, senam, dan renang</v>
      </c>
      <c r="Q18" s="39"/>
      <c r="R18" s="39" t="s">
        <v>8</v>
      </c>
      <c r="S18" s="18"/>
      <c r="T18" s="1">
        <v>81</v>
      </c>
      <c r="U18" s="1">
        <v>83</v>
      </c>
      <c r="V18" s="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90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97370</v>
      </c>
      <c r="C19" s="19" t="s">
        <v>234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memahami dan menganalisis  teknik gerak dasar permainan bola besar, bola kecil, atletik, kebugaran jasmani, senam, renang, dan pergaulan sehat</v>
      </c>
      <c r="K19" s="28">
        <f t="shared" si="5"/>
        <v>91</v>
      </c>
      <c r="L19" s="28" t="str">
        <f t="shared" si="6"/>
        <v>A</v>
      </c>
      <c r="M19" s="28">
        <f t="shared" si="7"/>
        <v>91</v>
      </c>
      <c r="N19" s="28" t="str">
        <f t="shared" si="8"/>
        <v>A</v>
      </c>
      <c r="O19" s="36">
        <v>1</v>
      </c>
      <c r="P19" s="28" t="str">
        <f t="shared" si="9"/>
        <v>Memiliki keterampilan memperaktekkan teknik gerak dasar permainan bola besar, bola kecil, atletik, kebugaran jasmani, senam, dan renang</v>
      </c>
      <c r="Q19" s="39"/>
      <c r="R19" s="39" t="s">
        <v>8</v>
      </c>
      <c r="S19" s="18"/>
      <c r="T19" s="1">
        <v>85</v>
      </c>
      <c r="U19" s="1">
        <v>85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37024</v>
      </c>
      <c r="FK19" s="77">
        <v>37034</v>
      </c>
    </row>
    <row r="20" spans="1:167" x14ac:dyDescent="0.25">
      <c r="A20" s="19">
        <v>10</v>
      </c>
      <c r="B20" s="19">
        <v>97384</v>
      </c>
      <c r="C20" s="19" t="s">
        <v>235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dalam memahami dan menganalisis  teknik gerak dasar permainan bola besar, bola kecil, atletik, kebugaran jasmani, senam, renang, dan pergaulan sehat</v>
      </c>
      <c r="K20" s="28">
        <f t="shared" si="5"/>
        <v>85.333333333333329</v>
      </c>
      <c r="L20" s="28" t="str">
        <f t="shared" si="6"/>
        <v>A</v>
      </c>
      <c r="M20" s="28">
        <f t="shared" si="7"/>
        <v>85.333333333333329</v>
      </c>
      <c r="N20" s="28" t="str">
        <f t="shared" si="8"/>
        <v>A</v>
      </c>
      <c r="O20" s="36">
        <v>1</v>
      </c>
      <c r="P20" s="28" t="str">
        <f t="shared" si="9"/>
        <v>Memiliki keterampilan memperaktekkan teknik gerak dasar permainan bola besar, bola kecil, atletik, kebugaran jasmani, senam, dan renang</v>
      </c>
      <c r="Q20" s="39"/>
      <c r="R20" s="39" t="s">
        <v>8</v>
      </c>
      <c r="S20" s="18"/>
      <c r="T20" s="1">
        <v>82</v>
      </c>
      <c r="U20" s="1">
        <v>85</v>
      </c>
      <c r="V20" s="1">
        <v>86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86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97397</v>
      </c>
      <c r="C21" s="19" t="s">
        <v>236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1</v>
      </c>
      <c r="J21" s="28" t="str">
        <f t="shared" si="4"/>
        <v>Memiliki kemampuan dalam memahami dan menganalisis  teknik gerak dasar permainan bola besar, bola kecil, atletik, kebugaran jasmani, senam, renang, dan pergaulan sehat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1</v>
      </c>
      <c r="P21" s="28" t="str">
        <f t="shared" si="9"/>
        <v>Memiliki keterampilan memperaktekkan teknik gerak dasar permainan bola besar, bola kecil, atletik, kebugaran jasmani, senam, dan renang</v>
      </c>
      <c r="Q21" s="39"/>
      <c r="R21" s="39" t="s">
        <v>8</v>
      </c>
      <c r="S21" s="18"/>
      <c r="T21" s="1">
        <v>82</v>
      </c>
      <c r="U21" s="1">
        <v>85</v>
      </c>
      <c r="V21" s="1">
        <v>84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83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37025</v>
      </c>
      <c r="FK21" s="77">
        <v>37035</v>
      </c>
    </row>
    <row r="22" spans="1:167" x14ac:dyDescent="0.25">
      <c r="A22" s="19">
        <v>12</v>
      </c>
      <c r="B22" s="19">
        <v>97411</v>
      </c>
      <c r="C22" s="19" t="s">
        <v>237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>Memiliki keterampilan memperaktekkan teknik gerak dasar permainan bola besar, bola kecil, kebugaran jasmani, senam, dan renang namun atletik perlu ditingkatkan</v>
      </c>
      <c r="Q22" s="39"/>
      <c r="R22" s="39" t="s">
        <v>8</v>
      </c>
      <c r="S22" s="18"/>
      <c r="T22" s="1">
        <v>84</v>
      </c>
      <c r="U22" s="1">
        <v>82</v>
      </c>
      <c r="V22" s="1">
        <v>84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83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97425</v>
      </c>
      <c r="C23" s="19" t="s">
        <v>238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 t="shared" si="4"/>
        <v>Memiliki kemampuan dalam memahami dan menganalisis  teknik gerak dasar permainan bola besar, bola kecil, atletik, kebugaran jasmani, senam, renang, dan pergaulan sehat</v>
      </c>
      <c r="K23" s="28">
        <f t="shared" si="5"/>
        <v>84.333333333333329</v>
      </c>
      <c r="L23" s="28" t="str">
        <f t="shared" si="6"/>
        <v>A</v>
      </c>
      <c r="M23" s="28">
        <f t="shared" si="7"/>
        <v>84.333333333333329</v>
      </c>
      <c r="N23" s="28" t="str">
        <f t="shared" si="8"/>
        <v>A</v>
      </c>
      <c r="O23" s="36">
        <v>1</v>
      </c>
      <c r="P23" s="28" t="str">
        <f t="shared" si="9"/>
        <v>Memiliki keterampilan memperaktekkan teknik gerak dasar permainan bola besar, bola kecil, atletik, kebugaran jasmani, senam, dan renang</v>
      </c>
      <c r="Q23" s="39"/>
      <c r="R23" s="39" t="s">
        <v>8</v>
      </c>
      <c r="S23" s="18"/>
      <c r="T23" s="1">
        <v>80</v>
      </c>
      <c r="U23" s="1">
        <v>82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84</v>
      </c>
      <c r="AH23" s="1">
        <v>87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37026</v>
      </c>
      <c r="FK23" s="77">
        <v>37036</v>
      </c>
    </row>
    <row r="24" spans="1:167" x14ac:dyDescent="0.25">
      <c r="A24" s="19">
        <v>14</v>
      </c>
      <c r="B24" s="19">
        <v>97452</v>
      </c>
      <c r="C24" s="19" t="s">
        <v>239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dalam memahami dan menganalisis  teknik gerak dasar permainan bola besar, bola kecil, atletik, kebugaran jasmani, senam, renang, dan pergaulan sehat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Memiliki keterampilan memperaktekkan teknik gerak dasar permainan bola besar, bola kecil, atletik, kebugaran jasmani, senam, dan renang</v>
      </c>
      <c r="Q24" s="39"/>
      <c r="R24" s="39" t="s">
        <v>8</v>
      </c>
      <c r="S24" s="18"/>
      <c r="T24" s="1">
        <v>85</v>
      </c>
      <c r="U24" s="1">
        <v>87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97439</v>
      </c>
      <c r="C25" s="19" t="s">
        <v>240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memahami dan menganalisis  teknik gerak dasar permainan bola besar, bola kecil, atletik, kebugaran jasmani, senam, renang, dan pergaulan sehat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1</v>
      </c>
      <c r="P25" s="28" t="str">
        <f t="shared" si="9"/>
        <v>Memiliki keterampilan memperaktekkan teknik gerak dasar permainan bola besar, bola kecil, atletik, kebugaran jasmani, senam, dan renang</v>
      </c>
      <c r="Q25" s="39"/>
      <c r="R25" s="39" t="s">
        <v>8</v>
      </c>
      <c r="S25" s="18"/>
      <c r="T25" s="1">
        <v>83</v>
      </c>
      <c r="U25" s="1">
        <v>82</v>
      </c>
      <c r="V25" s="1">
        <v>87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83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37027</v>
      </c>
      <c r="FK25" s="77">
        <v>37037</v>
      </c>
    </row>
    <row r="26" spans="1:167" x14ac:dyDescent="0.25">
      <c r="A26" s="19">
        <v>16</v>
      </c>
      <c r="B26" s="19">
        <v>97494</v>
      </c>
      <c r="C26" s="19" t="s">
        <v>241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6" s="28">
        <f t="shared" si="5"/>
        <v>86.666666666666671</v>
      </c>
      <c r="L26" s="28" t="str">
        <f t="shared" si="6"/>
        <v>A</v>
      </c>
      <c r="M26" s="28">
        <f t="shared" si="7"/>
        <v>86.666666666666671</v>
      </c>
      <c r="N26" s="28" t="str">
        <f t="shared" si="8"/>
        <v>A</v>
      </c>
      <c r="O26" s="36">
        <v>1</v>
      </c>
      <c r="P26" s="28" t="str">
        <f t="shared" si="9"/>
        <v>Memiliki keterampilan memperaktekkan teknik gerak dasar permainan bola besar, bola kecil, atletik, kebugaran jasmani, senam, dan renang</v>
      </c>
      <c r="Q26" s="39"/>
      <c r="R26" s="39" t="s">
        <v>8</v>
      </c>
      <c r="S26" s="18"/>
      <c r="T26" s="1">
        <v>81</v>
      </c>
      <c r="U26" s="1">
        <v>82</v>
      </c>
      <c r="V26" s="1">
        <v>85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94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97466</v>
      </c>
      <c r="C27" s="19" t="s">
        <v>242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2</v>
      </c>
      <c r="P27" s="28" t="str">
        <f t="shared" si="9"/>
        <v>Memiliki keterampilan memperaktekkan teknik gerak dasar permainan bola besar, bola kecil, kebugaran jasmani, senam, dan renang namun atletik perlu ditingkatkan</v>
      </c>
      <c r="Q27" s="39"/>
      <c r="R27" s="39" t="s">
        <v>8</v>
      </c>
      <c r="S27" s="18"/>
      <c r="T27" s="1">
        <v>80</v>
      </c>
      <c r="U27" s="1">
        <v>82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37028</v>
      </c>
      <c r="FK27" s="77">
        <v>37038</v>
      </c>
    </row>
    <row r="28" spans="1:167" x14ac:dyDescent="0.25">
      <c r="A28" s="19">
        <v>18</v>
      </c>
      <c r="B28" s="19">
        <v>97480</v>
      </c>
      <c r="C28" s="19" t="s">
        <v>243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memahami dan menganalisis  teknik gerak dasar permainan bola besar, bola kecil, atletik, kebugaran jasmani, senam, renang, dan pergaulan sehat</v>
      </c>
      <c r="K28" s="28">
        <f t="shared" si="5"/>
        <v>85.666666666666671</v>
      </c>
      <c r="L28" s="28" t="str">
        <f t="shared" si="6"/>
        <v>A</v>
      </c>
      <c r="M28" s="28">
        <f t="shared" si="7"/>
        <v>85.666666666666671</v>
      </c>
      <c r="N28" s="28" t="str">
        <f t="shared" si="8"/>
        <v>A</v>
      </c>
      <c r="O28" s="36">
        <v>1</v>
      </c>
      <c r="P28" s="28" t="str">
        <f t="shared" si="9"/>
        <v>Memiliki keterampilan memperaktekkan teknik gerak dasar permainan bola besar, bola kecil, atletik, kebugaran jasmani, senam, dan renang</v>
      </c>
      <c r="Q28" s="39"/>
      <c r="R28" s="39" t="s">
        <v>8</v>
      </c>
      <c r="S28" s="18"/>
      <c r="T28" s="1">
        <v>80</v>
      </c>
      <c r="U28" s="1">
        <v>88</v>
      </c>
      <c r="V28" s="1">
        <v>88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85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97508</v>
      </c>
      <c r="C29" s="19" t="s">
        <v>244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kemampuan dalam memahami dan menganalisis  teknik gerak dasar permainan bola besar, bola kecil, atletik, kebugaran jasmani, senam, renang, dan pergaulan sehat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1</v>
      </c>
      <c r="P29" s="28" t="str">
        <f t="shared" si="9"/>
        <v>Memiliki keterampilan memperaktekkan teknik gerak dasar permainan bola besar, bola kecil, atletik, kebugaran jasmani, senam, dan renang</v>
      </c>
      <c r="Q29" s="39"/>
      <c r="R29" s="39" t="s">
        <v>8</v>
      </c>
      <c r="S29" s="18"/>
      <c r="T29" s="1">
        <v>83</v>
      </c>
      <c r="U29" s="1">
        <v>87</v>
      </c>
      <c r="V29" s="1">
        <v>88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37029</v>
      </c>
      <c r="FK29" s="77">
        <v>37039</v>
      </c>
    </row>
    <row r="30" spans="1:167" x14ac:dyDescent="0.25">
      <c r="A30" s="19">
        <v>20</v>
      </c>
      <c r="B30" s="19">
        <v>97522</v>
      </c>
      <c r="C30" s="19" t="s">
        <v>245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dalam memahami dan menganalisis  teknik gerak dasar permainan bola besar, bola kecil, atletik, kebugaran jasmani, senam, renang, dan pergaulan sehat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Memiliki keterampilan memperaktekkan teknik gerak dasar permainan bola besar, bola kecil, atletik, kebugaran jasmani, senam, dan renang</v>
      </c>
      <c r="Q30" s="39"/>
      <c r="R30" s="39" t="s">
        <v>8</v>
      </c>
      <c r="S30" s="18"/>
      <c r="T30" s="1">
        <v>85</v>
      </c>
      <c r="U30" s="1">
        <v>83</v>
      </c>
      <c r="V30" s="1">
        <v>85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97535</v>
      </c>
      <c r="C31" s="19" t="s">
        <v>246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memahami dan menganalisis  teknik gerak dasar permainan bola besar, bola kecil, atletik, kebugaran jasmani, senam, renang, dan pergaulan sehat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keterampilan memperaktekkan teknik gerak dasar permainan bola besar, bola kecil, atletik, kebugaran jasmani, senam, dan renang</v>
      </c>
      <c r="Q31" s="39"/>
      <c r="R31" s="39" t="s">
        <v>8</v>
      </c>
      <c r="S31" s="18"/>
      <c r="T31" s="1">
        <v>85</v>
      </c>
      <c r="U31" s="1">
        <v>87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87</v>
      </c>
      <c r="AG31" s="1">
        <v>85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37030</v>
      </c>
      <c r="FK31" s="77">
        <v>37040</v>
      </c>
    </row>
    <row r="32" spans="1:167" x14ac:dyDescent="0.25">
      <c r="A32" s="19">
        <v>22</v>
      </c>
      <c r="B32" s="19">
        <v>97548</v>
      </c>
      <c r="C32" s="19" t="s">
        <v>247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memahami dan menganalisis  teknik gerak dasar permainan bola besar, bola kecil, atletik, kebugaran jasmani, senam, renang, dan pergaulan sehat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Memiliki keterampilan memperaktekkan teknik gerak dasar permainan bola besar, bola kecil, atletik, kebugaran jasmani, senam, dan renang</v>
      </c>
      <c r="Q32" s="39"/>
      <c r="R32" s="39" t="s">
        <v>8</v>
      </c>
      <c r="S32" s="18"/>
      <c r="T32" s="1">
        <v>85</v>
      </c>
      <c r="U32" s="1">
        <v>85</v>
      </c>
      <c r="V32" s="1">
        <v>87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97562</v>
      </c>
      <c r="C33" s="19" t="s">
        <v>248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memahami dan menganalisis  teknik gerak dasar permainan bola besar, bola kecil, atletik, kebugaran jasmani, senam, renang, dan pergaulan sehat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Memiliki keterampilan memperaktekkan teknik gerak dasar permainan bola besar, bola kecil, atletik, kebugaran jasmani, senam, dan renang</v>
      </c>
      <c r="Q33" s="39"/>
      <c r="R33" s="39" t="s">
        <v>8</v>
      </c>
      <c r="S33" s="18"/>
      <c r="T33" s="1">
        <v>81</v>
      </c>
      <c r="U33" s="1">
        <v>84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85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97575</v>
      </c>
      <c r="C34" s="19" t="s">
        <v>249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1</v>
      </c>
      <c r="J34" s="28" t="str">
        <f t="shared" si="4"/>
        <v>Memiliki kemampuan dalam memahami dan menganalisis  teknik gerak dasar permainan bola besar, bola kecil, atletik, kebugaran jasmani, senam, renang, dan pergaulan sehat</v>
      </c>
      <c r="K34" s="28">
        <f t="shared" si="5"/>
        <v>90</v>
      </c>
      <c r="L34" s="28" t="str">
        <f t="shared" si="6"/>
        <v>A</v>
      </c>
      <c r="M34" s="28">
        <f t="shared" si="7"/>
        <v>90</v>
      </c>
      <c r="N34" s="28" t="str">
        <f t="shared" si="8"/>
        <v>A</v>
      </c>
      <c r="O34" s="36">
        <v>1</v>
      </c>
      <c r="P34" s="28" t="str">
        <f t="shared" si="9"/>
        <v>Memiliki keterampilan memperaktekkan teknik gerak dasar permainan bola besar, bola kecil, atletik, kebugaran jasmani, senam, dan renang</v>
      </c>
      <c r="Q34" s="39"/>
      <c r="R34" s="39" t="s">
        <v>8</v>
      </c>
      <c r="S34" s="18"/>
      <c r="T34" s="1">
        <v>85</v>
      </c>
      <c r="U34" s="1">
        <v>90</v>
      </c>
      <c r="V34" s="1">
        <v>89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97588</v>
      </c>
      <c r="C35" s="19" t="s">
        <v>250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memahami dan menganalisis  teknik gerak dasar permainan bola besar, bola kecil, atletik, kebugaran jasmani, senam, renang, dan pergaulan sehat</v>
      </c>
      <c r="K35" s="28">
        <f t="shared" si="5"/>
        <v>84.333333333333329</v>
      </c>
      <c r="L35" s="28" t="str">
        <f t="shared" si="6"/>
        <v>A</v>
      </c>
      <c r="M35" s="28">
        <f t="shared" si="7"/>
        <v>84.333333333333329</v>
      </c>
      <c r="N35" s="28" t="str">
        <f t="shared" si="8"/>
        <v>A</v>
      </c>
      <c r="O35" s="36">
        <v>1</v>
      </c>
      <c r="P35" s="28" t="str">
        <f t="shared" si="9"/>
        <v>Memiliki keterampilan memperaktekkan teknik gerak dasar permainan bola besar, bola kecil, atletik, kebugaran jasmani, senam, dan renang</v>
      </c>
      <c r="Q35" s="39"/>
      <c r="R35" s="39" t="s">
        <v>8</v>
      </c>
      <c r="S35" s="18"/>
      <c r="T35" s="1">
        <v>83</v>
      </c>
      <c r="U35" s="1">
        <v>83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97602</v>
      </c>
      <c r="C36" s="19" t="s">
        <v>251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memahami dan menganalisis  teknik gerak dasar permainan bola besar, bola kecil, atletik, kebugaran jasmani, senam, renang, dan pergaulan sehat</v>
      </c>
      <c r="K36" s="28">
        <f t="shared" si="5"/>
        <v>84.333333333333329</v>
      </c>
      <c r="L36" s="28" t="str">
        <f t="shared" si="6"/>
        <v>A</v>
      </c>
      <c r="M36" s="28">
        <f t="shared" si="7"/>
        <v>84.333333333333329</v>
      </c>
      <c r="N36" s="28" t="str">
        <f t="shared" si="8"/>
        <v>A</v>
      </c>
      <c r="O36" s="36">
        <v>1</v>
      </c>
      <c r="P36" s="28" t="str">
        <f t="shared" si="9"/>
        <v>Memiliki keterampilan memperaktekkan teknik gerak dasar permainan bola besar, bola kecil, atletik, kebugaran jasmani, senam, dan renang</v>
      </c>
      <c r="Q36" s="39"/>
      <c r="R36" s="39" t="s">
        <v>8</v>
      </c>
      <c r="S36" s="18"/>
      <c r="T36" s="1">
        <v>84</v>
      </c>
      <c r="U36" s="1">
        <v>85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97616</v>
      </c>
      <c r="C37" s="19" t="s">
        <v>252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1</v>
      </c>
      <c r="J37" s="28" t="str">
        <f t="shared" si="4"/>
        <v>Memiliki kemampuan dalam memahami dan menganalisis  teknik gerak dasar permainan bola besar, bola kecil, atletik, kebugaran jasmani, senam, renang, dan pergaulan sehat</v>
      </c>
      <c r="K37" s="28">
        <f t="shared" si="5"/>
        <v>86.666666666666671</v>
      </c>
      <c r="L37" s="28" t="str">
        <f t="shared" si="6"/>
        <v>A</v>
      </c>
      <c r="M37" s="28">
        <f t="shared" si="7"/>
        <v>86.666666666666671</v>
      </c>
      <c r="N37" s="28" t="str">
        <f t="shared" si="8"/>
        <v>A</v>
      </c>
      <c r="O37" s="36">
        <v>1</v>
      </c>
      <c r="P37" s="28" t="str">
        <f t="shared" si="9"/>
        <v>Memiliki keterampilan memperaktekkan teknik gerak dasar permainan bola besar, bola kecil, atletik, kebugaran jasmani, senam, dan renang</v>
      </c>
      <c r="Q37" s="39"/>
      <c r="R37" s="39" t="s">
        <v>8</v>
      </c>
      <c r="S37" s="18"/>
      <c r="T37" s="1">
        <v>83</v>
      </c>
      <c r="U37" s="1">
        <v>84</v>
      </c>
      <c r="V37" s="1">
        <v>85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97630</v>
      </c>
      <c r="C38" s="19" t="s">
        <v>253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dalam memahami dan menganalisis  teknik gerak dasar permainan bola besar, bola kecil, atletik, kebugaran jasmani, senam, renang, dan pergaulan sehat</v>
      </c>
      <c r="K38" s="28">
        <f t="shared" si="5"/>
        <v>89.666666666666671</v>
      </c>
      <c r="L38" s="28" t="str">
        <f t="shared" si="6"/>
        <v>A</v>
      </c>
      <c r="M38" s="28">
        <f t="shared" si="7"/>
        <v>89.666666666666671</v>
      </c>
      <c r="N38" s="28" t="str">
        <f t="shared" si="8"/>
        <v>A</v>
      </c>
      <c r="O38" s="36">
        <v>1</v>
      </c>
      <c r="P38" s="28" t="str">
        <f t="shared" si="9"/>
        <v>Memiliki keterampilan memperaktekkan teknik gerak dasar permainan bola besar, bola kecil, atletik, kebugaran jasmani, senam, dan renang</v>
      </c>
      <c r="Q38" s="39"/>
      <c r="R38" s="39" t="s">
        <v>8</v>
      </c>
      <c r="S38" s="18"/>
      <c r="T38" s="1">
        <v>85</v>
      </c>
      <c r="U38" s="1">
        <v>87</v>
      </c>
      <c r="V38" s="1">
        <v>89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97644</v>
      </c>
      <c r="C39" s="19" t="s">
        <v>254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dalam memahami dan menganalisis  teknik gerak dasar permainan bola besar, bola kecil, atletik, kebugaran jasmani, senam, renang, dan pergaulan sehat</v>
      </c>
      <c r="K39" s="28">
        <f t="shared" si="5"/>
        <v>83.333333333333329</v>
      </c>
      <c r="L39" s="28" t="str">
        <f t="shared" si="6"/>
        <v>B</v>
      </c>
      <c r="M39" s="28">
        <f t="shared" si="7"/>
        <v>83.333333333333329</v>
      </c>
      <c r="N39" s="28" t="str">
        <f t="shared" si="8"/>
        <v>B</v>
      </c>
      <c r="O39" s="36">
        <v>2</v>
      </c>
      <c r="P39" s="28" t="str">
        <f t="shared" si="9"/>
        <v>Memiliki keterampilan memperaktekkan teknik gerak dasar permainan bola besar, bola kecil, kebugaran jasmani, senam, dan renang namun atletik perlu ditingkatkan</v>
      </c>
      <c r="Q39" s="39"/>
      <c r="R39" s="39" t="s">
        <v>8</v>
      </c>
      <c r="S39" s="18"/>
      <c r="T39" s="1">
        <v>85</v>
      </c>
      <c r="U39" s="1">
        <v>84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83</v>
      </c>
      <c r="AH39" s="1">
        <v>86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97657</v>
      </c>
      <c r="C40" s="19" t="s">
        <v>255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dalam memahami dan menganalisis  teknik gerak dasar permainan bola besar, bola kecil, atletik, kebugaran jasmani, senam, renang, dan pergaulan sehat</v>
      </c>
      <c r="K40" s="28">
        <f t="shared" si="5"/>
        <v>84.333333333333329</v>
      </c>
      <c r="L40" s="28" t="str">
        <f t="shared" si="6"/>
        <v>A</v>
      </c>
      <c r="M40" s="28">
        <f t="shared" si="7"/>
        <v>84.333333333333329</v>
      </c>
      <c r="N40" s="28" t="str">
        <f t="shared" si="8"/>
        <v>A</v>
      </c>
      <c r="O40" s="36">
        <v>1</v>
      </c>
      <c r="P40" s="28" t="str">
        <f t="shared" si="9"/>
        <v>Memiliki keterampilan memperaktekkan teknik gerak dasar permainan bola besar, bola kecil, atletik, kebugaran jasmani, senam, dan renang</v>
      </c>
      <c r="Q40" s="39"/>
      <c r="R40" s="39" t="s">
        <v>8</v>
      </c>
      <c r="S40" s="18"/>
      <c r="T40" s="1">
        <v>84</v>
      </c>
      <c r="U40" s="1">
        <v>84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83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97670</v>
      </c>
      <c r="C41" s="19" t="s">
        <v>256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memahami dan menganalisis  teknik gerak dasar permainan bola besar, bola kecil, atletik, kebugaran jasmani, senam, renang, dan pergaulan sehat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Memiliki keterampilan memperaktekkan teknik gerak dasar permainan bola besar, bola kecil, atletik, kebugaran jasmani, senam, dan renang</v>
      </c>
      <c r="Q41" s="39"/>
      <c r="R41" s="39" t="s">
        <v>8</v>
      </c>
      <c r="S41" s="18"/>
      <c r="T41" s="1">
        <v>82</v>
      </c>
      <c r="U41" s="1">
        <v>86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>
        <v>87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97684</v>
      </c>
      <c r="C42" s="19" t="s">
        <v>257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memahami dan menganalisis  teknik gerak dasar permainan bola besar, bola kecil, atletik, kebugaran jasmani, senam, renang, dan pergaulan sehat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>Memiliki keterampilan memperaktekkan teknik gerak dasar permainan bola besar, bola kecil, atletik, kebugaran jasmani, senam, dan renang</v>
      </c>
      <c r="Q42" s="39"/>
      <c r="R42" s="39" t="s">
        <v>8</v>
      </c>
      <c r="S42" s="18"/>
      <c r="T42" s="1">
        <v>85</v>
      </c>
      <c r="U42" s="1">
        <v>85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97698</v>
      </c>
      <c r="C43" s="19" t="s">
        <v>258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dalam memahami dan menganalisis  teknik gerak dasar permainan bola besar, bola kecil, atletik, kebugaran jasmani, senam, renang, dan pergaulan sehat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Memiliki keterampilan memperaktekkan teknik gerak dasar permainan bola besar, bola kecil, atletik, kebugaran jasmani, senam, dan renang</v>
      </c>
      <c r="Q43" s="39"/>
      <c r="R43" s="39" t="s">
        <v>8</v>
      </c>
      <c r="S43" s="18"/>
      <c r="T43" s="1">
        <v>85</v>
      </c>
      <c r="U43" s="1">
        <v>84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97711</v>
      </c>
      <c r="C44" s="19" t="s">
        <v>259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dalam memahami dan menganalisis  teknik gerak dasar permainan bola besar, bola kecil, kebugaran jasmani, senam, renang, dan pergaulan sehat namun atletik perlu ditingkatkan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1</v>
      </c>
      <c r="P44" s="28" t="str">
        <f t="shared" si="9"/>
        <v>Memiliki keterampilan memperaktekkan teknik gerak dasar permainan bola besar, bola kecil, atletik, kebugaran jasmani, senam, dan renang</v>
      </c>
      <c r="Q44" s="39"/>
      <c r="R44" s="39" t="s">
        <v>8</v>
      </c>
      <c r="S44" s="18"/>
      <c r="T44" s="1">
        <v>81</v>
      </c>
      <c r="U44" s="1">
        <v>83</v>
      </c>
      <c r="V44" s="1">
        <v>84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97725</v>
      </c>
      <c r="C45" s="19" t="s">
        <v>260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memahami dan menganalisis  teknik gerak dasar permainan bola besar, bola kecil, atletik, kebugaran jasmani, senam, renang, dan pergaulan sehat</v>
      </c>
      <c r="K45" s="28">
        <f t="shared" si="5"/>
        <v>88.666666666666671</v>
      </c>
      <c r="L45" s="28" t="str">
        <f t="shared" si="6"/>
        <v>A</v>
      </c>
      <c r="M45" s="28">
        <f t="shared" si="7"/>
        <v>88.666666666666671</v>
      </c>
      <c r="N45" s="28" t="str">
        <f t="shared" si="8"/>
        <v>A</v>
      </c>
      <c r="O45" s="36">
        <v>1</v>
      </c>
      <c r="P45" s="28" t="str">
        <f t="shared" si="9"/>
        <v>Memiliki keterampilan memperaktekkan teknik gerak dasar permainan bola besar, bola kecil, atletik, kebugaran jasmani, senam, dan renang</v>
      </c>
      <c r="Q45" s="39"/>
      <c r="R45" s="39" t="s">
        <v>8</v>
      </c>
      <c r="S45" s="18"/>
      <c r="T45" s="1">
        <v>85</v>
      </c>
      <c r="U45" s="1">
        <v>87</v>
      </c>
      <c r="V45" s="1">
        <v>90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87</v>
      </c>
      <c r="AG45" s="1">
        <v>87</v>
      </c>
      <c r="AH45" s="1">
        <v>92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97739</v>
      </c>
      <c r="C46" s="19" t="s">
        <v>261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dalam memahami dan menganalisis  teknik gerak dasar permainan bola besar, bola kecil, atletik, kebugaran jasmani, senam, renang, dan pergaulan sehat</v>
      </c>
      <c r="K46" s="28">
        <f t="shared" si="5"/>
        <v>90.666666666666671</v>
      </c>
      <c r="L46" s="28" t="str">
        <f t="shared" si="6"/>
        <v>A</v>
      </c>
      <c r="M46" s="28">
        <f t="shared" si="7"/>
        <v>90.666666666666671</v>
      </c>
      <c r="N46" s="28" t="str">
        <f t="shared" si="8"/>
        <v>A</v>
      </c>
      <c r="O46" s="36">
        <v>1</v>
      </c>
      <c r="P46" s="28" t="str">
        <f t="shared" si="9"/>
        <v>Memiliki keterampilan memperaktekkan teknik gerak dasar permainan bola besar, bola kecil, atletik, kebugaran jasmani, senam, dan renang</v>
      </c>
      <c r="Q46" s="39"/>
      <c r="R46" s="39" t="s">
        <v>8</v>
      </c>
      <c r="S46" s="18"/>
      <c r="T46" s="1">
        <v>85</v>
      </c>
      <c r="U46" s="1">
        <v>88</v>
      </c>
      <c r="V46" s="1">
        <v>90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92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XI-MIPA 1</vt:lpstr>
      <vt:lpstr>XI-MIPA 2</vt:lpstr>
      <vt:lpstr>XI-MIPA 3</vt:lpstr>
      <vt:lpstr>XI-MIPA 4</vt:lpstr>
      <vt:lpstr>XI-MIPA 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ayarra-nahda</cp:lastModifiedBy>
  <dcterms:created xsi:type="dcterms:W3CDTF">2015-09-01T09:01:01Z</dcterms:created>
  <dcterms:modified xsi:type="dcterms:W3CDTF">2019-06-17T05:50:22Z</dcterms:modified>
  <cp:category/>
</cp:coreProperties>
</file>