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3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</sheets>
  <calcPr calcId="144525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H45" i="6"/>
  <c r="G45" i="6"/>
  <c r="F45" i="6"/>
  <c r="E45" i="6"/>
  <c r="P44" i="6"/>
  <c r="M44" i="6"/>
  <c r="N44" i="6" s="1"/>
  <c r="K44" i="6"/>
  <c r="L44" i="6" s="1"/>
  <c r="J44" i="6"/>
  <c r="H44" i="6"/>
  <c r="G44" i="6"/>
  <c r="F44" i="6"/>
  <c r="E44" i="6"/>
  <c r="P43" i="6"/>
  <c r="M43" i="6"/>
  <c r="N43" i="6" s="1"/>
  <c r="K43" i="6"/>
  <c r="L43" i="6" s="1"/>
  <c r="J43" i="6"/>
  <c r="H43" i="6"/>
  <c r="G43" i="6"/>
  <c r="F43" i="6"/>
  <c r="E43" i="6"/>
  <c r="P42" i="6"/>
  <c r="M42" i="6"/>
  <c r="N42" i="6" s="1"/>
  <c r="K42" i="6"/>
  <c r="L42" i="6" s="1"/>
  <c r="J42" i="6"/>
  <c r="H42" i="6"/>
  <c r="G42" i="6"/>
  <c r="F42" i="6"/>
  <c r="E42" i="6"/>
  <c r="P41" i="6"/>
  <c r="M41" i="6"/>
  <c r="N41" i="6" s="1"/>
  <c r="K41" i="6"/>
  <c r="L41" i="6" s="1"/>
  <c r="J41" i="6"/>
  <c r="H41" i="6"/>
  <c r="G41" i="6"/>
  <c r="F41" i="6"/>
  <c r="E41" i="6"/>
  <c r="P40" i="6"/>
  <c r="M40" i="6"/>
  <c r="N40" i="6" s="1"/>
  <c r="K40" i="6"/>
  <c r="L40" i="6" s="1"/>
  <c r="J40" i="6"/>
  <c r="H40" i="6"/>
  <c r="G40" i="6"/>
  <c r="F40" i="6"/>
  <c r="E40" i="6"/>
  <c r="P39" i="6"/>
  <c r="M39" i="6"/>
  <c r="N39" i="6" s="1"/>
  <c r="K39" i="6"/>
  <c r="L39" i="6" s="1"/>
  <c r="J39" i="6"/>
  <c r="H39" i="6"/>
  <c r="G39" i="6"/>
  <c r="F39" i="6"/>
  <c r="E39" i="6"/>
  <c r="P38" i="6"/>
  <c r="M38" i="6"/>
  <c r="N38" i="6" s="1"/>
  <c r="K38" i="6"/>
  <c r="L38" i="6" s="1"/>
  <c r="J38" i="6"/>
  <c r="H38" i="6"/>
  <c r="G38" i="6"/>
  <c r="F38" i="6"/>
  <c r="E38" i="6"/>
  <c r="P37" i="6"/>
  <c r="M37" i="6"/>
  <c r="N37" i="6" s="1"/>
  <c r="K37" i="6"/>
  <c r="L37" i="6" s="1"/>
  <c r="J37" i="6"/>
  <c r="H37" i="6"/>
  <c r="G37" i="6"/>
  <c r="F37" i="6"/>
  <c r="E37" i="6"/>
  <c r="P36" i="6"/>
  <c r="M36" i="6"/>
  <c r="N36" i="6" s="1"/>
  <c r="K36" i="6"/>
  <c r="L36" i="6" s="1"/>
  <c r="J36" i="6"/>
  <c r="H36" i="6"/>
  <c r="G36" i="6"/>
  <c r="F36" i="6"/>
  <c r="E36" i="6"/>
  <c r="P35" i="6"/>
  <c r="M35" i="6"/>
  <c r="N35" i="6" s="1"/>
  <c r="K35" i="6"/>
  <c r="L35" i="6" s="1"/>
  <c r="J35" i="6"/>
  <c r="H35" i="6"/>
  <c r="G35" i="6"/>
  <c r="F35" i="6"/>
  <c r="E35" i="6"/>
  <c r="P34" i="6"/>
  <c r="M34" i="6"/>
  <c r="N34" i="6" s="1"/>
  <c r="K34" i="6"/>
  <c r="L34" i="6" s="1"/>
  <c r="J34" i="6"/>
  <c r="H34" i="6"/>
  <c r="G34" i="6"/>
  <c r="F34" i="6"/>
  <c r="E34" i="6"/>
  <c r="P33" i="6"/>
  <c r="M33" i="6"/>
  <c r="N33" i="6" s="1"/>
  <c r="K33" i="6"/>
  <c r="L33" i="6" s="1"/>
  <c r="J33" i="6"/>
  <c r="H33" i="6"/>
  <c r="G33" i="6"/>
  <c r="F33" i="6"/>
  <c r="E33" i="6"/>
  <c r="P32" i="6"/>
  <c r="M32" i="6"/>
  <c r="N32" i="6" s="1"/>
  <c r="K32" i="6"/>
  <c r="L32" i="6" s="1"/>
  <c r="J32" i="6"/>
  <c r="H32" i="6"/>
  <c r="G32" i="6"/>
  <c r="F32" i="6"/>
  <c r="E32" i="6"/>
  <c r="P31" i="6"/>
  <c r="M31" i="6"/>
  <c r="N31" i="6" s="1"/>
  <c r="K31" i="6"/>
  <c r="L31" i="6" s="1"/>
  <c r="J31" i="6"/>
  <c r="H31" i="6"/>
  <c r="G31" i="6"/>
  <c r="F31" i="6"/>
  <c r="E31" i="6"/>
  <c r="P30" i="6"/>
  <c r="M30" i="6"/>
  <c r="N30" i="6" s="1"/>
  <c r="K30" i="6"/>
  <c r="L30" i="6" s="1"/>
  <c r="J30" i="6"/>
  <c r="H30" i="6"/>
  <c r="G30" i="6"/>
  <c r="F30" i="6"/>
  <c r="E30" i="6"/>
  <c r="P29" i="6"/>
  <c r="M29" i="6"/>
  <c r="N29" i="6" s="1"/>
  <c r="K29" i="6"/>
  <c r="L29" i="6" s="1"/>
  <c r="J29" i="6"/>
  <c r="H29" i="6"/>
  <c r="G29" i="6"/>
  <c r="F29" i="6"/>
  <c r="E29" i="6"/>
  <c r="P28" i="6"/>
  <c r="M28" i="6"/>
  <c r="N28" i="6" s="1"/>
  <c r="K28" i="6"/>
  <c r="L28" i="6" s="1"/>
  <c r="J28" i="6"/>
  <c r="H28" i="6"/>
  <c r="G28" i="6"/>
  <c r="F28" i="6"/>
  <c r="E28" i="6"/>
  <c r="P27" i="6"/>
  <c r="M27" i="6"/>
  <c r="N27" i="6" s="1"/>
  <c r="K27" i="6"/>
  <c r="L27" i="6" s="1"/>
  <c r="J27" i="6"/>
  <c r="H27" i="6"/>
  <c r="G27" i="6"/>
  <c r="F27" i="6"/>
  <c r="E27" i="6"/>
  <c r="P26" i="6"/>
  <c r="M26" i="6"/>
  <c r="N26" i="6" s="1"/>
  <c r="K26" i="6"/>
  <c r="L26" i="6" s="1"/>
  <c r="J26" i="6"/>
  <c r="H26" i="6"/>
  <c r="G26" i="6"/>
  <c r="F26" i="6"/>
  <c r="E26" i="6"/>
  <c r="P25" i="6"/>
  <c r="M25" i="6"/>
  <c r="N25" i="6" s="1"/>
  <c r="K25" i="6"/>
  <c r="L25" i="6" s="1"/>
  <c r="J25" i="6"/>
  <c r="H25" i="6"/>
  <c r="G25" i="6"/>
  <c r="F25" i="6"/>
  <c r="E25" i="6"/>
  <c r="P24" i="6"/>
  <c r="M24" i="6"/>
  <c r="N24" i="6" s="1"/>
  <c r="K24" i="6"/>
  <c r="L24" i="6" s="1"/>
  <c r="J24" i="6"/>
  <c r="H24" i="6"/>
  <c r="G24" i="6"/>
  <c r="F24" i="6"/>
  <c r="E24" i="6"/>
  <c r="P23" i="6"/>
  <c r="M23" i="6"/>
  <c r="N23" i="6" s="1"/>
  <c r="K23" i="6"/>
  <c r="L23" i="6" s="1"/>
  <c r="J23" i="6"/>
  <c r="H23" i="6"/>
  <c r="G23" i="6"/>
  <c r="F23" i="6"/>
  <c r="E23" i="6"/>
  <c r="P22" i="6"/>
  <c r="M22" i="6"/>
  <c r="N22" i="6" s="1"/>
  <c r="K22" i="6"/>
  <c r="L22" i="6" s="1"/>
  <c r="J22" i="6"/>
  <c r="H22" i="6"/>
  <c r="G22" i="6"/>
  <c r="F22" i="6"/>
  <c r="E22" i="6"/>
  <c r="P21" i="6"/>
  <c r="M21" i="6"/>
  <c r="N21" i="6" s="1"/>
  <c r="K21" i="6"/>
  <c r="L21" i="6" s="1"/>
  <c r="J21" i="6"/>
  <c r="H21" i="6"/>
  <c r="G21" i="6"/>
  <c r="F21" i="6"/>
  <c r="E21" i="6"/>
  <c r="P20" i="6"/>
  <c r="M20" i="6"/>
  <c r="N20" i="6" s="1"/>
  <c r="K20" i="6"/>
  <c r="L20" i="6" s="1"/>
  <c r="J20" i="6"/>
  <c r="H20" i="6"/>
  <c r="G20" i="6"/>
  <c r="F20" i="6"/>
  <c r="E20" i="6"/>
  <c r="P19" i="6"/>
  <c r="M19" i="6"/>
  <c r="N19" i="6" s="1"/>
  <c r="K19" i="6"/>
  <c r="L19" i="6" s="1"/>
  <c r="J19" i="6"/>
  <c r="H19" i="6"/>
  <c r="G19" i="6"/>
  <c r="F19" i="6"/>
  <c r="E19" i="6"/>
  <c r="P18" i="6"/>
  <c r="M18" i="6"/>
  <c r="N18" i="6" s="1"/>
  <c r="K18" i="6"/>
  <c r="L18" i="6" s="1"/>
  <c r="J18" i="6"/>
  <c r="H18" i="6"/>
  <c r="G18" i="6"/>
  <c r="F18" i="6"/>
  <c r="E18" i="6"/>
  <c r="P17" i="6"/>
  <c r="M17" i="6"/>
  <c r="N17" i="6" s="1"/>
  <c r="K17" i="6"/>
  <c r="L17" i="6" s="1"/>
  <c r="J17" i="6"/>
  <c r="H17" i="6"/>
  <c r="G17" i="6"/>
  <c r="F17" i="6"/>
  <c r="E17" i="6"/>
  <c r="P16" i="6"/>
  <c r="M16" i="6"/>
  <c r="N16" i="6" s="1"/>
  <c r="K16" i="6"/>
  <c r="L16" i="6" s="1"/>
  <c r="J16" i="6"/>
  <c r="H16" i="6"/>
  <c r="G16" i="6"/>
  <c r="F16" i="6"/>
  <c r="E16" i="6"/>
  <c r="P15" i="6"/>
  <c r="M15" i="6"/>
  <c r="N15" i="6" s="1"/>
  <c r="K15" i="6"/>
  <c r="L15" i="6" s="1"/>
  <c r="J15" i="6"/>
  <c r="H15" i="6"/>
  <c r="G15" i="6"/>
  <c r="F15" i="6"/>
  <c r="E15" i="6"/>
  <c r="P14" i="6"/>
  <c r="M14" i="6"/>
  <c r="N14" i="6" s="1"/>
  <c r="K14" i="6"/>
  <c r="L14" i="6" s="1"/>
  <c r="J14" i="6"/>
  <c r="H14" i="6"/>
  <c r="G14" i="6"/>
  <c r="F14" i="6"/>
  <c r="E14" i="6"/>
  <c r="P13" i="6"/>
  <c r="M13" i="6"/>
  <c r="N13" i="6" s="1"/>
  <c r="K13" i="6"/>
  <c r="L13" i="6" s="1"/>
  <c r="J13" i="6"/>
  <c r="H13" i="6"/>
  <c r="G13" i="6"/>
  <c r="F13" i="6"/>
  <c r="E13" i="6"/>
  <c r="P12" i="6"/>
  <c r="M12" i="6"/>
  <c r="N12" i="6" s="1"/>
  <c r="K12" i="6"/>
  <c r="L12" i="6" s="1"/>
  <c r="J12" i="6"/>
  <c r="H12" i="6"/>
  <c r="G12" i="6"/>
  <c r="F12" i="6"/>
  <c r="E12" i="6"/>
  <c r="P11" i="6"/>
  <c r="M11" i="6"/>
  <c r="N11" i="6" s="1"/>
  <c r="K11" i="6"/>
  <c r="L11" i="6" s="1"/>
  <c r="J11" i="6"/>
  <c r="H11" i="6"/>
  <c r="G11" i="6"/>
  <c r="K54" i="6" s="1"/>
  <c r="F11" i="6"/>
  <c r="E11" i="6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N14" i="5"/>
  <c r="M14" i="5"/>
  <c r="K14" i="5"/>
  <c r="L14" i="5" s="1"/>
  <c r="J14" i="5"/>
  <c r="H14" i="5"/>
  <c r="G14" i="5"/>
  <c r="E14" i="5"/>
  <c r="F14" i="5" s="1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L11" i="5"/>
  <c r="K11" i="5"/>
  <c r="J11" i="5"/>
  <c r="G11" i="5"/>
  <c r="F11" i="5"/>
  <c r="E11" i="5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L49" i="4"/>
  <c r="K49" i="4"/>
  <c r="J49" i="4"/>
  <c r="H49" i="4"/>
  <c r="G49" i="4"/>
  <c r="E49" i="4"/>
  <c r="F49" i="4" s="1"/>
  <c r="P48" i="4"/>
  <c r="N48" i="4"/>
  <c r="M48" i="4"/>
  <c r="K48" i="4"/>
  <c r="L48" i="4" s="1"/>
  <c r="J48" i="4"/>
  <c r="G48" i="4"/>
  <c r="H48" i="4" s="1"/>
  <c r="F48" i="4"/>
  <c r="E48" i="4"/>
  <c r="P47" i="4"/>
  <c r="M47" i="4"/>
  <c r="N47" i="4" s="1"/>
  <c r="L47" i="4"/>
  <c r="K47" i="4"/>
  <c r="J47" i="4"/>
  <c r="H47" i="4"/>
  <c r="G47" i="4"/>
  <c r="E47" i="4"/>
  <c r="F47" i="4" s="1"/>
  <c r="P46" i="4"/>
  <c r="N46" i="4"/>
  <c r="M46" i="4"/>
  <c r="K46" i="4"/>
  <c r="L46" i="4" s="1"/>
  <c r="J46" i="4"/>
  <c r="G46" i="4"/>
  <c r="H46" i="4" s="1"/>
  <c r="F46" i="4"/>
  <c r="E46" i="4"/>
  <c r="P45" i="4"/>
  <c r="M45" i="4"/>
  <c r="N45" i="4" s="1"/>
  <c r="L45" i="4"/>
  <c r="K45" i="4"/>
  <c r="J45" i="4"/>
  <c r="H45" i="4"/>
  <c r="G45" i="4"/>
  <c r="E45" i="4"/>
  <c r="F45" i="4" s="1"/>
  <c r="P44" i="4"/>
  <c r="N44" i="4"/>
  <c r="M44" i="4"/>
  <c r="K44" i="4"/>
  <c r="L44" i="4" s="1"/>
  <c r="J44" i="4"/>
  <c r="G44" i="4"/>
  <c r="H44" i="4" s="1"/>
  <c r="F44" i="4"/>
  <c r="E44" i="4"/>
  <c r="P43" i="4"/>
  <c r="M43" i="4"/>
  <c r="N43" i="4" s="1"/>
  <c r="L43" i="4"/>
  <c r="K43" i="4"/>
  <c r="J43" i="4"/>
  <c r="H43" i="4"/>
  <c r="G43" i="4"/>
  <c r="E43" i="4"/>
  <c r="F43" i="4" s="1"/>
  <c r="P42" i="4"/>
  <c r="N42" i="4"/>
  <c r="M42" i="4"/>
  <c r="K42" i="4"/>
  <c r="L42" i="4" s="1"/>
  <c r="J42" i="4"/>
  <c r="G42" i="4"/>
  <c r="H42" i="4" s="1"/>
  <c r="F42" i="4"/>
  <c r="E42" i="4"/>
  <c r="P41" i="4"/>
  <c r="M41" i="4"/>
  <c r="N41" i="4" s="1"/>
  <c r="L41" i="4"/>
  <c r="K41" i="4"/>
  <c r="J41" i="4"/>
  <c r="H41" i="4"/>
  <c r="G41" i="4"/>
  <c r="E41" i="4"/>
  <c r="F41" i="4" s="1"/>
  <c r="P40" i="4"/>
  <c r="N40" i="4"/>
  <c r="M40" i="4"/>
  <c r="K40" i="4"/>
  <c r="L40" i="4" s="1"/>
  <c r="J40" i="4"/>
  <c r="G40" i="4"/>
  <c r="H40" i="4" s="1"/>
  <c r="F40" i="4"/>
  <c r="E40" i="4"/>
  <c r="P39" i="4"/>
  <c r="M39" i="4"/>
  <c r="N39" i="4" s="1"/>
  <c r="L39" i="4"/>
  <c r="K39" i="4"/>
  <c r="J39" i="4"/>
  <c r="H39" i="4"/>
  <c r="G39" i="4"/>
  <c r="E39" i="4"/>
  <c r="F39" i="4" s="1"/>
  <c r="P38" i="4"/>
  <c r="N38" i="4"/>
  <c r="M38" i="4"/>
  <c r="K38" i="4"/>
  <c r="L38" i="4" s="1"/>
  <c r="J38" i="4"/>
  <c r="G38" i="4"/>
  <c r="H38" i="4" s="1"/>
  <c r="F38" i="4"/>
  <c r="E38" i="4"/>
  <c r="P37" i="4"/>
  <c r="M37" i="4"/>
  <c r="N37" i="4" s="1"/>
  <c r="L37" i="4"/>
  <c r="K37" i="4"/>
  <c r="J37" i="4"/>
  <c r="H37" i="4"/>
  <c r="G37" i="4"/>
  <c r="E37" i="4"/>
  <c r="F37" i="4" s="1"/>
  <c r="P36" i="4"/>
  <c r="N36" i="4"/>
  <c r="M36" i="4"/>
  <c r="K36" i="4"/>
  <c r="L36" i="4" s="1"/>
  <c r="J36" i="4"/>
  <c r="G36" i="4"/>
  <c r="H36" i="4" s="1"/>
  <c r="F36" i="4"/>
  <c r="E36" i="4"/>
  <c r="P35" i="4"/>
  <c r="M35" i="4"/>
  <c r="N35" i="4" s="1"/>
  <c r="L35" i="4"/>
  <c r="K35" i="4"/>
  <c r="J35" i="4"/>
  <c r="H35" i="4"/>
  <c r="G35" i="4"/>
  <c r="E35" i="4"/>
  <c r="F35" i="4" s="1"/>
  <c r="P34" i="4"/>
  <c r="N34" i="4"/>
  <c r="M34" i="4"/>
  <c r="K34" i="4"/>
  <c r="L34" i="4" s="1"/>
  <c r="J34" i="4"/>
  <c r="G34" i="4"/>
  <c r="H34" i="4" s="1"/>
  <c r="F34" i="4"/>
  <c r="E34" i="4"/>
  <c r="P33" i="4"/>
  <c r="M33" i="4"/>
  <c r="N33" i="4" s="1"/>
  <c r="L33" i="4"/>
  <c r="K33" i="4"/>
  <c r="J33" i="4"/>
  <c r="H33" i="4"/>
  <c r="G33" i="4"/>
  <c r="E33" i="4"/>
  <c r="F33" i="4" s="1"/>
  <c r="P32" i="4"/>
  <c r="N32" i="4"/>
  <c r="M32" i="4"/>
  <c r="K32" i="4"/>
  <c r="L32" i="4" s="1"/>
  <c r="J32" i="4"/>
  <c r="G32" i="4"/>
  <c r="H32" i="4" s="1"/>
  <c r="F32" i="4"/>
  <c r="E32" i="4"/>
  <c r="P31" i="4"/>
  <c r="M31" i="4"/>
  <c r="N31" i="4" s="1"/>
  <c r="L31" i="4"/>
  <c r="K31" i="4"/>
  <c r="J31" i="4"/>
  <c r="H31" i="4"/>
  <c r="G31" i="4"/>
  <c r="E31" i="4"/>
  <c r="F31" i="4" s="1"/>
  <c r="P30" i="4"/>
  <c r="N30" i="4"/>
  <c r="M30" i="4"/>
  <c r="K30" i="4"/>
  <c r="L30" i="4" s="1"/>
  <c r="J30" i="4"/>
  <c r="G30" i="4"/>
  <c r="H30" i="4" s="1"/>
  <c r="F30" i="4"/>
  <c r="E30" i="4"/>
  <c r="P29" i="4"/>
  <c r="M29" i="4"/>
  <c r="N29" i="4" s="1"/>
  <c r="L29" i="4"/>
  <c r="K29" i="4"/>
  <c r="J29" i="4"/>
  <c r="H29" i="4"/>
  <c r="G29" i="4"/>
  <c r="E29" i="4"/>
  <c r="F29" i="4" s="1"/>
  <c r="P28" i="4"/>
  <c r="N28" i="4"/>
  <c r="M28" i="4"/>
  <c r="K28" i="4"/>
  <c r="L28" i="4" s="1"/>
  <c r="J28" i="4"/>
  <c r="G28" i="4"/>
  <c r="H28" i="4" s="1"/>
  <c r="F28" i="4"/>
  <c r="E28" i="4"/>
  <c r="P27" i="4"/>
  <c r="M27" i="4"/>
  <c r="N27" i="4" s="1"/>
  <c r="L27" i="4"/>
  <c r="K27" i="4"/>
  <c r="J27" i="4"/>
  <c r="H27" i="4"/>
  <c r="G27" i="4"/>
  <c r="E27" i="4"/>
  <c r="F27" i="4" s="1"/>
  <c r="P26" i="4"/>
  <c r="N26" i="4"/>
  <c r="M26" i="4"/>
  <c r="K26" i="4"/>
  <c r="L26" i="4" s="1"/>
  <c r="J26" i="4"/>
  <c r="G26" i="4"/>
  <c r="H26" i="4" s="1"/>
  <c r="F26" i="4"/>
  <c r="E26" i="4"/>
  <c r="P25" i="4"/>
  <c r="M25" i="4"/>
  <c r="N25" i="4" s="1"/>
  <c r="L25" i="4"/>
  <c r="K25" i="4"/>
  <c r="J25" i="4"/>
  <c r="H25" i="4"/>
  <c r="G25" i="4"/>
  <c r="E25" i="4"/>
  <c r="F25" i="4" s="1"/>
  <c r="P24" i="4"/>
  <c r="N24" i="4"/>
  <c r="M24" i="4"/>
  <c r="K24" i="4"/>
  <c r="L24" i="4" s="1"/>
  <c r="J24" i="4"/>
  <c r="G24" i="4"/>
  <c r="H24" i="4" s="1"/>
  <c r="F24" i="4"/>
  <c r="E24" i="4"/>
  <c r="P23" i="4"/>
  <c r="M23" i="4"/>
  <c r="N23" i="4" s="1"/>
  <c r="L23" i="4"/>
  <c r="K23" i="4"/>
  <c r="J23" i="4"/>
  <c r="H23" i="4"/>
  <c r="G23" i="4"/>
  <c r="E23" i="4"/>
  <c r="F23" i="4" s="1"/>
  <c r="P22" i="4"/>
  <c r="N22" i="4"/>
  <c r="M22" i="4"/>
  <c r="K22" i="4"/>
  <c r="L22" i="4" s="1"/>
  <c r="J22" i="4"/>
  <c r="G22" i="4"/>
  <c r="H22" i="4" s="1"/>
  <c r="F22" i="4"/>
  <c r="E22" i="4"/>
  <c r="P21" i="4"/>
  <c r="M21" i="4"/>
  <c r="N21" i="4" s="1"/>
  <c r="L21" i="4"/>
  <c r="K21" i="4"/>
  <c r="J21" i="4"/>
  <c r="H21" i="4"/>
  <c r="G21" i="4"/>
  <c r="E21" i="4"/>
  <c r="F21" i="4" s="1"/>
  <c r="P20" i="4"/>
  <c r="N20" i="4"/>
  <c r="M20" i="4"/>
  <c r="K20" i="4"/>
  <c r="L20" i="4" s="1"/>
  <c r="J20" i="4"/>
  <c r="G20" i="4"/>
  <c r="H20" i="4" s="1"/>
  <c r="F20" i="4"/>
  <c r="E20" i="4"/>
  <c r="P19" i="4"/>
  <c r="M19" i="4"/>
  <c r="N19" i="4" s="1"/>
  <c r="L19" i="4"/>
  <c r="K19" i="4"/>
  <c r="J19" i="4"/>
  <c r="H19" i="4"/>
  <c r="G19" i="4"/>
  <c r="E19" i="4"/>
  <c r="F19" i="4" s="1"/>
  <c r="P18" i="4"/>
  <c r="N18" i="4"/>
  <c r="M18" i="4"/>
  <c r="K18" i="4"/>
  <c r="L18" i="4" s="1"/>
  <c r="J18" i="4"/>
  <c r="G18" i="4"/>
  <c r="H18" i="4" s="1"/>
  <c r="E18" i="4"/>
  <c r="F18" i="4" s="1"/>
  <c r="P17" i="4"/>
  <c r="M17" i="4"/>
  <c r="N17" i="4" s="1"/>
  <c r="L17" i="4"/>
  <c r="K17" i="4"/>
  <c r="J17" i="4"/>
  <c r="H17" i="4"/>
  <c r="G17" i="4"/>
  <c r="E17" i="4"/>
  <c r="F17" i="4" s="1"/>
  <c r="P16" i="4"/>
  <c r="N16" i="4"/>
  <c r="M16" i="4"/>
  <c r="K16" i="4"/>
  <c r="L16" i="4" s="1"/>
  <c r="J16" i="4"/>
  <c r="G16" i="4"/>
  <c r="H16" i="4" s="1"/>
  <c r="E16" i="4"/>
  <c r="F16" i="4" s="1"/>
  <c r="P15" i="4"/>
  <c r="M15" i="4"/>
  <c r="N15" i="4" s="1"/>
  <c r="L15" i="4"/>
  <c r="K15" i="4"/>
  <c r="J15" i="4"/>
  <c r="H15" i="4"/>
  <c r="G15" i="4"/>
  <c r="E15" i="4"/>
  <c r="F15" i="4" s="1"/>
  <c r="P14" i="4"/>
  <c r="N14" i="4"/>
  <c r="M14" i="4"/>
  <c r="K14" i="4"/>
  <c r="L14" i="4" s="1"/>
  <c r="J14" i="4"/>
  <c r="G14" i="4"/>
  <c r="H14" i="4" s="1"/>
  <c r="E14" i="4"/>
  <c r="F14" i="4" s="1"/>
  <c r="P13" i="4"/>
  <c r="M13" i="4"/>
  <c r="N13" i="4" s="1"/>
  <c r="L13" i="4"/>
  <c r="K13" i="4"/>
  <c r="J13" i="4"/>
  <c r="H13" i="4"/>
  <c r="G13" i="4"/>
  <c r="E13" i="4"/>
  <c r="F13" i="4" s="1"/>
  <c r="P12" i="4"/>
  <c r="N12" i="4"/>
  <c r="M12" i="4"/>
  <c r="K12" i="4"/>
  <c r="L12" i="4" s="1"/>
  <c r="J12" i="4"/>
  <c r="G12" i="4"/>
  <c r="H12" i="4" s="1"/>
  <c r="E12" i="4"/>
  <c r="F12" i="4" s="1"/>
  <c r="P11" i="4"/>
  <c r="M11" i="4"/>
  <c r="N11" i="4" s="1"/>
  <c r="L11" i="4"/>
  <c r="K11" i="4"/>
  <c r="J11" i="4"/>
  <c r="H11" i="4"/>
  <c r="G11" i="4"/>
  <c r="E11" i="4"/>
  <c r="F11" i="4" s="1"/>
  <c r="K55" i="3"/>
  <c r="P50" i="3"/>
  <c r="N50" i="3"/>
  <c r="M50" i="3"/>
  <c r="K50" i="3"/>
  <c r="L50" i="3" s="1"/>
  <c r="J50" i="3"/>
  <c r="G50" i="3"/>
  <c r="H50" i="3" s="1"/>
  <c r="E50" i="3"/>
  <c r="F50" i="3" s="1"/>
  <c r="P49" i="3"/>
  <c r="M49" i="3"/>
  <c r="N49" i="3" s="1"/>
  <c r="L49" i="3"/>
  <c r="K49" i="3"/>
  <c r="J49" i="3"/>
  <c r="H49" i="3"/>
  <c r="G49" i="3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L47" i="3"/>
  <c r="K47" i="3"/>
  <c r="J47" i="3"/>
  <c r="H47" i="3"/>
  <c r="G47" i="3"/>
  <c r="E47" i="3"/>
  <c r="F47" i="3" s="1"/>
  <c r="P46" i="3"/>
  <c r="N46" i="3"/>
  <c r="M46" i="3"/>
  <c r="K46" i="3"/>
  <c r="L46" i="3" s="1"/>
  <c r="J46" i="3"/>
  <c r="G46" i="3"/>
  <c r="H46" i="3" s="1"/>
  <c r="E46" i="3"/>
  <c r="F46" i="3" s="1"/>
  <c r="P45" i="3"/>
  <c r="M45" i="3"/>
  <c r="N45" i="3" s="1"/>
  <c r="L45" i="3"/>
  <c r="K45" i="3"/>
  <c r="J45" i="3"/>
  <c r="H45" i="3"/>
  <c r="G45" i="3"/>
  <c r="E45" i="3"/>
  <c r="F45" i="3" s="1"/>
  <c r="P44" i="3"/>
  <c r="N44" i="3"/>
  <c r="M44" i="3"/>
  <c r="K44" i="3"/>
  <c r="L44" i="3" s="1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K42" i="3"/>
  <c r="L42" i="3" s="1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K40" i="3"/>
  <c r="L40" i="3" s="1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K38" i="3"/>
  <c r="L38" i="3" s="1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K36" i="3"/>
  <c r="L36" i="3" s="1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K34" i="3"/>
  <c r="L34" i="3" s="1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K32" i="3"/>
  <c r="L32" i="3" s="1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K30" i="3"/>
  <c r="L30" i="3" s="1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K28" i="3"/>
  <c r="L28" i="3" s="1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K26" i="3"/>
  <c r="L26" i="3" s="1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K18" i="3"/>
  <c r="L18" i="3" s="1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K16" i="3"/>
  <c r="L16" i="3" s="1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K14" i="3"/>
  <c r="L14" i="3" s="1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K12" i="3"/>
  <c r="L12" i="3" s="1"/>
  <c r="J12" i="3"/>
  <c r="G12" i="3"/>
  <c r="H12" i="3" s="1"/>
  <c r="E12" i="3"/>
  <c r="F12" i="3" s="1"/>
  <c r="P11" i="3"/>
  <c r="N11" i="3"/>
  <c r="M11" i="3"/>
  <c r="L11" i="3"/>
  <c r="K11" i="3"/>
  <c r="J11" i="3"/>
  <c r="G11" i="3"/>
  <c r="H11" i="3" s="1"/>
  <c r="E11" i="3"/>
  <c r="F11" i="3" s="1"/>
  <c r="K55" i="2"/>
  <c r="K52" i="2"/>
  <c r="P50" i="2"/>
  <c r="N50" i="2"/>
  <c r="M50" i="2"/>
  <c r="L50" i="2"/>
  <c r="K50" i="2"/>
  <c r="J50" i="2"/>
  <c r="G50" i="2"/>
  <c r="H50" i="2" s="1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4" i="2"/>
  <c r="K52" i="4"/>
  <c r="K53" i="4"/>
  <c r="K54" i="4"/>
  <c r="K53" i="3"/>
  <c r="K52" i="3"/>
  <c r="K54" i="3"/>
  <c r="K54" i="5"/>
  <c r="K53" i="5"/>
  <c r="K52" i="5"/>
  <c r="H11" i="5"/>
  <c r="K52" i="6"/>
  <c r="K53" i="6"/>
</calcChain>
</file>

<file path=xl/sharedStrings.xml><?xml version="1.0" encoding="utf-8"?>
<sst xmlns="http://schemas.openxmlformats.org/spreadsheetml/2006/main" count="1118" uniqueCount="306">
  <si>
    <t>DAFTAR NILAI SISWA SMAN 9 SEMARANG SEMESTER GENAP TAHUN PELAJARAN 2018/2019</t>
  </si>
  <si>
    <t>Guru :</t>
  </si>
  <si>
    <t>Priyo Hutomo S.Pd., M.Pd.</t>
  </si>
  <si>
    <t>Kelas X-MIPA 1</t>
  </si>
  <si>
    <t>Mapel :</t>
  </si>
  <si>
    <t>Pendidikan Jasmani, Olahraga dan Kesehatan [ Kelompok B (Wajib) ]</t>
  </si>
  <si>
    <t>didownload 19/06/2019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</si>
  <si>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</si>
  <si>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</si>
  <si>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</si>
  <si>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</si>
  <si>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</si>
  <si>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</si>
  <si>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</si>
  <si>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</si>
  <si>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</si>
  <si>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</si>
  <si>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</si>
  <si>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</si>
  <si>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</si>
  <si>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</si>
  <si>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</si>
  <si>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</si>
  <si>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</si>
  <si>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</si>
  <si>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</si>
  <si>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</si>
  <si>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</si>
  <si>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</si>
  <si>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</si>
  <si>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</si>
  <si>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</si>
  <si>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</si>
  <si>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</si>
  <si>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</si>
  <si>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</si>
  <si>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</si>
  <si>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</si>
  <si>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</si>
  <si>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</si>
  <si>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</si>
  <si>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</si>
  <si>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</si>
  <si>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</si>
  <si>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</si>
  <si>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</si>
  <si>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</si>
  <si>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</si>
  <si>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</si>
  <si>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</si>
  <si>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</si>
  <si>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</si>
  <si>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</si>
  <si>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</si>
  <si>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</si>
  <si>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</si>
  <si>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</si>
  <si>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</si>
  <si>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</si>
  <si>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</si>
  <si>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</si>
  <si>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</si>
  <si>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</si>
  <si>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</si>
  <si>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</si>
  <si>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</si>
  <si>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</si>
  <si>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</si>
  <si>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</si>
  <si>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</si>
  <si>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AURELLIA DEBY SALSABILA</t>
  </si>
  <si>
    <t>CUCU FEBRY ASTRIYANI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</si>
  <si>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</si>
  <si>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</si>
  <si>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DANNU WAHYU KURNIAWAN</t>
  </si>
  <si>
    <t>DELLA HIKMATUL MAULA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</si>
  <si>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</si>
  <si>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</si>
  <si>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DIVA REGINA AL GHIBTHAH</t>
  </si>
  <si>
    <t>EKO NUR AHMAD BAEHAQI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</si>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</sst>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R45" sqref="R45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5703125" customWidth="1"/>
    <col min="16" max="16" width="20.7109375" hidden="1" customWidth="1"/>
    <col min="17" max="17" width="7.7109375" hidden="1" customWidth="1"/>
    <col min="18" max="18" width="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102414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81.2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78" t="s">
        <v>9</v>
      </c>
      <c r="S11" s="18"/>
      <c r="T11" s="1">
        <v>88</v>
      </c>
      <c r="U11" s="1">
        <v>77</v>
      </c>
      <c r="V11" s="1">
        <v>82</v>
      </c>
      <c r="W11" s="1">
        <v>74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91</v>
      </c>
      <c r="AH11" s="1">
        <v>81</v>
      </c>
      <c r="AI11" s="1">
        <v>74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102429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84.6</v>
      </c>
      <c r="L12" s="28" t="str">
        <f t="shared" si="6"/>
        <v>A</v>
      </c>
      <c r="M12" s="28">
        <f t="shared" si="7"/>
        <v>84.6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78" t="s">
        <v>8</v>
      </c>
      <c r="S12" s="18"/>
      <c r="T12" s="1">
        <v>90</v>
      </c>
      <c r="U12" s="1">
        <v>92</v>
      </c>
      <c r="V12" s="1">
        <v>70</v>
      </c>
      <c r="W12" s="1">
        <v>83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84</v>
      </c>
      <c r="AH12" s="1">
        <v>78</v>
      </c>
      <c r="AI12" s="1">
        <v>83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102444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84.8</v>
      </c>
      <c r="L13" s="28" t="str">
        <f t="shared" si="6"/>
        <v>A</v>
      </c>
      <c r="M13" s="28">
        <f t="shared" si="7"/>
        <v>84.8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78" t="s">
        <v>8</v>
      </c>
      <c r="S13" s="18"/>
      <c r="T13" s="1">
        <v>86</v>
      </c>
      <c r="U13" s="1">
        <v>92</v>
      </c>
      <c r="V13" s="1">
        <v>78</v>
      </c>
      <c r="W13" s="1">
        <v>79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91</v>
      </c>
      <c r="AH13" s="1">
        <v>78</v>
      </c>
      <c r="AI13" s="1">
        <v>79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37441</v>
      </c>
      <c r="FK13" s="41">
        <v>37451</v>
      </c>
    </row>
    <row r="14" spans="1:167" x14ac:dyDescent="0.25">
      <c r="A14" s="19">
        <v>4</v>
      </c>
      <c r="B14" s="19">
        <v>102459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78" t="s">
        <v>8</v>
      </c>
      <c r="S14" s="18"/>
      <c r="T14" s="1">
        <v>90</v>
      </c>
      <c r="U14" s="1">
        <v>94</v>
      </c>
      <c r="V14" s="1">
        <v>78</v>
      </c>
      <c r="W14" s="1">
        <v>74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84</v>
      </c>
      <c r="AH14" s="1">
        <v>80</v>
      </c>
      <c r="AI14" s="1">
        <v>74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102474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84.8</v>
      </c>
      <c r="L15" s="28" t="str">
        <f t="shared" si="6"/>
        <v>A</v>
      </c>
      <c r="M15" s="28">
        <f t="shared" si="7"/>
        <v>84.8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78" t="s">
        <v>8</v>
      </c>
      <c r="S15" s="18"/>
      <c r="T15" s="1">
        <v>80</v>
      </c>
      <c r="U15" s="1">
        <v>90</v>
      </c>
      <c r="V15" s="1">
        <v>83</v>
      </c>
      <c r="W15" s="1">
        <v>85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88</v>
      </c>
      <c r="AH15" s="1">
        <v>78</v>
      </c>
      <c r="AI15" s="1">
        <v>80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37442</v>
      </c>
      <c r="FK15" s="41">
        <v>37452</v>
      </c>
    </row>
    <row r="16" spans="1:167" x14ac:dyDescent="0.25">
      <c r="A16" s="19">
        <v>6</v>
      </c>
      <c r="B16" s="19">
        <v>102489</v>
      </c>
      <c r="C16" s="19" t="s">
        <v>74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84.2</v>
      </c>
      <c r="L16" s="28" t="str">
        <f t="shared" si="6"/>
        <v>A</v>
      </c>
      <c r="M16" s="28">
        <f t="shared" si="7"/>
        <v>84.2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78" t="s">
        <v>8</v>
      </c>
      <c r="S16" s="18"/>
      <c r="T16" s="1">
        <v>72</v>
      </c>
      <c r="U16" s="1">
        <v>92</v>
      </c>
      <c r="V16" s="1">
        <v>80</v>
      </c>
      <c r="W16" s="1">
        <v>76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91</v>
      </c>
      <c r="AH16" s="1">
        <v>78</v>
      </c>
      <c r="AI16" s="1">
        <v>76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102504</v>
      </c>
      <c r="C17" s="19" t="s">
        <v>75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83.8</v>
      </c>
      <c r="L17" s="28" t="str">
        <f t="shared" si="6"/>
        <v>B</v>
      </c>
      <c r="M17" s="28">
        <f t="shared" si="7"/>
        <v>83.8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78" t="s">
        <v>8</v>
      </c>
      <c r="S17" s="18"/>
      <c r="T17" s="1">
        <v>84</v>
      </c>
      <c r="U17" s="1">
        <v>92</v>
      </c>
      <c r="V17" s="1">
        <v>80</v>
      </c>
      <c r="W17" s="1">
        <v>82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78</v>
      </c>
      <c r="AI17" s="1">
        <v>79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37443</v>
      </c>
      <c r="FK17" s="41">
        <v>37453</v>
      </c>
    </row>
    <row r="18" spans="1:167" x14ac:dyDescent="0.25">
      <c r="A18" s="19">
        <v>8</v>
      </c>
      <c r="B18" s="19">
        <v>102519</v>
      </c>
      <c r="C18" s="19" t="s">
        <v>78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83.2</v>
      </c>
      <c r="L18" s="28" t="str">
        <f t="shared" si="6"/>
        <v>B</v>
      </c>
      <c r="M18" s="28">
        <f t="shared" si="7"/>
        <v>83.2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78" t="s">
        <v>8</v>
      </c>
      <c r="S18" s="18"/>
      <c r="T18" s="1">
        <v>94</v>
      </c>
      <c r="U18" s="1">
        <v>88</v>
      </c>
      <c r="V18" s="1">
        <v>78</v>
      </c>
      <c r="W18" s="1">
        <v>78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84</v>
      </c>
      <c r="AH18" s="1">
        <v>82</v>
      </c>
      <c r="AI18" s="1">
        <v>75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102534</v>
      </c>
      <c r="C19" s="19" t="s">
        <v>79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83.2</v>
      </c>
      <c r="L19" s="28" t="str">
        <f t="shared" si="6"/>
        <v>B</v>
      </c>
      <c r="M19" s="28">
        <f t="shared" si="7"/>
        <v>83.2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78" t="s">
        <v>8</v>
      </c>
      <c r="S19" s="18"/>
      <c r="T19" s="1">
        <v>78</v>
      </c>
      <c r="U19" s="1">
        <v>98</v>
      </c>
      <c r="V19" s="1">
        <v>78</v>
      </c>
      <c r="W19" s="1">
        <v>79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91</v>
      </c>
      <c r="AH19" s="1">
        <v>78</v>
      </c>
      <c r="AI19" s="1">
        <v>79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37444</v>
      </c>
      <c r="FK19" s="41">
        <v>37454</v>
      </c>
    </row>
    <row r="20" spans="1:167" x14ac:dyDescent="0.25">
      <c r="A20" s="19">
        <v>10</v>
      </c>
      <c r="B20" s="19">
        <v>102549</v>
      </c>
      <c r="C20" s="19" t="s">
        <v>82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79.8</v>
      </c>
      <c r="L20" s="28" t="str">
        <f t="shared" si="6"/>
        <v>B</v>
      </c>
      <c r="M20" s="28">
        <f t="shared" si="7"/>
        <v>79.8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78" t="s">
        <v>8</v>
      </c>
      <c r="S20" s="18"/>
      <c r="T20" s="1">
        <v>71</v>
      </c>
      <c r="U20" s="1">
        <v>86</v>
      </c>
      <c r="V20" s="1">
        <v>80</v>
      </c>
      <c r="W20" s="1">
        <v>71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80</v>
      </c>
      <c r="AI20" s="1">
        <v>71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102564</v>
      </c>
      <c r="C21" s="19" t="s">
        <v>83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79.599999999999994</v>
      </c>
      <c r="L21" s="28" t="str">
        <f t="shared" si="6"/>
        <v>B</v>
      </c>
      <c r="M21" s="28">
        <f t="shared" si="7"/>
        <v>79.599999999999994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78" t="s">
        <v>8</v>
      </c>
      <c r="S21" s="18"/>
      <c r="T21" s="1">
        <v>88</v>
      </c>
      <c r="U21" s="1">
        <v>90</v>
      </c>
      <c r="V21" s="1">
        <v>78</v>
      </c>
      <c r="W21" s="1">
        <v>75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75</v>
      </c>
      <c r="AH21" s="1">
        <v>80</v>
      </c>
      <c r="AI21" s="1">
        <v>75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37445</v>
      </c>
      <c r="FK21" s="41">
        <v>37455</v>
      </c>
    </row>
    <row r="22" spans="1:167" x14ac:dyDescent="0.25">
      <c r="A22" s="19">
        <v>12</v>
      </c>
      <c r="B22" s="19">
        <v>102579</v>
      </c>
      <c r="C22" s="19" t="s">
        <v>84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78" t="s">
        <v>8</v>
      </c>
      <c r="S22" s="18"/>
      <c r="T22" s="1">
        <v>88</v>
      </c>
      <c r="U22" s="1">
        <v>92</v>
      </c>
      <c r="V22" s="1">
        <v>78</v>
      </c>
      <c r="W22" s="1">
        <v>72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84</v>
      </c>
      <c r="AH22" s="1">
        <v>80</v>
      </c>
      <c r="AI22" s="1">
        <v>72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102594</v>
      </c>
      <c r="C23" s="19" t="s">
        <v>85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78" t="s">
        <v>8</v>
      </c>
      <c r="S23" s="18"/>
      <c r="T23" s="1">
        <v>92</v>
      </c>
      <c r="U23" s="1">
        <v>96</v>
      </c>
      <c r="V23" s="1">
        <v>70</v>
      </c>
      <c r="W23" s="1">
        <v>79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80</v>
      </c>
      <c r="AH23" s="1">
        <v>81</v>
      </c>
      <c r="AI23" s="1">
        <v>79</v>
      </c>
      <c r="AJ23" s="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37446</v>
      </c>
      <c r="FK23" s="41">
        <v>37456</v>
      </c>
    </row>
    <row r="24" spans="1:167" x14ac:dyDescent="0.25">
      <c r="A24" s="19">
        <v>14</v>
      </c>
      <c r="B24" s="19">
        <v>102609</v>
      </c>
      <c r="C24" s="19" t="s">
        <v>86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81.400000000000006</v>
      </c>
      <c r="L24" s="28" t="str">
        <f t="shared" si="6"/>
        <v>B</v>
      </c>
      <c r="M24" s="28">
        <f t="shared" si="7"/>
        <v>81.400000000000006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78" t="s">
        <v>8</v>
      </c>
      <c r="S24" s="18"/>
      <c r="T24" s="1">
        <v>90</v>
      </c>
      <c r="U24" s="1">
        <v>90</v>
      </c>
      <c r="V24" s="1">
        <v>82</v>
      </c>
      <c r="W24" s="1">
        <v>69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91</v>
      </c>
      <c r="AH24" s="1">
        <v>80</v>
      </c>
      <c r="AI24" s="1">
        <v>69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102624</v>
      </c>
      <c r="C25" s="19" t="s">
        <v>87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78" t="s">
        <v>8</v>
      </c>
      <c r="S25" s="18"/>
      <c r="T25" s="1">
        <v>80</v>
      </c>
      <c r="U25" s="1">
        <v>90</v>
      </c>
      <c r="V25" s="1">
        <v>82</v>
      </c>
      <c r="W25" s="1">
        <v>75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>
        <v>80</v>
      </c>
      <c r="AI25" s="1">
        <v>75</v>
      </c>
      <c r="AJ25" s="1">
        <v>83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37447</v>
      </c>
      <c r="FK25" s="41">
        <v>37457</v>
      </c>
    </row>
    <row r="26" spans="1:167" x14ac:dyDescent="0.25">
      <c r="A26" s="19">
        <v>16</v>
      </c>
      <c r="B26" s="19">
        <v>102639</v>
      </c>
      <c r="C26" s="19" t="s">
        <v>89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83.2</v>
      </c>
      <c r="L26" s="28" t="str">
        <f t="shared" si="6"/>
        <v>B</v>
      </c>
      <c r="M26" s="28">
        <f t="shared" si="7"/>
        <v>83.2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78" t="s">
        <v>8</v>
      </c>
      <c r="S26" s="18"/>
      <c r="T26" s="1">
        <v>92</v>
      </c>
      <c r="U26" s="1">
        <v>88</v>
      </c>
      <c r="V26" s="1">
        <v>78</v>
      </c>
      <c r="W26" s="1">
        <v>74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>
        <v>82</v>
      </c>
      <c r="AI26" s="1">
        <v>74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102654</v>
      </c>
      <c r="C27" s="19" t="s">
        <v>90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83.6</v>
      </c>
      <c r="L27" s="28" t="str">
        <f t="shared" si="6"/>
        <v>B</v>
      </c>
      <c r="M27" s="28">
        <f t="shared" si="7"/>
        <v>83.6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78" t="s">
        <v>8</v>
      </c>
      <c r="S27" s="18"/>
      <c r="T27" s="1">
        <v>94</v>
      </c>
      <c r="U27" s="1">
        <v>83</v>
      </c>
      <c r="V27" s="1">
        <v>80</v>
      </c>
      <c r="W27" s="1">
        <v>84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84</v>
      </c>
      <c r="AH27" s="1">
        <v>78</v>
      </c>
      <c r="AI27" s="1">
        <v>84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37448</v>
      </c>
      <c r="FK27" s="41">
        <v>37458</v>
      </c>
    </row>
    <row r="28" spans="1:167" x14ac:dyDescent="0.25">
      <c r="A28" s="19">
        <v>18</v>
      </c>
      <c r="B28" s="19">
        <v>102669</v>
      </c>
      <c r="C28" s="19" t="s">
        <v>91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84.2</v>
      </c>
      <c r="L28" s="28" t="str">
        <f t="shared" si="6"/>
        <v>A</v>
      </c>
      <c r="M28" s="28">
        <f t="shared" si="7"/>
        <v>84.2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78" t="s">
        <v>8</v>
      </c>
      <c r="S28" s="18"/>
      <c r="T28" s="1">
        <v>84</v>
      </c>
      <c r="U28" s="1">
        <v>86</v>
      </c>
      <c r="V28" s="1">
        <v>82</v>
      </c>
      <c r="W28" s="1">
        <v>80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88</v>
      </c>
      <c r="AH28" s="1">
        <v>78</v>
      </c>
      <c r="AI28" s="1">
        <v>80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102684</v>
      </c>
      <c r="C29" s="19" t="s">
        <v>92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78" t="s">
        <v>8</v>
      </c>
      <c r="S29" s="18"/>
      <c r="T29" s="1">
        <v>92</v>
      </c>
      <c r="U29" s="1">
        <v>92</v>
      </c>
      <c r="V29" s="1">
        <v>78</v>
      </c>
      <c r="W29" s="1">
        <v>75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91</v>
      </c>
      <c r="AH29" s="1">
        <v>82</v>
      </c>
      <c r="AI29" s="1">
        <v>80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37449</v>
      </c>
      <c r="FK29" s="41">
        <v>37459</v>
      </c>
    </row>
    <row r="30" spans="1:167" x14ac:dyDescent="0.25">
      <c r="A30" s="19">
        <v>20</v>
      </c>
      <c r="B30" s="19">
        <v>102699</v>
      </c>
      <c r="C30" s="19" t="s">
        <v>93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80.8</v>
      </c>
      <c r="L30" s="28" t="str">
        <f t="shared" si="6"/>
        <v>B</v>
      </c>
      <c r="M30" s="28">
        <f t="shared" si="7"/>
        <v>80.8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78" t="s">
        <v>8</v>
      </c>
      <c r="S30" s="18"/>
      <c r="T30" s="1">
        <v>94</v>
      </c>
      <c r="U30" s="1">
        <v>92</v>
      </c>
      <c r="V30" s="1">
        <v>78</v>
      </c>
      <c r="W30" s="1">
        <v>70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80</v>
      </c>
      <c r="AH30" s="1">
        <v>80</v>
      </c>
      <c r="AI30" s="1">
        <v>70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102714</v>
      </c>
      <c r="C31" s="19" t="s">
        <v>94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84.2</v>
      </c>
      <c r="L31" s="28" t="str">
        <f t="shared" si="6"/>
        <v>A</v>
      </c>
      <c r="M31" s="28">
        <f t="shared" si="7"/>
        <v>84.2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78" t="s">
        <v>8</v>
      </c>
      <c r="S31" s="18"/>
      <c r="T31" s="1">
        <v>82</v>
      </c>
      <c r="U31" s="1">
        <v>90</v>
      </c>
      <c r="V31" s="1">
        <v>84</v>
      </c>
      <c r="W31" s="1">
        <v>83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91</v>
      </c>
      <c r="AH31" s="1">
        <v>78</v>
      </c>
      <c r="AI31" s="1">
        <v>77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37450</v>
      </c>
      <c r="FK31" s="41">
        <v>37460</v>
      </c>
    </row>
    <row r="32" spans="1:167" x14ac:dyDescent="0.25">
      <c r="A32" s="19">
        <v>22</v>
      </c>
      <c r="B32" s="19">
        <v>102729</v>
      </c>
      <c r="C32" s="19" t="s">
        <v>95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78" t="s">
        <v>8</v>
      </c>
      <c r="S32" s="18"/>
      <c r="T32" s="1">
        <v>84</v>
      </c>
      <c r="U32" s="1">
        <v>84</v>
      </c>
      <c r="V32" s="1">
        <v>81</v>
      </c>
      <c r="W32" s="1">
        <v>77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91</v>
      </c>
      <c r="AH32" s="1">
        <v>78</v>
      </c>
      <c r="AI32" s="1">
        <v>77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102744</v>
      </c>
      <c r="C33" s="19" t="s">
        <v>96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82.4</v>
      </c>
      <c r="L33" s="28" t="str">
        <f t="shared" si="6"/>
        <v>B</v>
      </c>
      <c r="M33" s="28">
        <f t="shared" si="7"/>
        <v>82.4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78" t="s">
        <v>8</v>
      </c>
      <c r="S33" s="18"/>
      <c r="T33" s="1">
        <v>84</v>
      </c>
      <c r="U33" s="1">
        <v>88</v>
      </c>
      <c r="V33" s="1">
        <v>78</v>
      </c>
      <c r="W33" s="1">
        <v>80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81</v>
      </c>
      <c r="AI33" s="1">
        <v>80</v>
      </c>
      <c r="AJ33" s="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102759</v>
      </c>
      <c r="C34" s="19" t="s">
        <v>97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83.4</v>
      </c>
      <c r="L34" s="28" t="str">
        <f t="shared" si="6"/>
        <v>B</v>
      </c>
      <c r="M34" s="28">
        <f t="shared" si="7"/>
        <v>83.4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78" t="s">
        <v>8</v>
      </c>
      <c r="S34" s="18"/>
      <c r="T34" s="1">
        <v>71</v>
      </c>
      <c r="U34" s="1">
        <v>82</v>
      </c>
      <c r="V34" s="1">
        <v>80</v>
      </c>
      <c r="W34" s="1">
        <v>75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94</v>
      </c>
      <c r="AH34" s="1">
        <v>78</v>
      </c>
      <c r="AI34" s="1">
        <v>75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102774</v>
      </c>
      <c r="C35" s="19" t="s">
        <v>98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78" t="s">
        <v>8</v>
      </c>
      <c r="S35" s="18"/>
      <c r="T35" s="1">
        <v>90</v>
      </c>
      <c r="U35" s="1">
        <v>92</v>
      </c>
      <c r="V35" s="1">
        <v>70</v>
      </c>
      <c r="W35" s="1">
        <v>82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82</v>
      </c>
      <c r="AI35" s="1">
        <v>82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102789</v>
      </c>
      <c r="C36" s="19" t="s">
        <v>99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82.6</v>
      </c>
      <c r="L36" s="28" t="str">
        <f t="shared" si="6"/>
        <v>B</v>
      </c>
      <c r="M36" s="28">
        <f t="shared" si="7"/>
        <v>82.6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78" t="s">
        <v>8</v>
      </c>
      <c r="S36" s="18"/>
      <c r="T36" s="1">
        <v>92</v>
      </c>
      <c r="U36" s="1">
        <v>90</v>
      </c>
      <c r="V36" s="1">
        <v>78</v>
      </c>
      <c r="W36" s="1">
        <v>70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91</v>
      </c>
      <c r="AH36" s="1">
        <v>82</v>
      </c>
      <c r="AI36" s="1">
        <v>70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102804</v>
      </c>
      <c r="C37" s="19" t="s">
        <v>100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80.2</v>
      </c>
      <c r="L37" s="28" t="str">
        <f t="shared" si="6"/>
        <v>B</v>
      </c>
      <c r="M37" s="28">
        <f t="shared" si="7"/>
        <v>80.2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78" t="s">
        <v>8</v>
      </c>
      <c r="S37" s="18"/>
      <c r="T37" s="1">
        <v>94</v>
      </c>
      <c r="U37" s="1">
        <v>90</v>
      </c>
      <c r="V37" s="1">
        <v>78</v>
      </c>
      <c r="W37" s="1">
        <v>70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80</v>
      </c>
      <c r="AI37" s="1">
        <v>70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102819</v>
      </c>
      <c r="C38" s="19" t="s">
        <v>101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81.400000000000006</v>
      </c>
      <c r="L38" s="28" t="str">
        <f t="shared" si="6"/>
        <v>B</v>
      </c>
      <c r="M38" s="28">
        <f t="shared" si="7"/>
        <v>81.400000000000006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78" t="s">
        <v>8</v>
      </c>
      <c r="S38" s="18"/>
      <c r="T38" s="1">
        <v>86</v>
      </c>
      <c r="U38" s="1">
        <v>98</v>
      </c>
      <c r="V38" s="1">
        <v>78</v>
      </c>
      <c r="W38" s="1">
        <v>73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80</v>
      </c>
      <c r="AI38" s="1">
        <v>73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102834</v>
      </c>
      <c r="C39" s="19" t="s">
        <v>102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83.4</v>
      </c>
      <c r="L39" s="28" t="str">
        <f t="shared" si="6"/>
        <v>B</v>
      </c>
      <c r="M39" s="28">
        <f t="shared" si="7"/>
        <v>83.4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78" t="s">
        <v>8</v>
      </c>
      <c r="S39" s="18"/>
      <c r="T39" s="1">
        <v>86</v>
      </c>
      <c r="U39" s="1">
        <v>96</v>
      </c>
      <c r="V39" s="1">
        <v>78</v>
      </c>
      <c r="W39" s="1">
        <v>74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88</v>
      </c>
      <c r="AH39" s="1">
        <v>82</v>
      </c>
      <c r="AI39" s="1">
        <v>74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102849</v>
      </c>
      <c r="C40" s="19" t="s">
        <v>103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83.4</v>
      </c>
      <c r="L40" s="28" t="str">
        <f t="shared" si="6"/>
        <v>B</v>
      </c>
      <c r="M40" s="28">
        <f t="shared" si="7"/>
        <v>83.4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78" t="s">
        <v>8</v>
      </c>
      <c r="S40" s="18"/>
      <c r="T40" s="1">
        <v>80</v>
      </c>
      <c r="U40" s="1">
        <v>98</v>
      </c>
      <c r="V40" s="1">
        <v>78</v>
      </c>
      <c r="W40" s="1">
        <v>74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89</v>
      </c>
      <c r="AG40" s="1">
        <v>84</v>
      </c>
      <c r="AH40" s="1">
        <v>82</v>
      </c>
      <c r="AI40" s="1">
        <v>74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102864</v>
      </c>
      <c r="C41" s="19" t="s">
        <v>104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83.8</v>
      </c>
      <c r="L41" s="28" t="str">
        <f t="shared" si="6"/>
        <v>B</v>
      </c>
      <c r="M41" s="28">
        <f t="shared" si="7"/>
        <v>83.8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78" t="s">
        <v>8</v>
      </c>
      <c r="S41" s="18"/>
      <c r="T41" s="1">
        <v>88</v>
      </c>
      <c r="U41" s="1">
        <v>90</v>
      </c>
      <c r="V41" s="1">
        <v>75</v>
      </c>
      <c r="W41" s="1">
        <v>82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89</v>
      </c>
      <c r="AG41" s="1">
        <v>84</v>
      </c>
      <c r="AH41" s="1">
        <v>78</v>
      </c>
      <c r="AI41" s="1">
        <v>82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102879</v>
      </c>
      <c r="C42" s="19" t="s">
        <v>105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78" t="s">
        <v>8</v>
      </c>
      <c r="S42" s="18"/>
      <c r="T42" s="1">
        <v>88</v>
      </c>
      <c r="U42" s="1">
        <v>96</v>
      </c>
      <c r="V42" s="1">
        <v>74</v>
      </c>
      <c r="W42" s="1">
        <v>78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89</v>
      </c>
      <c r="AG42" s="1">
        <v>94</v>
      </c>
      <c r="AH42" s="1">
        <v>77</v>
      </c>
      <c r="AI42" s="1">
        <v>78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102894</v>
      </c>
      <c r="C43" s="19" t="s">
        <v>106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78" t="s">
        <v>8</v>
      </c>
      <c r="S43" s="18"/>
      <c r="T43" s="1">
        <v>84</v>
      </c>
      <c r="U43" s="1">
        <v>90</v>
      </c>
      <c r="V43" s="1">
        <v>78</v>
      </c>
      <c r="W43" s="1">
        <v>83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89</v>
      </c>
      <c r="AG43" s="1">
        <v>91</v>
      </c>
      <c r="AH43" s="1">
        <v>76</v>
      </c>
      <c r="AI43" s="1">
        <v>83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102909</v>
      </c>
      <c r="C44" s="19" t="s">
        <v>107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82.6</v>
      </c>
      <c r="L44" s="28" t="str">
        <f t="shared" si="6"/>
        <v>B</v>
      </c>
      <c r="M44" s="28">
        <f t="shared" si="7"/>
        <v>82.6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78" t="s">
        <v>9</v>
      </c>
      <c r="S44" s="18"/>
      <c r="T44" s="1">
        <v>88</v>
      </c>
      <c r="U44" s="1">
        <v>78</v>
      </c>
      <c r="V44" s="1">
        <v>80</v>
      </c>
      <c r="W44" s="1">
        <v>76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82</v>
      </c>
      <c r="AI44" s="1">
        <v>76</v>
      </c>
      <c r="AJ44" s="1">
        <v>82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102924</v>
      </c>
      <c r="C45" s="19" t="s">
        <v>108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84.4</v>
      </c>
      <c r="L45" s="28" t="str">
        <f t="shared" si="6"/>
        <v>A</v>
      </c>
      <c r="M45" s="28">
        <f t="shared" si="7"/>
        <v>84.4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78" t="s">
        <v>8</v>
      </c>
      <c r="S45" s="18"/>
      <c r="T45" s="1">
        <v>92</v>
      </c>
      <c r="U45" s="1">
        <v>94</v>
      </c>
      <c r="V45" s="1">
        <v>70</v>
      </c>
      <c r="W45" s="1">
        <v>77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89</v>
      </c>
      <c r="AG45" s="1">
        <v>91</v>
      </c>
      <c r="AH45" s="1">
        <v>78</v>
      </c>
      <c r="AI45" s="1">
        <v>77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102939</v>
      </c>
      <c r="C46" s="19" t="s">
        <v>109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84.4</v>
      </c>
      <c r="L46" s="28" t="str">
        <f t="shared" si="6"/>
        <v>A</v>
      </c>
      <c r="M46" s="28">
        <f t="shared" si="7"/>
        <v>84.4</v>
      </c>
      <c r="N46" s="28" t="str">
        <f t="shared" si="8"/>
        <v>A</v>
      </c>
      <c r="O46" s="36">
        <v>1</v>
      </c>
      <c r="P46" s="28" t="str">
        <f t="shared" si="9"/>
        <v>Memiliki keterampilan mempraktekkan teknik gerak dasar permainan bola besar, bola kecil, atletik, kebugaran jasmani, senam, dan renang</v>
      </c>
      <c r="Q46" s="39"/>
      <c r="R46" s="78" t="s">
        <v>8</v>
      </c>
      <c r="S46" s="18"/>
      <c r="T46" s="1">
        <v>84</v>
      </c>
      <c r="U46" s="1">
        <v>82</v>
      </c>
      <c r="V46" s="1">
        <v>80</v>
      </c>
      <c r="W46" s="1">
        <v>74</v>
      </c>
      <c r="X46" s="1">
        <v>87</v>
      </c>
      <c r="Y46" s="1"/>
      <c r="Z46" s="1"/>
      <c r="AA46" s="1"/>
      <c r="AB46" s="1"/>
      <c r="AC46" s="1"/>
      <c r="AD46" s="1"/>
      <c r="AE46" s="18"/>
      <c r="AF46" s="1">
        <v>89</v>
      </c>
      <c r="AG46" s="1">
        <v>94</v>
      </c>
      <c r="AH46" s="1">
        <v>78</v>
      </c>
      <c r="AI46" s="1">
        <v>74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83.333333333333329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R12" sqref="R12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140625" customWidth="1"/>
    <col min="16" max="16" width="20.7109375" hidden="1" customWidth="1"/>
    <col min="17" max="17" width="7.7109375" hidden="1" customWidth="1"/>
    <col min="18" max="18" width="3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102953</v>
      </c>
      <c r="C11" s="19" t="s">
        <v>124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83.2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78" t="s">
        <v>8</v>
      </c>
      <c r="S11" s="18"/>
      <c r="T11" s="1">
        <v>82</v>
      </c>
      <c r="U11" s="1">
        <v>98</v>
      </c>
      <c r="V11" s="1">
        <v>78</v>
      </c>
      <c r="W11" s="1">
        <v>72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94</v>
      </c>
      <c r="AG11" s="1">
        <v>85</v>
      </c>
      <c r="AH11" s="1">
        <v>83</v>
      </c>
      <c r="AI11" s="1">
        <v>72</v>
      </c>
      <c r="AJ11" s="1">
        <v>82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102968</v>
      </c>
      <c r="C12" s="19" t="s">
        <v>125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84.2</v>
      </c>
      <c r="L12" s="28" t="str">
        <f t="shared" si="6"/>
        <v>A</v>
      </c>
      <c r="M12" s="28">
        <f t="shared" si="7"/>
        <v>84.2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78" t="s">
        <v>8</v>
      </c>
      <c r="S12" s="18"/>
      <c r="T12" s="1">
        <v>90</v>
      </c>
      <c r="U12" s="1">
        <v>96</v>
      </c>
      <c r="V12" s="1">
        <v>78</v>
      </c>
      <c r="W12" s="1">
        <v>75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91</v>
      </c>
      <c r="AG12" s="1">
        <v>85</v>
      </c>
      <c r="AH12" s="1">
        <v>83</v>
      </c>
      <c r="AI12" s="1">
        <v>78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102982</v>
      </c>
      <c r="C13" s="19" t="s">
        <v>126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80.8</v>
      </c>
      <c r="L13" s="28" t="str">
        <f t="shared" si="6"/>
        <v>B</v>
      </c>
      <c r="M13" s="28">
        <f t="shared" si="7"/>
        <v>80.8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78" t="s">
        <v>8</v>
      </c>
      <c r="S13" s="18"/>
      <c r="T13" s="1">
        <v>90</v>
      </c>
      <c r="U13" s="1">
        <v>86</v>
      </c>
      <c r="V13" s="1">
        <v>82</v>
      </c>
      <c r="W13" s="1">
        <v>70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85</v>
      </c>
      <c r="AH13" s="1">
        <v>81</v>
      </c>
      <c r="AI13" s="1">
        <v>70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37461</v>
      </c>
      <c r="FK13" s="41">
        <v>37471</v>
      </c>
    </row>
    <row r="14" spans="1:167" x14ac:dyDescent="0.25">
      <c r="A14" s="19">
        <v>4</v>
      </c>
      <c r="B14" s="19">
        <v>102997</v>
      </c>
      <c r="C14" s="19" t="s">
        <v>127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83.8</v>
      </c>
      <c r="L14" s="28" t="str">
        <f t="shared" si="6"/>
        <v>B</v>
      </c>
      <c r="M14" s="28">
        <f t="shared" si="7"/>
        <v>83.8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78" t="s">
        <v>8</v>
      </c>
      <c r="S14" s="18"/>
      <c r="T14" s="1">
        <v>90</v>
      </c>
      <c r="U14" s="1">
        <v>90</v>
      </c>
      <c r="V14" s="1">
        <v>78</v>
      </c>
      <c r="W14" s="1">
        <v>72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94</v>
      </c>
      <c r="AG14" s="1">
        <v>85</v>
      </c>
      <c r="AH14" s="1">
        <v>83</v>
      </c>
      <c r="AI14" s="1">
        <v>72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103012</v>
      </c>
      <c r="C15" s="19" t="s">
        <v>128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82.8</v>
      </c>
      <c r="L15" s="28" t="str">
        <f t="shared" si="6"/>
        <v>B</v>
      </c>
      <c r="M15" s="28">
        <f t="shared" si="7"/>
        <v>82.8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78" t="s">
        <v>8</v>
      </c>
      <c r="S15" s="18"/>
      <c r="T15" s="1">
        <v>84</v>
      </c>
      <c r="U15" s="1">
        <v>88</v>
      </c>
      <c r="V15" s="1">
        <v>81</v>
      </c>
      <c r="W15" s="1">
        <v>72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91</v>
      </c>
      <c r="AG15" s="1">
        <v>85</v>
      </c>
      <c r="AH15" s="1">
        <v>82</v>
      </c>
      <c r="AI15" s="1">
        <v>72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37462</v>
      </c>
      <c r="FK15" s="41">
        <v>37472</v>
      </c>
    </row>
    <row r="16" spans="1:167" x14ac:dyDescent="0.25">
      <c r="A16" s="19">
        <v>6</v>
      </c>
      <c r="B16" s="19">
        <v>103026</v>
      </c>
      <c r="C16" s="19" t="s">
        <v>129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83.4</v>
      </c>
      <c r="L16" s="28" t="str">
        <f t="shared" si="6"/>
        <v>B</v>
      </c>
      <c r="M16" s="28">
        <f t="shared" si="7"/>
        <v>83.4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78" t="s">
        <v>8</v>
      </c>
      <c r="S16" s="18"/>
      <c r="T16" s="1">
        <v>84</v>
      </c>
      <c r="U16" s="1">
        <v>86</v>
      </c>
      <c r="V16" s="1">
        <v>80</v>
      </c>
      <c r="W16" s="1">
        <v>85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91</v>
      </c>
      <c r="AG16" s="1">
        <v>85</v>
      </c>
      <c r="AH16" s="1">
        <v>82</v>
      </c>
      <c r="AI16" s="1">
        <v>74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103040</v>
      </c>
      <c r="C17" s="19" t="s">
        <v>130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80.400000000000006</v>
      </c>
      <c r="L17" s="28" t="str">
        <f t="shared" si="6"/>
        <v>B</v>
      </c>
      <c r="M17" s="28">
        <f t="shared" si="7"/>
        <v>80.400000000000006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78" t="s">
        <v>8</v>
      </c>
      <c r="S17" s="18"/>
      <c r="T17" s="1">
        <v>92</v>
      </c>
      <c r="U17" s="1">
        <v>90</v>
      </c>
      <c r="V17" s="1">
        <v>78</v>
      </c>
      <c r="W17" s="1">
        <v>72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79</v>
      </c>
      <c r="AH17" s="1">
        <v>80</v>
      </c>
      <c r="AI17" s="1">
        <v>72</v>
      </c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37463</v>
      </c>
      <c r="FK17" s="41">
        <v>37473</v>
      </c>
    </row>
    <row r="18" spans="1:167" x14ac:dyDescent="0.25">
      <c r="A18" s="19">
        <v>8</v>
      </c>
      <c r="B18" s="19">
        <v>103054</v>
      </c>
      <c r="C18" s="19" t="s">
        <v>131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78" t="s">
        <v>8</v>
      </c>
      <c r="S18" s="18"/>
      <c r="T18" s="1">
        <v>92</v>
      </c>
      <c r="U18" s="1">
        <v>90</v>
      </c>
      <c r="V18" s="1">
        <v>78</v>
      </c>
      <c r="W18" s="1">
        <v>70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75</v>
      </c>
      <c r="AG18" s="1">
        <v>96</v>
      </c>
      <c r="AH18" s="1">
        <v>80</v>
      </c>
      <c r="AI18" s="1">
        <v>70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103068</v>
      </c>
      <c r="C19" s="19" t="s">
        <v>132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82.4</v>
      </c>
      <c r="L19" s="28" t="str">
        <f t="shared" si="6"/>
        <v>B</v>
      </c>
      <c r="M19" s="28">
        <f t="shared" si="7"/>
        <v>82.4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78" t="s">
        <v>8</v>
      </c>
      <c r="S19" s="18"/>
      <c r="T19" s="1">
        <v>90</v>
      </c>
      <c r="U19" s="1">
        <v>96</v>
      </c>
      <c r="V19" s="1">
        <v>78</v>
      </c>
      <c r="W19" s="1">
        <v>72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84</v>
      </c>
      <c r="AH19" s="1">
        <v>80</v>
      </c>
      <c r="AI19" s="1">
        <v>78</v>
      </c>
      <c r="AJ19" s="1">
        <v>82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37464</v>
      </c>
      <c r="FK19" s="41">
        <v>37474</v>
      </c>
    </row>
    <row r="20" spans="1:167" x14ac:dyDescent="0.25">
      <c r="A20" s="19">
        <v>10</v>
      </c>
      <c r="B20" s="19">
        <v>103082</v>
      </c>
      <c r="C20" s="19" t="s">
        <v>133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83.6</v>
      </c>
      <c r="L20" s="28" t="str">
        <f t="shared" si="6"/>
        <v>B</v>
      </c>
      <c r="M20" s="28">
        <f t="shared" si="7"/>
        <v>83.6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78" t="s">
        <v>8</v>
      </c>
      <c r="S20" s="18"/>
      <c r="T20" s="1">
        <v>88</v>
      </c>
      <c r="U20" s="1">
        <v>94</v>
      </c>
      <c r="V20" s="1">
        <v>76</v>
      </c>
      <c r="W20" s="1">
        <v>79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91</v>
      </c>
      <c r="AG20" s="1">
        <v>85</v>
      </c>
      <c r="AH20" s="1">
        <v>78</v>
      </c>
      <c r="AI20" s="1">
        <v>79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103097</v>
      </c>
      <c r="C21" s="19" t="s">
        <v>134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82.8</v>
      </c>
      <c r="L21" s="28" t="str">
        <f t="shared" si="6"/>
        <v>B</v>
      </c>
      <c r="M21" s="28">
        <f t="shared" si="7"/>
        <v>82.8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78" t="s">
        <v>8</v>
      </c>
      <c r="S21" s="18"/>
      <c r="T21" s="1">
        <v>90</v>
      </c>
      <c r="U21" s="1">
        <v>98</v>
      </c>
      <c r="V21" s="1">
        <v>70</v>
      </c>
      <c r="W21" s="1">
        <v>79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94</v>
      </c>
      <c r="AG21" s="1">
        <v>79</v>
      </c>
      <c r="AH21" s="1">
        <v>78</v>
      </c>
      <c r="AI21" s="1">
        <v>79</v>
      </c>
      <c r="AJ21" s="1">
        <v>84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37465</v>
      </c>
      <c r="FK21" s="41">
        <v>37475</v>
      </c>
    </row>
    <row r="22" spans="1:167" x14ac:dyDescent="0.25">
      <c r="A22" s="19">
        <v>12</v>
      </c>
      <c r="B22" s="19">
        <v>103111</v>
      </c>
      <c r="C22" s="19" t="s">
        <v>135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82.4</v>
      </c>
      <c r="L22" s="28" t="str">
        <f t="shared" si="6"/>
        <v>B</v>
      </c>
      <c r="M22" s="28">
        <f t="shared" si="7"/>
        <v>82.4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78" t="s">
        <v>8</v>
      </c>
      <c r="S22" s="18"/>
      <c r="T22" s="1">
        <v>92</v>
      </c>
      <c r="U22" s="1">
        <v>98</v>
      </c>
      <c r="V22" s="1">
        <v>74</v>
      </c>
      <c r="W22" s="1">
        <v>70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83</v>
      </c>
      <c r="AH22" s="1">
        <v>80</v>
      </c>
      <c r="AI22" s="1">
        <v>83</v>
      </c>
      <c r="AJ22" s="1">
        <v>82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103126</v>
      </c>
      <c r="C23" s="19" t="s">
        <v>136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83.4</v>
      </c>
      <c r="L23" s="28" t="str">
        <f t="shared" si="6"/>
        <v>B</v>
      </c>
      <c r="M23" s="28">
        <f t="shared" si="7"/>
        <v>83.4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78" t="s">
        <v>8</v>
      </c>
      <c r="S23" s="18"/>
      <c r="T23" s="1">
        <v>88</v>
      </c>
      <c r="U23" s="1">
        <v>98</v>
      </c>
      <c r="V23" s="1">
        <v>73</v>
      </c>
      <c r="W23" s="1">
        <v>76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94</v>
      </c>
      <c r="AG23" s="1">
        <v>79</v>
      </c>
      <c r="AH23" s="1">
        <v>83</v>
      </c>
      <c r="AI23" s="1">
        <v>76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37466</v>
      </c>
      <c r="FK23" s="41">
        <v>37476</v>
      </c>
    </row>
    <row r="24" spans="1:167" x14ac:dyDescent="0.25">
      <c r="A24" s="19">
        <v>14</v>
      </c>
      <c r="B24" s="19">
        <v>103140</v>
      </c>
      <c r="C24" s="19" t="s">
        <v>137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78" t="s">
        <v>8</v>
      </c>
      <c r="S24" s="18"/>
      <c r="T24" s="1">
        <v>90</v>
      </c>
      <c r="U24" s="1">
        <v>98</v>
      </c>
      <c r="V24" s="1">
        <v>78</v>
      </c>
      <c r="W24" s="1">
        <v>71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79</v>
      </c>
      <c r="AH24" s="1">
        <v>80</v>
      </c>
      <c r="AI24" s="1">
        <v>71</v>
      </c>
      <c r="AJ24" s="1">
        <v>82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103155</v>
      </c>
      <c r="C25" s="19" t="s">
        <v>138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83.6</v>
      </c>
      <c r="L25" s="28" t="str">
        <f t="shared" si="6"/>
        <v>B</v>
      </c>
      <c r="M25" s="28">
        <f t="shared" si="7"/>
        <v>83.6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78" t="s">
        <v>8</v>
      </c>
      <c r="S25" s="18"/>
      <c r="T25" s="1">
        <v>88</v>
      </c>
      <c r="U25" s="1">
        <v>90</v>
      </c>
      <c r="V25" s="1">
        <v>78</v>
      </c>
      <c r="W25" s="1">
        <v>81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94</v>
      </c>
      <c r="AG25" s="1">
        <v>85</v>
      </c>
      <c r="AH25" s="1">
        <v>73</v>
      </c>
      <c r="AI25" s="1">
        <v>81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37467</v>
      </c>
      <c r="FK25" s="41">
        <v>37477</v>
      </c>
    </row>
    <row r="26" spans="1:167" x14ac:dyDescent="0.25">
      <c r="A26" s="19">
        <v>16</v>
      </c>
      <c r="B26" s="19">
        <v>103169</v>
      </c>
      <c r="C26" s="19" t="s">
        <v>139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83.6</v>
      </c>
      <c r="L26" s="28" t="str">
        <f t="shared" si="6"/>
        <v>B</v>
      </c>
      <c r="M26" s="28">
        <f t="shared" si="7"/>
        <v>83.6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78" t="s">
        <v>8</v>
      </c>
      <c r="S26" s="18"/>
      <c r="T26" s="1">
        <v>90</v>
      </c>
      <c r="U26" s="1">
        <v>98</v>
      </c>
      <c r="V26" s="1">
        <v>70</v>
      </c>
      <c r="W26" s="1">
        <v>79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94</v>
      </c>
      <c r="AG26" s="1">
        <v>88</v>
      </c>
      <c r="AH26" s="1">
        <v>72</v>
      </c>
      <c r="AI26" s="1">
        <v>79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103184</v>
      </c>
      <c r="C27" s="19" t="s">
        <v>140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84.6</v>
      </c>
      <c r="L27" s="28" t="str">
        <f t="shared" si="6"/>
        <v>A</v>
      </c>
      <c r="M27" s="28">
        <f t="shared" si="7"/>
        <v>84.6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78" t="s">
        <v>8</v>
      </c>
      <c r="S27" s="18"/>
      <c r="T27" s="1">
        <v>88</v>
      </c>
      <c r="U27" s="1">
        <v>98</v>
      </c>
      <c r="V27" s="1">
        <v>73</v>
      </c>
      <c r="W27" s="1">
        <v>74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94</v>
      </c>
      <c r="AG27" s="1">
        <v>85</v>
      </c>
      <c r="AH27" s="1">
        <v>78</v>
      </c>
      <c r="AI27" s="1">
        <v>82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37468</v>
      </c>
      <c r="FK27" s="41">
        <v>37478</v>
      </c>
    </row>
    <row r="28" spans="1:167" x14ac:dyDescent="0.25">
      <c r="A28" s="19">
        <v>18</v>
      </c>
      <c r="B28" s="19">
        <v>103199</v>
      </c>
      <c r="C28" s="19" t="s">
        <v>141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85.2</v>
      </c>
      <c r="L28" s="28" t="str">
        <f t="shared" si="6"/>
        <v>A</v>
      </c>
      <c r="M28" s="28">
        <f t="shared" si="7"/>
        <v>85.2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78" t="s">
        <v>8</v>
      </c>
      <c r="S28" s="18"/>
      <c r="T28" s="1">
        <v>86</v>
      </c>
      <c r="U28" s="1">
        <v>90</v>
      </c>
      <c r="V28" s="1">
        <v>78</v>
      </c>
      <c r="W28" s="1">
        <v>78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96</v>
      </c>
      <c r="AG28" s="1">
        <v>85</v>
      </c>
      <c r="AH28" s="1">
        <v>80</v>
      </c>
      <c r="AI28" s="1">
        <v>82</v>
      </c>
      <c r="AJ28" s="1">
        <v>83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103214</v>
      </c>
      <c r="C29" s="19" t="s">
        <v>142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81.8</v>
      </c>
      <c r="L29" s="28" t="str">
        <f t="shared" si="6"/>
        <v>B</v>
      </c>
      <c r="M29" s="28">
        <f t="shared" si="7"/>
        <v>81.8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78" t="s">
        <v>8</v>
      </c>
      <c r="S29" s="18"/>
      <c r="T29" s="1">
        <v>86</v>
      </c>
      <c r="U29" s="1">
        <v>90</v>
      </c>
      <c r="V29" s="1">
        <v>83</v>
      </c>
      <c r="W29" s="1">
        <v>74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85</v>
      </c>
      <c r="AH29" s="1">
        <v>80</v>
      </c>
      <c r="AI29" s="1">
        <v>74</v>
      </c>
      <c r="AJ29" s="1">
        <v>82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37469</v>
      </c>
      <c r="FK29" s="41">
        <v>37479</v>
      </c>
    </row>
    <row r="30" spans="1:167" x14ac:dyDescent="0.25">
      <c r="A30" s="19">
        <v>20</v>
      </c>
      <c r="B30" s="19">
        <v>103229</v>
      </c>
      <c r="C30" s="19" t="s">
        <v>143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84.6</v>
      </c>
      <c r="L30" s="28" t="str">
        <f t="shared" si="6"/>
        <v>A</v>
      </c>
      <c r="M30" s="28">
        <f t="shared" si="7"/>
        <v>84.6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78" t="s">
        <v>8</v>
      </c>
      <c r="S30" s="18"/>
      <c r="T30" s="1">
        <v>84</v>
      </c>
      <c r="U30" s="1">
        <v>76</v>
      </c>
      <c r="V30" s="1">
        <v>83</v>
      </c>
      <c r="W30" s="1">
        <v>83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94</v>
      </c>
      <c r="AG30" s="1">
        <v>85</v>
      </c>
      <c r="AH30" s="1">
        <v>76</v>
      </c>
      <c r="AI30" s="1">
        <v>83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103244</v>
      </c>
      <c r="C31" s="19" t="s">
        <v>144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83.6</v>
      </c>
      <c r="L31" s="28" t="str">
        <f t="shared" si="6"/>
        <v>B</v>
      </c>
      <c r="M31" s="28">
        <f t="shared" si="7"/>
        <v>83.6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78" t="s">
        <v>8</v>
      </c>
      <c r="S31" s="18"/>
      <c r="T31" s="1">
        <v>90</v>
      </c>
      <c r="U31" s="1">
        <v>96</v>
      </c>
      <c r="V31" s="1">
        <v>79</v>
      </c>
      <c r="W31" s="1">
        <v>70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96</v>
      </c>
      <c r="AG31" s="1">
        <v>85</v>
      </c>
      <c r="AH31" s="1">
        <v>83</v>
      </c>
      <c r="AI31" s="1">
        <v>70</v>
      </c>
      <c r="AJ31" s="1">
        <v>84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37470</v>
      </c>
      <c r="FK31" s="41">
        <v>37480</v>
      </c>
    </row>
    <row r="32" spans="1:167" x14ac:dyDescent="0.25">
      <c r="A32" s="19">
        <v>22</v>
      </c>
      <c r="B32" s="19">
        <v>103259</v>
      </c>
      <c r="C32" s="19" t="s">
        <v>145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80.8</v>
      </c>
      <c r="L32" s="28" t="str">
        <f t="shared" si="6"/>
        <v>B</v>
      </c>
      <c r="M32" s="28">
        <f t="shared" si="7"/>
        <v>80.8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78" t="s">
        <v>8</v>
      </c>
      <c r="S32" s="18"/>
      <c r="T32" s="1">
        <v>88</v>
      </c>
      <c r="U32" s="1">
        <v>98</v>
      </c>
      <c r="V32" s="1">
        <v>74</v>
      </c>
      <c r="W32" s="1">
        <v>74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79</v>
      </c>
      <c r="AH32" s="1">
        <v>80</v>
      </c>
      <c r="AI32" s="1">
        <v>74</v>
      </c>
      <c r="AJ32" s="1">
        <v>83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103274</v>
      </c>
      <c r="C33" s="19" t="s">
        <v>146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82.4</v>
      </c>
      <c r="L33" s="28" t="str">
        <f t="shared" si="6"/>
        <v>B</v>
      </c>
      <c r="M33" s="28">
        <f t="shared" si="7"/>
        <v>82.4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78" t="s">
        <v>8</v>
      </c>
      <c r="S33" s="18"/>
      <c r="T33" s="1">
        <v>90</v>
      </c>
      <c r="U33" s="1">
        <v>96</v>
      </c>
      <c r="V33" s="1">
        <v>78</v>
      </c>
      <c r="W33" s="1">
        <v>73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96</v>
      </c>
      <c r="AG33" s="1">
        <v>85</v>
      </c>
      <c r="AH33" s="1">
        <v>80</v>
      </c>
      <c r="AI33" s="1">
        <v>73</v>
      </c>
      <c r="AJ33" s="1">
        <v>78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103289</v>
      </c>
      <c r="C34" s="19" t="s">
        <v>147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77.599999999999994</v>
      </c>
      <c r="L34" s="28" t="str">
        <f t="shared" si="6"/>
        <v>B</v>
      </c>
      <c r="M34" s="28">
        <f t="shared" si="7"/>
        <v>77.599999999999994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78" t="s">
        <v>8</v>
      </c>
      <c r="S34" s="18"/>
      <c r="T34" s="1">
        <v>90</v>
      </c>
      <c r="U34" s="1">
        <v>98</v>
      </c>
      <c r="V34" s="1">
        <v>74</v>
      </c>
      <c r="W34" s="1">
        <v>76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>
        <v>80</v>
      </c>
      <c r="AI34" s="1">
        <v>76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103304</v>
      </c>
      <c r="C35" s="19" t="s">
        <v>148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80.2</v>
      </c>
      <c r="L35" s="28" t="str">
        <f t="shared" si="6"/>
        <v>B</v>
      </c>
      <c r="M35" s="28">
        <f t="shared" si="7"/>
        <v>80.2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78" t="s">
        <v>8</v>
      </c>
      <c r="S35" s="18"/>
      <c r="T35" s="1">
        <v>92</v>
      </c>
      <c r="U35" s="1">
        <v>98</v>
      </c>
      <c r="V35" s="1">
        <v>72</v>
      </c>
      <c r="W35" s="1">
        <v>75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75</v>
      </c>
      <c r="AH35" s="1">
        <v>80</v>
      </c>
      <c r="AI35" s="1">
        <v>79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103319</v>
      </c>
      <c r="C36" s="19" t="s">
        <v>149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81.8</v>
      </c>
      <c r="L36" s="28" t="str">
        <f t="shared" si="6"/>
        <v>B</v>
      </c>
      <c r="M36" s="28">
        <f t="shared" si="7"/>
        <v>81.8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78" t="s">
        <v>8</v>
      </c>
      <c r="S36" s="18"/>
      <c r="T36" s="1">
        <v>92</v>
      </c>
      <c r="U36" s="1">
        <v>98</v>
      </c>
      <c r="V36" s="1">
        <v>75</v>
      </c>
      <c r="W36" s="1">
        <v>71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94</v>
      </c>
      <c r="AG36" s="1">
        <v>79</v>
      </c>
      <c r="AH36" s="1">
        <v>81</v>
      </c>
      <c r="AI36" s="1">
        <v>71</v>
      </c>
      <c r="AJ36" s="1">
        <v>84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103334</v>
      </c>
      <c r="C37" s="19" t="s">
        <v>150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82.2</v>
      </c>
      <c r="L37" s="28" t="str">
        <f t="shared" si="6"/>
        <v>B</v>
      </c>
      <c r="M37" s="28">
        <f t="shared" si="7"/>
        <v>82.2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78" t="s">
        <v>8</v>
      </c>
      <c r="S37" s="18"/>
      <c r="T37" s="1">
        <v>90</v>
      </c>
      <c r="U37" s="1">
        <v>98</v>
      </c>
      <c r="V37" s="1">
        <v>70</v>
      </c>
      <c r="W37" s="1">
        <v>79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91</v>
      </c>
      <c r="AG37" s="1">
        <v>76</v>
      </c>
      <c r="AH37" s="1">
        <v>82</v>
      </c>
      <c r="AI37" s="1">
        <v>79</v>
      </c>
      <c r="AJ37" s="1">
        <v>83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103349</v>
      </c>
      <c r="C38" s="19" t="s">
        <v>151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78" t="s">
        <v>8</v>
      </c>
      <c r="S38" s="18"/>
      <c r="T38" s="1">
        <v>74</v>
      </c>
      <c r="U38" s="1">
        <v>98</v>
      </c>
      <c r="V38" s="1">
        <v>81</v>
      </c>
      <c r="W38" s="1">
        <v>72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91</v>
      </c>
      <c r="AG38" s="1">
        <v>79</v>
      </c>
      <c r="AH38" s="1">
        <v>80</v>
      </c>
      <c r="AI38" s="1">
        <v>72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103364</v>
      </c>
      <c r="C39" s="19" t="s">
        <v>152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76.8</v>
      </c>
      <c r="L39" s="28" t="str">
        <f t="shared" si="6"/>
        <v>B</v>
      </c>
      <c r="M39" s="28">
        <f t="shared" si="7"/>
        <v>76.8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78" t="s">
        <v>8</v>
      </c>
      <c r="S39" s="18"/>
      <c r="T39" s="1">
        <v>78</v>
      </c>
      <c r="U39" s="1">
        <v>80</v>
      </c>
      <c r="V39" s="1">
        <v>80</v>
      </c>
      <c r="W39" s="1">
        <v>83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75</v>
      </c>
      <c r="AG39" s="1">
        <v>76</v>
      </c>
      <c r="AH39" s="1">
        <v>80</v>
      </c>
      <c r="AI39" s="1">
        <v>73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103379</v>
      </c>
      <c r="C40" s="19" t="s">
        <v>153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82.2</v>
      </c>
      <c r="L40" s="28" t="str">
        <f t="shared" si="6"/>
        <v>B</v>
      </c>
      <c r="M40" s="28">
        <f t="shared" si="7"/>
        <v>82.2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78" t="s">
        <v>8</v>
      </c>
      <c r="S40" s="18"/>
      <c r="T40" s="1">
        <v>75</v>
      </c>
      <c r="U40" s="1">
        <v>96</v>
      </c>
      <c r="V40" s="1">
        <v>80</v>
      </c>
      <c r="W40" s="1">
        <v>78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94</v>
      </c>
      <c r="AG40" s="1">
        <v>85</v>
      </c>
      <c r="AH40" s="1">
        <v>82</v>
      </c>
      <c r="AI40" s="1">
        <v>70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103394</v>
      </c>
      <c r="C41" s="19" t="s">
        <v>154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81.8</v>
      </c>
      <c r="L41" s="28" t="str">
        <f t="shared" si="6"/>
        <v>B</v>
      </c>
      <c r="M41" s="28">
        <f t="shared" si="7"/>
        <v>81.8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78" t="s">
        <v>8</v>
      </c>
      <c r="S41" s="18"/>
      <c r="T41" s="1">
        <v>88</v>
      </c>
      <c r="U41" s="1">
        <v>94</v>
      </c>
      <c r="V41" s="1">
        <v>78</v>
      </c>
      <c r="W41" s="1">
        <v>71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85</v>
      </c>
      <c r="AH41" s="1">
        <v>81</v>
      </c>
      <c r="AI41" s="1">
        <v>71</v>
      </c>
      <c r="AJ41" s="1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103409</v>
      </c>
      <c r="C42" s="19" t="s">
        <v>155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78.599999999999994</v>
      </c>
      <c r="L42" s="28" t="str">
        <f t="shared" si="6"/>
        <v>B</v>
      </c>
      <c r="M42" s="28">
        <f t="shared" si="7"/>
        <v>78.599999999999994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78" t="s">
        <v>8</v>
      </c>
      <c r="S42" s="18"/>
      <c r="T42" s="1">
        <v>75</v>
      </c>
      <c r="U42" s="1">
        <v>96</v>
      </c>
      <c r="V42" s="1">
        <v>80</v>
      </c>
      <c r="W42" s="1">
        <v>73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73</v>
      </c>
      <c r="AH42" s="1">
        <v>80</v>
      </c>
      <c r="AI42" s="1">
        <v>73</v>
      </c>
      <c r="AJ42" s="1">
        <v>83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103424</v>
      </c>
      <c r="C43" s="19" t="s">
        <v>156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78" t="s">
        <v>8</v>
      </c>
      <c r="S43" s="18"/>
      <c r="T43" s="1">
        <v>90</v>
      </c>
      <c r="U43" s="1">
        <v>98</v>
      </c>
      <c r="V43" s="1">
        <v>74</v>
      </c>
      <c r="W43" s="1">
        <v>73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80</v>
      </c>
      <c r="AH43" s="1">
        <v>80</v>
      </c>
      <c r="AI43" s="1">
        <v>80</v>
      </c>
      <c r="AJ43" s="1">
        <v>82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103439</v>
      </c>
      <c r="C44" s="19" t="s">
        <v>157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80.599999999999994</v>
      </c>
      <c r="L44" s="28" t="str">
        <f t="shared" si="6"/>
        <v>B</v>
      </c>
      <c r="M44" s="28">
        <f t="shared" si="7"/>
        <v>80.599999999999994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78" t="s">
        <v>8</v>
      </c>
      <c r="S44" s="18"/>
      <c r="T44" s="1">
        <v>90</v>
      </c>
      <c r="U44" s="1">
        <v>73</v>
      </c>
      <c r="V44" s="1">
        <v>80</v>
      </c>
      <c r="W44" s="1">
        <v>64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85</v>
      </c>
      <c r="AH44" s="1">
        <v>80</v>
      </c>
      <c r="AI44" s="1">
        <v>70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103454</v>
      </c>
      <c r="C45" s="19" t="s">
        <v>158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78.2</v>
      </c>
      <c r="L45" s="28" t="str">
        <f t="shared" si="6"/>
        <v>B</v>
      </c>
      <c r="M45" s="28">
        <f t="shared" si="7"/>
        <v>78.2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78" t="s">
        <v>8</v>
      </c>
      <c r="S45" s="18"/>
      <c r="T45" s="1">
        <v>88</v>
      </c>
      <c r="U45" s="1">
        <v>98</v>
      </c>
      <c r="V45" s="1">
        <v>78</v>
      </c>
      <c r="W45" s="1">
        <v>70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70</v>
      </c>
      <c r="AH45" s="1">
        <v>80</v>
      </c>
      <c r="AI45" s="1">
        <v>75</v>
      </c>
      <c r="AJ45" s="1">
        <v>82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103469</v>
      </c>
      <c r="C46" s="19" t="s">
        <v>159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77</v>
      </c>
      <c r="L46" s="28" t="str">
        <f t="shared" si="6"/>
        <v>B</v>
      </c>
      <c r="M46" s="28">
        <f t="shared" si="7"/>
        <v>77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78" t="s">
        <v>8</v>
      </c>
      <c r="S46" s="18"/>
      <c r="T46" s="1">
        <v>94</v>
      </c>
      <c r="U46" s="1">
        <v>98</v>
      </c>
      <c r="V46" s="1">
        <v>78</v>
      </c>
      <c r="W46" s="1">
        <v>65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>
        <v>80</v>
      </c>
      <c r="AI46" s="1">
        <v>65</v>
      </c>
      <c r="AJ46" s="1">
        <v>78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83.5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R12" sqref="R12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140625" customWidth="1"/>
    <col min="16" max="16" width="20.7109375" hidden="1" customWidth="1"/>
    <col min="17" max="17" width="7.7109375" hidden="1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103484</v>
      </c>
      <c r="C11" s="19" t="s">
        <v>161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78" t="s">
        <v>8</v>
      </c>
      <c r="S11" s="18"/>
      <c r="T11" s="1">
        <v>88</v>
      </c>
      <c r="U11" s="1">
        <v>90</v>
      </c>
      <c r="V11" s="1">
        <v>80</v>
      </c>
      <c r="W11" s="1">
        <v>80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79</v>
      </c>
      <c r="AH11" s="1">
        <v>94</v>
      </c>
      <c r="AI11" s="1">
        <v>78</v>
      </c>
      <c r="AJ11" s="1">
        <v>83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103498</v>
      </c>
      <c r="C12" s="19" t="s">
        <v>162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78" t="s">
        <v>8</v>
      </c>
      <c r="S12" s="18"/>
      <c r="T12" s="1">
        <v>82</v>
      </c>
      <c r="U12" s="1">
        <v>96</v>
      </c>
      <c r="V12" s="1">
        <v>78</v>
      </c>
      <c r="W12" s="1">
        <v>75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84</v>
      </c>
      <c r="AJ12" s="1">
        <v>82</v>
      </c>
      <c r="AK12" s="1">
        <v>80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103512</v>
      </c>
      <c r="C13" s="19" t="s">
        <v>163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83.166666666666671</v>
      </c>
      <c r="L13" s="28" t="str">
        <f t="shared" si="6"/>
        <v>B</v>
      </c>
      <c r="M13" s="28">
        <f t="shared" si="7"/>
        <v>83.166666666666671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78" t="s">
        <v>8</v>
      </c>
      <c r="S13" s="18"/>
      <c r="T13" s="1">
        <v>86</v>
      </c>
      <c r="U13" s="1">
        <v>88</v>
      </c>
      <c r="V13" s="1">
        <v>80</v>
      </c>
      <c r="W13" s="1">
        <v>73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83</v>
      </c>
      <c r="AH13" s="1">
        <v>85</v>
      </c>
      <c r="AI13" s="1">
        <v>85</v>
      </c>
      <c r="AJ13" s="1">
        <v>83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37481</v>
      </c>
      <c r="FK13" s="41">
        <v>37491</v>
      </c>
    </row>
    <row r="14" spans="1:167" x14ac:dyDescent="0.25">
      <c r="A14" s="19">
        <v>4</v>
      </c>
      <c r="B14" s="19">
        <v>103526</v>
      </c>
      <c r="C14" s="19" t="s">
        <v>164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80.166666666666671</v>
      </c>
      <c r="L14" s="28" t="str">
        <f t="shared" si="6"/>
        <v>B</v>
      </c>
      <c r="M14" s="28">
        <f t="shared" si="7"/>
        <v>80.166666666666671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78" t="s">
        <v>8</v>
      </c>
      <c r="S14" s="18"/>
      <c r="T14" s="1">
        <v>88</v>
      </c>
      <c r="U14" s="1">
        <v>88</v>
      </c>
      <c r="V14" s="1">
        <v>80</v>
      </c>
      <c r="W14" s="1">
        <v>64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79</v>
      </c>
      <c r="AH14" s="1">
        <v>91</v>
      </c>
      <c r="AI14" s="1">
        <v>64</v>
      </c>
      <c r="AJ14" s="1">
        <v>83</v>
      </c>
      <c r="AK14" s="1">
        <v>82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103540</v>
      </c>
      <c r="C15" s="19" t="s">
        <v>165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79.666666666666671</v>
      </c>
      <c r="L15" s="28" t="str">
        <f t="shared" si="6"/>
        <v>B</v>
      </c>
      <c r="M15" s="28">
        <f t="shared" si="7"/>
        <v>79.666666666666671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78" t="s">
        <v>8</v>
      </c>
      <c r="S15" s="18"/>
      <c r="T15" s="1">
        <v>92</v>
      </c>
      <c r="U15" s="1">
        <v>96</v>
      </c>
      <c r="V15" s="1">
        <v>70</v>
      </c>
      <c r="W15" s="1">
        <v>75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73</v>
      </c>
      <c r="AH15" s="1">
        <v>88</v>
      </c>
      <c r="AI15" s="1">
        <v>75</v>
      </c>
      <c r="AJ15" s="1">
        <v>84</v>
      </c>
      <c r="AK15" s="1">
        <v>75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37482</v>
      </c>
      <c r="FK15" s="41">
        <v>37492</v>
      </c>
    </row>
    <row r="16" spans="1:167" x14ac:dyDescent="0.25">
      <c r="A16" s="19">
        <v>6</v>
      </c>
      <c r="B16" s="19">
        <v>103554</v>
      </c>
      <c r="C16" s="19" t="s">
        <v>166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77</v>
      </c>
      <c r="L16" s="28" t="str">
        <f t="shared" si="6"/>
        <v>B</v>
      </c>
      <c r="M16" s="28">
        <f t="shared" si="7"/>
        <v>77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78" t="s">
        <v>8</v>
      </c>
      <c r="S16" s="18"/>
      <c r="T16" s="1">
        <v>86</v>
      </c>
      <c r="U16" s="1">
        <v>98</v>
      </c>
      <c r="V16" s="1">
        <v>78</v>
      </c>
      <c r="W16" s="1">
        <v>73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70</v>
      </c>
      <c r="AH16" s="1">
        <v>80</v>
      </c>
      <c r="AI16" s="1">
        <v>73</v>
      </c>
      <c r="AJ16" s="1">
        <v>83</v>
      </c>
      <c r="AK16" s="1">
        <v>73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103568</v>
      </c>
      <c r="C17" s="19" t="s">
        <v>167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78" t="s">
        <v>8</v>
      </c>
      <c r="S17" s="18"/>
      <c r="T17" s="1">
        <v>78</v>
      </c>
      <c r="U17" s="1">
        <v>90</v>
      </c>
      <c r="V17" s="1">
        <v>80</v>
      </c>
      <c r="W17" s="1">
        <v>83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89</v>
      </c>
      <c r="AG17" s="1">
        <v>79</v>
      </c>
      <c r="AH17" s="1">
        <v>90</v>
      </c>
      <c r="AI17" s="1">
        <v>78</v>
      </c>
      <c r="AJ17" s="1">
        <v>80</v>
      </c>
      <c r="AK17" s="1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37483</v>
      </c>
      <c r="FK17" s="41">
        <v>37493</v>
      </c>
    </row>
    <row r="18" spans="1:167" x14ac:dyDescent="0.25">
      <c r="A18" s="19">
        <v>8</v>
      </c>
      <c r="B18" s="19">
        <v>103582</v>
      </c>
      <c r="C18" s="19" t="s">
        <v>168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78" t="s">
        <v>8</v>
      </c>
      <c r="S18" s="18"/>
      <c r="T18" s="1">
        <v>88</v>
      </c>
      <c r="U18" s="1">
        <v>98</v>
      </c>
      <c r="V18" s="1">
        <v>78</v>
      </c>
      <c r="W18" s="1">
        <v>69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76</v>
      </c>
      <c r="AH18" s="1">
        <v>88</v>
      </c>
      <c r="AI18" s="1">
        <v>73</v>
      </c>
      <c r="AJ18" s="1">
        <v>80</v>
      </c>
      <c r="AK18" s="1">
        <v>81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103596</v>
      </c>
      <c r="C19" s="19" t="s">
        <v>169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83.166666666666671</v>
      </c>
      <c r="L19" s="28" t="str">
        <f t="shared" si="6"/>
        <v>B</v>
      </c>
      <c r="M19" s="28">
        <f t="shared" si="7"/>
        <v>83.166666666666671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78" t="s">
        <v>8</v>
      </c>
      <c r="S19" s="18"/>
      <c r="T19" s="1">
        <v>84</v>
      </c>
      <c r="U19" s="1">
        <v>94</v>
      </c>
      <c r="V19" s="1">
        <v>78</v>
      </c>
      <c r="W19" s="1">
        <v>78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79</v>
      </c>
      <c r="AH19" s="1">
        <v>89</v>
      </c>
      <c r="AI19" s="1">
        <v>78</v>
      </c>
      <c r="AJ19" s="1">
        <v>83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37484</v>
      </c>
      <c r="FK19" s="41">
        <v>37494</v>
      </c>
    </row>
    <row r="20" spans="1:167" x14ac:dyDescent="0.25">
      <c r="A20" s="19">
        <v>10</v>
      </c>
      <c r="B20" s="19">
        <v>103610</v>
      </c>
      <c r="C20" s="19" t="s">
        <v>170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78" t="s">
        <v>8</v>
      </c>
      <c r="S20" s="18"/>
      <c r="T20" s="1">
        <v>90</v>
      </c>
      <c r="U20" s="1">
        <v>96</v>
      </c>
      <c r="V20" s="1">
        <v>70</v>
      </c>
      <c r="W20" s="1">
        <v>82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89</v>
      </c>
      <c r="AG20" s="1">
        <v>94</v>
      </c>
      <c r="AH20" s="1">
        <v>92</v>
      </c>
      <c r="AI20" s="1">
        <v>82</v>
      </c>
      <c r="AJ20" s="1">
        <v>70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103624</v>
      </c>
      <c r="C21" s="19" t="s">
        <v>171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83.833333333333329</v>
      </c>
      <c r="L21" s="28" t="str">
        <f t="shared" si="6"/>
        <v>B</v>
      </c>
      <c r="M21" s="28">
        <f t="shared" si="7"/>
        <v>83.833333333333329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78" t="s">
        <v>8</v>
      </c>
      <c r="S21" s="18"/>
      <c r="T21" s="1">
        <v>83</v>
      </c>
      <c r="U21" s="1">
        <v>90</v>
      </c>
      <c r="V21" s="1">
        <v>80</v>
      </c>
      <c r="W21" s="1">
        <v>76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94</v>
      </c>
      <c r="AI21" s="1">
        <v>76</v>
      </c>
      <c r="AJ21" s="1">
        <v>78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37485</v>
      </c>
      <c r="FK21" s="41">
        <v>37495</v>
      </c>
    </row>
    <row r="22" spans="1:167" x14ac:dyDescent="0.25">
      <c r="A22" s="19">
        <v>12</v>
      </c>
      <c r="B22" s="19">
        <v>103638</v>
      </c>
      <c r="C22" s="19" t="s">
        <v>172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78" t="s">
        <v>8</v>
      </c>
      <c r="S22" s="18"/>
      <c r="T22" s="1">
        <v>88</v>
      </c>
      <c r="U22" s="1">
        <v>90</v>
      </c>
      <c r="V22" s="1">
        <v>80</v>
      </c>
      <c r="W22" s="1">
        <v>69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1">
        <v>94</v>
      </c>
      <c r="AI22" s="1">
        <v>69</v>
      </c>
      <c r="AJ22" s="1">
        <v>82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103652</v>
      </c>
      <c r="C23" s="19" t="s">
        <v>173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78" t="s">
        <v>8</v>
      </c>
      <c r="S23" s="18"/>
      <c r="T23" s="1">
        <v>92</v>
      </c>
      <c r="U23" s="1">
        <v>88</v>
      </c>
      <c r="V23" s="1">
        <v>80</v>
      </c>
      <c r="W23" s="1">
        <v>69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89</v>
      </c>
      <c r="AG23" s="1">
        <v>76</v>
      </c>
      <c r="AH23" s="1">
        <v>88</v>
      </c>
      <c r="AI23" s="1">
        <v>69</v>
      </c>
      <c r="AJ23" s="1">
        <v>80</v>
      </c>
      <c r="AK23" s="1">
        <v>82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37486</v>
      </c>
      <c r="FK23" s="41">
        <v>37496</v>
      </c>
    </row>
    <row r="24" spans="1:167" x14ac:dyDescent="0.25">
      <c r="A24" s="19">
        <v>14</v>
      </c>
      <c r="B24" s="19">
        <v>103666</v>
      </c>
      <c r="C24" s="19" t="s">
        <v>174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83.666666666666671</v>
      </c>
      <c r="L24" s="28" t="str">
        <f t="shared" si="6"/>
        <v>B</v>
      </c>
      <c r="M24" s="28">
        <f t="shared" si="7"/>
        <v>83.666666666666671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78" t="s">
        <v>8</v>
      </c>
      <c r="S24" s="18"/>
      <c r="T24" s="1">
        <v>84</v>
      </c>
      <c r="U24" s="1">
        <v>90</v>
      </c>
      <c r="V24" s="1">
        <v>78</v>
      </c>
      <c r="W24" s="1">
        <v>78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82</v>
      </c>
      <c r="AH24" s="1">
        <v>88</v>
      </c>
      <c r="AI24" s="1">
        <v>78</v>
      </c>
      <c r="AJ24" s="1">
        <v>83</v>
      </c>
      <c r="AK24" s="1">
        <v>84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103680</v>
      </c>
      <c r="C25" s="19" t="s">
        <v>175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80.666666666666671</v>
      </c>
      <c r="L25" s="28" t="str">
        <f t="shared" si="6"/>
        <v>B</v>
      </c>
      <c r="M25" s="28">
        <f t="shared" si="7"/>
        <v>80.666666666666671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78" t="s">
        <v>8</v>
      </c>
      <c r="S25" s="18"/>
      <c r="T25" s="1">
        <v>88</v>
      </c>
      <c r="U25" s="1">
        <v>98</v>
      </c>
      <c r="V25" s="1">
        <v>78</v>
      </c>
      <c r="W25" s="1">
        <v>71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76</v>
      </c>
      <c r="AH25" s="1">
        <v>94</v>
      </c>
      <c r="AI25" s="1">
        <v>71</v>
      </c>
      <c r="AJ25" s="1">
        <v>80</v>
      </c>
      <c r="AK25" s="1">
        <v>83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37487</v>
      </c>
      <c r="FK25" s="41">
        <v>37497</v>
      </c>
    </row>
    <row r="26" spans="1:167" x14ac:dyDescent="0.25">
      <c r="A26" s="19">
        <v>16</v>
      </c>
      <c r="B26" s="19">
        <v>103694</v>
      </c>
      <c r="C26" s="19" t="s">
        <v>176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82.333333333333329</v>
      </c>
      <c r="L26" s="28" t="str">
        <f t="shared" si="6"/>
        <v>B</v>
      </c>
      <c r="M26" s="28">
        <f t="shared" si="7"/>
        <v>82.333333333333329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78" t="s">
        <v>8</v>
      </c>
      <c r="S26" s="18"/>
      <c r="T26" s="1">
        <v>88</v>
      </c>
      <c r="U26" s="1">
        <v>98</v>
      </c>
      <c r="V26" s="1">
        <v>77</v>
      </c>
      <c r="W26" s="1">
        <v>74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84</v>
      </c>
      <c r="AH26" s="1">
        <v>91</v>
      </c>
      <c r="AI26" s="1">
        <v>74</v>
      </c>
      <c r="AJ26" s="1">
        <v>80</v>
      </c>
      <c r="AK26" s="1">
        <v>82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103708</v>
      </c>
      <c r="C27" s="19" t="s">
        <v>177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78" t="s">
        <v>8</v>
      </c>
      <c r="S27" s="18"/>
      <c r="T27" s="1">
        <v>78</v>
      </c>
      <c r="U27" s="1">
        <v>88</v>
      </c>
      <c r="V27" s="1">
        <v>80</v>
      </c>
      <c r="W27" s="1">
        <v>80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76</v>
      </c>
      <c r="AH27" s="1">
        <v>94</v>
      </c>
      <c r="AI27" s="1">
        <v>80</v>
      </c>
      <c r="AJ27" s="1">
        <v>83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37488</v>
      </c>
      <c r="FK27" s="41">
        <v>37498</v>
      </c>
    </row>
    <row r="28" spans="1:167" x14ac:dyDescent="0.25">
      <c r="A28" s="19">
        <v>18</v>
      </c>
      <c r="B28" s="19">
        <v>103722</v>
      </c>
      <c r="C28" s="19" t="s">
        <v>178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83.833333333333329</v>
      </c>
      <c r="L28" s="28" t="str">
        <f t="shared" si="6"/>
        <v>B</v>
      </c>
      <c r="M28" s="28">
        <f t="shared" si="7"/>
        <v>83.833333333333329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78" t="s">
        <v>8</v>
      </c>
      <c r="S28" s="18"/>
      <c r="T28" s="1">
        <v>88</v>
      </c>
      <c r="U28" s="1">
        <v>88</v>
      </c>
      <c r="V28" s="1">
        <v>78</v>
      </c>
      <c r="W28" s="1">
        <v>78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79</v>
      </c>
      <c r="AH28" s="1">
        <v>91</v>
      </c>
      <c r="AI28" s="1">
        <v>78</v>
      </c>
      <c r="AJ28" s="1">
        <v>83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103736</v>
      </c>
      <c r="C29" s="19" t="s">
        <v>179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82.333333333333329</v>
      </c>
      <c r="L29" s="28" t="str">
        <f t="shared" si="6"/>
        <v>B</v>
      </c>
      <c r="M29" s="28">
        <f t="shared" si="7"/>
        <v>82.333333333333329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78" t="s">
        <v>8</v>
      </c>
      <c r="S29" s="18"/>
      <c r="T29" s="1">
        <v>90</v>
      </c>
      <c r="U29" s="1">
        <v>88</v>
      </c>
      <c r="V29" s="1">
        <v>78</v>
      </c>
      <c r="W29" s="1">
        <v>74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76</v>
      </c>
      <c r="AH29" s="1">
        <v>94</v>
      </c>
      <c r="AI29" s="1">
        <v>78</v>
      </c>
      <c r="AJ29" s="1">
        <v>81</v>
      </c>
      <c r="AK29" s="1">
        <v>83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37489</v>
      </c>
      <c r="FK29" s="41">
        <v>37499</v>
      </c>
    </row>
    <row r="30" spans="1:167" x14ac:dyDescent="0.25">
      <c r="A30" s="19">
        <v>20</v>
      </c>
      <c r="B30" s="19">
        <v>103750</v>
      </c>
      <c r="C30" s="19" t="s">
        <v>180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86.333333333333329</v>
      </c>
      <c r="L30" s="28" t="str">
        <f t="shared" si="6"/>
        <v>A</v>
      </c>
      <c r="M30" s="28">
        <f t="shared" si="7"/>
        <v>86.333333333333329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78" t="s">
        <v>8</v>
      </c>
      <c r="S30" s="18"/>
      <c r="T30" s="1">
        <v>86</v>
      </c>
      <c r="U30" s="1">
        <v>92</v>
      </c>
      <c r="V30" s="1">
        <v>78</v>
      </c>
      <c r="W30" s="1">
        <v>78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91</v>
      </c>
      <c r="AH30" s="1">
        <v>94</v>
      </c>
      <c r="AI30" s="1">
        <v>78</v>
      </c>
      <c r="AJ30" s="1">
        <v>83</v>
      </c>
      <c r="AK30" s="1">
        <v>87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103764</v>
      </c>
      <c r="C31" s="19" t="s">
        <v>181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83.833333333333329</v>
      </c>
      <c r="L31" s="28" t="str">
        <f t="shared" si="6"/>
        <v>B</v>
      </c>
      <c r="M31" s="28">
        <f t="shared" si="7"/>
        <v>83.833333333333329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78" t="s">
        <v>8</v>
      </c>
      <c r="S31" s="18"/>
      <c r="T31" s="1">
        <v>84</v>
      </c>
      <c r="U31" s="1">
        <v>99</v>
      </c>
      <c r="V31" s="1">
        <v>78</v>
      </c>
      <c r="W31" s="1">
        <v>73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82</v>
      </c>
      <c r="AH31" s="1">
        <v>91</v>
      </c>
      <c r="AI31" s="1">
        <v>73</v>
      </c>
      <c r="AJ31" s="1">
        <v>83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37490</v>
      </c>
      <c r="FK31" s="41">
        <v>37500</v>
      </c>
    </row>
    <row r="32" spans="1:167" x14ac:dyDescent="0.25">
      <c r="A32" s="19">
        <v>22</v>
      </c>
      <c r="B32" s="19">
        <v>103778</v>
      </c>
      <c r="C32" s="19" t="s">
        <v>182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78" t="s">
        <v>8</v>
      </c>
      <c r="S32" s="18"/>
      <c r="T32" s="1">
        <v>86</v>
      </c>
      <c r="U32" s="1">
        <v>98</v>
      </c>
      <c r="V32" s="1">
        <v>78</v>
      </c>
      <c r="W32" s="1">
        <v>75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91</v>
      </c>
      <c r="AI32" s="1">
        <v>82</v>
      </c>
      <c r="AJ32" s="1">
        <v>82</v>
      </c>
      <c r="AK32" s="1">
        <v>83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103792</v>
      </c>
      <c r="C33" s="19" t="s">
        <v>183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79.5</v>
      </c>
      <c r="L33" s="28" t="str">
        <f t="shared" si="6"/>
        <v>B</v>
      </c>
      <c r="M33" s="28">
        <f t="shared" si="7"/>
        <v>79.5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78" t="s">
        <v>8</v>
      </c>
      <c r="S33" s="18"/>
      <c r="T33" s="1">
        <v>86</v>
      </c>
      <c r="U33" s="1">
        <v>88</v>
      </c>
      <c r="V33" s="1">
        <v>80</v>
      </c>
      <c r="W33" s="1">
        <v>70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76</v>
      </c>
      <c r="AH33" s="1">
        <v>88</v>
      </c>
      <c r="AI33" s="1">
        <v>70</v>
      </c>
      <c r="AJ33" s="1">
        <v>80</v>
      </c>
      <c r="AK33" s="1">
        <v>80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103806</v>
      </c>
      <c r="C34" s="19" t="s">
        <v>184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78" t="s">
        <v>8</v>
      </c>
      <c r="S34" s="18"/>
      <c r="T34" s="1">
        <v>86</v>
      </c>
      <c r="U34" s="1">
        <v>92</v>
      </c>
      <c r="V34" s="1">
        <v>80</v>
      </c>
      <c r="W34" s="1">
        <v>71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76</v>
      </c>
      <c r="AH34" s="1">
        <v>94</v>
      </c>
      <c r="AI34" s="1">
        <v>71</v>
      </c>
      <c r="AJ34" s="1">
        <v>80</v>
      </c>
      <c r="AK34" s="1">
        <v>83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103820</v>
      </c>
      <c r="C35" s="19" t="s">
        <v>185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78" t="s">
        <v>8</v>
      </c>
      <c r="S35" s="18"/>
      <c r="T35" s="1">
        <v>76</v>
      </c>
      <c r="U35" s="1">
        <v>90</v>
      </c>
      <c r="V35" s="1">
        <v>80</v>
      </c>
      <c r="W35" s="1">
        <v>79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>
        <v>91</v>
      </c>
      <c r="AI35" s="1">
        <v>79</v>
      </c>
      <c r="AJ35" s="1">
        <v>78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103834</v>
      </c>
      <c r="C36" s="19" t="s">
        <v>186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81.833333333333329</v>
      </c>
      <c r="L36" s="28" t="str">
        <f t="shared" si="6"/>
        <v>B</v>
      </c>
      <c r="M36" s="28">
        <f t="shared" si="7"/>
        <v>81.833333333333329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78" t="s">
        <v>8</v>
      </c>
      <c r="S36" s="18"/>
      <c r="T36" s="1">
        <v>84</v>
      </c>
      <c r="U36" s="1">
        <v>98</v>
      </c>
      <c r="V36" s="1">
        <v>78</v>
      </c>
      <c r="W36" s="1">
        <v>75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79</v>
      </c>
      <c r="AH36" s="1">
        <v>88</v>
      </c>
      <c r="AI36" s="1">
        <v>75</v>
      </c>
      <c r="AJ36" s="1">
        <v>81</v>
      </c>
      <c r="AK36" s="1">
        <v>83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103848</v>
      </c>
      <c r="C37" s="19" t="s">
        <v>187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83.833333333333329</v>
      </c>
      <c r="L37" s="28" t="str">
        <f t="shared" si="6"/>
        <v>B</v>
      </c>
      <c r="M37" s="28">
        <f t="shared" si="7"/>
        <v>83.833333333333329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78" t="s">
        <v>8</v>
      </c>
      <c r="S37" s="18"/>
      <c r="T37" s="1">
        <v>88</v>
      </c>
      <c r="U37" s="1">
        <v>98</v>
      </c>
      <c r="V37" s="1">
        <v>72</v>
      </c>
      <c r="W37" s="1">
        <v>79</v>
      </c>
      <c r="X37" s="1">
        <v>75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91</v>
      </c>
      <c r="AH37" s="1">
        <v>96</v>
      </c>
      <c r="AI37" s="1">
        <v>79</v>
      </c>
      <c r="AJ37" s="1">
        <v>77</v>
      </c>
      <c r="AK37" s="1">
        <v>75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103862</v>
      </c>
      <c r="C38" s="19" t="s">
        <v>188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78" t="s">
        <v>8</v>
      </c>
      <c r="S38" s="18"/>
      <c r="T38" s="1">
        <v>86</v>
      </c>
      <c r="U38" s="1">
        <v>90</v>
      </c>
      <c r="V38" s="1">
        <v>78</v>
      </c>
      <c r="W38" s="1">
        <v>77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78</v>
      </c>
      <c r="AH38" s="1">
        <v>88</v>
      </c>
      <c r="AI38" s="1">
        <v>77</v>
      </c>
      <c r="AJ38" s="1">
        <v>80</v>
      </c>
      <c r="AK38" s="1">
        <v>82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103876</v>
      </c>
      <c r="C39" s="19" t="s">
        <v>189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78" t="s">
        <v>8</v>
      </c>
      <c r="S39" s="18"/>
      <c r="T39" s="1">
        <v>90</v>
      </c>
      <c r="U39" s="1">
        <v>98</v>
      </c>
      <c r="V39" s="1">
        <v>78</v>
      </c>
      <c r="W39" s="1">
        <v>70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91</v>
      </c>
      <c r="AI39" s="1">
        <v>70</v>
      </c>
      <c r="AJ39" s="1">
        <v>81</v>
      </c>
      <c r="AK39" s="1">
        <v>83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103890</v>
      </c>
      <c r="C40" s="19" t="s">
        <v>190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80.833333333333329</v>
      </c>
      <c r="L40" s="28" t="str">
        <f t="shared" si="6"/>
        <v>B</v>
      </c>
      <c r="M40" s="28">
        <f t="shared" si="7"/>
        <v>80.833333333333329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78" t="s">
        <v>8</v>
      </c>
      <c r="S40" s="18"/>
      <c r="T40" s="1">
        <v>86</v>
      </c>
      <c r="U40" s="1">
        <v>96</v>
      </c>
      <c r="V40" s="1">
        <v>78</v>
      </c>
      <c r="W40" s="1">
        <v>73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79</v>
      </c>
      <c r="AH40" s="1">
        <v>88</v>
      </c>
      <c r="AI40" s="1">
        <v>73</v>
      </c>
      <c r="AJ40" s="1">
        <v>80</v>
      </c>
      <c r="AK40" s="1">
        <v>82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103904</v>
      </c>
      <c r="C41" s="19" t="s">
        <v>191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86.333333333333329</v>
      </c>
      <c r="L41" s="28" t="str">
        <f t="shared" si="6"/>
        <v>A</v>
      </c>
      <c r="M41" s="28">
        <f t="shared" si="7"/>
        <v>86.333333333333329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78" t="s">
        <v>8</v>
      </c>
      <c r="S41" s="18"/>
      <c r="T41" s="1">
        <v>88</v>
      </c>
      <c r="U41" s="1">
        <v>98</v>
      </c>
      <c r="V41" s="1">
        <v>78</v>
      </c>
      <c r="W41" s="1">
        <v>72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85</v>
      </c>
      <c r="AH41" s="1">
        <v>96</v>
      </c>
      <c r="AI41" s="1">
        <v>80</v>
      </c>
      <c r="AJ41" s="1">
        <v>84</v>
      </c>
      <c r="AK41" s="1">
        <v>86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103918</v>
      </c>
      <c r="C42" s="19" t="s">
        <v>192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79.5</v>
      </c>
      <c r="L42" s="28" t="str">
        <f t="shared" si="6"/>
        <v>B</v>
      </c>
      <c r="M42" s="28">
        <f t="shared" si="7"/>
        <v>79.5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78" t="s">
        <v>8</v>
      </c>
      <c r="S42" s="18"/>
      <c r="T42" s="1">
        <v>88</v>
      </c>
      <c r="U42" s="1">
        <v>88</v>
      </c>
      <c r="V42" s="1">
        <v>80</v>
      </c>
      <c r="W42" s="1">
        <v>70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73</v>
      </c>
      <c r="AH42" s="1">
        <v>88</v>
      </c>
      <c r="AI42" s="1">
        <v>70</v>
      </c>
      <c r="AJ42" s="1">
        <v>80</v>
      </c>
      <c r="AK42" s="1">
        <v>81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103932</v>
      </c>
      <c r="C43" s="19" t="s">
        <v>193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78" t="s">
        <v>8</v>
      </c>
      <c r="S43" s="18"/>
      <c r="T43" s="1">
        <v>84</v>
      </c>
      <c r="U43" s="1">
        <v>88</v>
      </c>
      <c r="V43" s="1">
        <v>80</v>
      </c>
      <c r="W43" s="1">
        <v>76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>
        <v>96</v>
      </c>
      <c r="AI43" s="1">
        <v>76</v>
      </c>
      <c r="AJ43" s="1">
        <v>78</v>
      </c>
      <c r="AK43" s="1">
        <v>86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103946</v>
      </c>
      <c r="C44" s="19" t="s">
        <v>194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78" t="s">
        <v>8</v>
      </c>
      <c r="S44" s="18"/>
      <c r="T44" s="1">
        <v>82</v>
      </c>
      <c r="U44" s="1">
        <v>98</v>
      </c>
      <c r="V44" s="1">
        <v>74</v>
      </c>
      <c r="W44" s="1">
        <v>81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89</v>
      </c>
      <c r="AG44" s="1">
        <v>85</v>
      </c>
      <c r="AH44" s="1">
        <v>94</v>
      </c>
      <c r="AI44" s="1">
        <v>81</v>
      </c>
      <c r="AJ44" s="1">
        <v>75</v>
      </c>
      <c r="AK44" s="1">
        <v>86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103960</v>
      </c>
      <c r="C45" s="19" t="s">
        <v>195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teknik gerak dasar permainan bola besar, bola kecil, atletik, kebugaran jasmani, senam, renang, dan pergaulan sehat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78" t="s">
        <v>8</v>
      </c>
      <c r="S45" s="18"/>
      <c r="T45" s="1">
        <v>90</v>
      </c>
      <c r="U45" s="1">
        <v>90</v>
      </c>
      <c r="V45" s="1">
        <v>70</v>
      </c>
      <c r="W45" s="1">
        <v>91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89</v>
      </c>
      <c r="AG45" s="1">
        <v>85</v>
      </c>
      <c r="AH45" s="1">
        <v>90</v>
      </c>
      <c r="AI45" s="1">
        <v>91</v>
      </c>
      <c r="AJ45" s="1">
        <v>70</v>
      </c>
      <c r="AK45" s="1">
        <v>87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103974</v>
      </c>
      <c r="C46" s="19" t="s">
        <v>196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78" t="s">
        <v>8</v>
      </c>
      <c r="S46" s="18"/>
      <c r="T46" s="1">
        <v>92</v>
      </c>
      <c r="U46" s="1">
        <v>90</v>
      </c>
      <c r="V46" s="1">
        <v>78</v>
      </c>
      <c r="W46" s="1">
        <v>70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76</v>
      </c>
      <c r="AH46" s="1">
        <v>88</v>
      </c>
      <c r="AI46" s="1">
        <v>65</v>
      </c>
      <c r="AJ46" s="1">
        <v>79</v>
      </c>
      <c r="AK46" s="1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83.222222222222229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4" activePane="bottomRight" state="frozen"/>
      <selection pane="topRight"/>
      <selection pane="bottomLeft"/>
      <selection pane="bottomRight" activeCell="R12" sqref="R12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hidden="1" customWidth="1"/>
    <col min="17" max="17" width="7.7109375" hidden="1" customWidth="1"/>
    <col min="18" max="18" width="4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103988</v>
      </c>
      <c r="C11" s="19" t="s">
        <v>198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82.8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78" t="s">
        <v>8</v>
      </c>
      <c r="S11" s="18"/>
      <c r="T11" s="1">
        <v>80</v>
      </c>
      <c r="U11" s="1">
        <v>90</v>
      </c>
      <c r="V11" s="1">
        <v>90</v>
      </c>
      <c r="W11" s="1">
        <v>79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88</v>
      </c>
      <c r="AH11" s="1">
        <v>86</v>
      </c>
      <c r="AI11" s="1">
        <v>79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104002</v>
      </c>
      <c r="C12" s="19" t="s">
        <v>199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80.400000000000006</v>
      </c>
      <c r="L12" s="28" t="str">
        <f t="shared" si="6"/>
        <v>B</v>
      </c>
      <c r="M12" s="28">
        <f t="shared" si="7"/>
        <v>80.400000000000006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78" t="s">
        <v>8</v>
      </c>
      <c r="S12" s="18"/>
      <c r="T12" s="1">
        <v>78</v>
      </c>
      <c r="U12" s="1">
        <v>98</v>
      </c>
      <c r="V12" s="1">
        <v>86</v>
      </c>
      <c r="W12" s="1">
        <v>58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74</v>
      </c>
      <c r="AH12" s="1">
        <v>88</v>
      </c>
      <c r="AI12" s="1">
        <v>74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104016</v>
      </c>
      <c r="C13" s="19" t="s">
        <v>200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78" t="s">
        <v>8</v>
      </c>
      <c r="S13" s="18"/>
      <c r="T13" s="1">
        <v>78</v>
      </c>
      <c r="U13" s="1">
        <v>96</v>
      </c>
      <c r="V13" s="1">
        <v>88</v>
      </c>
      <c r="W13" s="1">
        <v>78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87</v>
      </c>
      <c r="AI13" s="1">
        <v>75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37501</v>
      </c>
      <c r="FK13" s="41">
        <v>37511</v>
      </c>
    </row>
    <row r="14" spans="1:167" x14ac:dyDescent="0.25">
      <c r="A14" s="19">
        <v>4</v>
      </c>
      <c r="B14" s="19">
        <v>104030</v>
      </c>
      <c r="C14" s="19" t="s">
        <v>201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78" t="s">
        <v>8</v>
      </c>
      <c r="S14" s="18"/>
      <c r="T14" s="1">
        <v>90</v>
      </c>
      <c r="U14" s="1">
        <v>84</v>
      </c>
      <c r="V14" s="1">
        <v>86</v>
      </c>
      <c r="W14" s="1">
        <v>71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73</v>
      </c>
      <c r="AG14" s="1">
        <v>80</v>
      </c>
      <c r="AH14" s="1">
        <v>87</v>
      </c>
      <c r="AI14" s="1">
        <v>71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104044</v>
      </c>
      <c r="C15" s="19" t="s">
        <v>202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83.2</v>
      </c>
      <c r="L15" s="28" t="str">
        <f t="shared" si="6"/>
        <v>B</v>
      </c>
      <c r="M15" s="28">
        <f t="shared" si="7"/>
        <v>83.2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78" t="s">
        <v>8</v>
      </c>
      <c r="S15" s="18"/>
      <c r="T15" s="1">
        <v>90</v>
      </c>
      <c r="U15" s="1">
        <v>95</v>
      </c>
      <c r="V15" s="1">
        <v>92</v>
      </c>
      <c r="W15" s="1">
        <v>78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78</v>
      </c>
      <c r="AG15" s="1">
        <v>90</v>
      </c>
      <c r="AH15" s="1">
        <v>85</v>
      </c>
      <c r="AI15" s="1">
        <v>78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37502</v>
      </c>
      <c r="FK15" s="41">
        <v>37512</v>
      </c>
    </row>
    <row r="16" spans="1:167" x14ac:dyDescent="0.25">
      <c r="A16" s="19">
        <v>6</v>
      </c>
      <c r="B16" s="19">
        <v>104057</v>
      </c>
      <c r="C16" s="19" t="s">
        <v>203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84.6</v>
      </c>
      <c r="L16" s="28" t="str">
        <f t="shared" si="6"/>
        <v>A</v>
      </c>
      <c r="M16" s="28">
        <f t="shared" si="7"/>
        <v>84.6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78" t="s">
        <v>8</v>
      </c>
      <c r="S16" s="18"/>
      <c r="T16" s="1">
        <v>70</v>
      </c>
      <c r="U16" s="1">
        <v>92</v>
      </c>
      <c r="V16" s="1">
        <v>79</v>
      </c>
      <c r="W16" s="1">
        <v>75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88</v>
      </c>
      <c r="AI16" s="1">
        <v>75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104071</v>
      </c>
      <c r="C17" s="19" t="s">
        <v>204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82.2</v>
      </c>
      <c r="L17" s="28" t="str">
        <f t="shared" si="6"/>
        <v>B</v>
      </c>
      <c r="M17" s="28">
        <f t="shared" si="7"/>
        <v>82.2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78" t="s">
        <v>8</v>
      </c>
      <c r="S17" s="18"/>
      <c r="T17" s="1">
        <v>78</v>
      </c>
      <c r="U17" s="1">
        <v>94</v>
      </c>
      <c r="V17" s="1">
        <v>82</v>
      </c>
      <c r="W17" s="1">
        <v>75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84</v>
      </c>
      <c r="AH17" s="1">
        <v>86</v>
      </c>
      <c r="AI17" s="1">
        <v>78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37503</v>
      </c>
      <c r="FK17" s="41">
        <v>37513</v>
      </c>
    </row>
    <row r="18" spans="1:167" x14ac:dyDescent="0.25">
      <c r="A18" s="19">
        <v>8</v>
      </c>
      <c r="B18" s="19">
        <v>104084</v>
      </c>
      <c r="C18" s="19" t="s">
        <v>205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81.2</v>
      </c>
      <c r="L18" s="28" t="str">
        <f t="shared" si="6"/>
        <v>B</v>
      </c>
      <c r="M18" s="28">
        <f t="shared" si="7"/>
        <v>81.2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78" t="s">
        <v>8</v>
      </c>
      <c r="S18" s="18"/>
      <c r="T18" s="1">
        <v>86</v>
      </c>
      <c r="U18" s="1">
        <v>92</v>
      </c>
      <c r="V18" s="1">
        <v>92</v>
      </c>
      <c r="W18" s="1">
        <v>68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73</v>
      </c>
      <c r="AG18" s="1">
        <v>88</v>
      </c>
      <c r="AH18" s="1">
        <v>87</v>
      </c>
      <c r="AI18" s="1">
        <v>74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104098</v>
      </c>
      <c r="C19" s="19" t="s">
        <v>206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82.8</v>
      </c>
      <c r="L19" s="28" t="str">
        <f t="shared" si="6"/>
        <v>B</v>
      </c>
      <c r="M19" s="28">
        <f t="shared" si="7"/>
        <v>82.8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78" t="s">
        <v>8</v>
      </c>
      <c r="S19" s="18"/>
      <c r="T19" s="1">
        <v>74</v>
      </c>
      <c r="U19" s="1">
        <v>88</v>
      </c>
      <c r="V19" s="1">
        <v>86</v>
      </c>
      <c r="W19" s="1">
        <v>80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73</v>
      </c>
      <c r="AG19" s="1">
        <v>94</v>
      </c>
      <c r="AH19" s="1">
        <v>85</v>
      </c>
      <c r="AI19" s="1">
        <v>78</v>
      </c>
      <c r="AJ19" s="1"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37504</v>
      </c>
      <c r="FK19" s="41">
        <v>37514</v>
      </c>
    </row>
    <row r="20" spans="1:167" x14ac:dyDescent="0.25">
      <c r="A20" s="19">
        <v>10</v>
      </c>
      <c r="B20" s="19">
        <v>104112</v>
      </c>
      <c r="C20" s="19" t="s">
        <v>207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84.2</v>
      </c>
      <c r="L20" s="28" t="str">
        <f t="shared" si="6"/>
        <v>A</v>
      </c>
      <c r="M20" s="28">
        <f t="shared" si="7"/>
        <v>84.2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78" t="s">
        <v>8</v>
      </c>
      <c r="S20" s="18"/>
      <c r="T20" s="1">
        <v>88</v>
      </c>
      <c r="U20" s="1">
        <v>98</v>
      </c>
      <c r="V20" s="1">
        <v>92</v>
      </c>
      <c r="W20" s="1">
        <v>72</v>
      </c>
      <c r="X20" s="1">
        <v>77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88</v>
      </c>
      <c r="AH20" s="1">
        <v>87</v>
      </c>
      <c r="AI20" s="1">
        <v>78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104125</v>
      </c>
      <c r="C21" s="19" t="s">
        <v>208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85.6</v>
      </c>
      <c r="L21" s="28" t="str">
        <f t="shared" si="6"/>
        <v>A</v>
      </c>
      <c r="M21" s="28">
        <f t="shared" si="7"/>
        <v>85.6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78" t="s">
        <v>8</v>
      </c>
      <c r="S21" s="18"/>
      <c r="T21" s="1">
        <v>80</v>
      </c>
      <c r="U21" s="1">
        <v>98</v>
      </c>
      <c r="V21" s="1">
        <v>90</v>
      </c>
      <c r="W21" s="1">
        <v>79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88</v>
      </c>
      <c r="AI21" s="1">
        <v>79</v>
      </c>
      <c r="AJ21" s="1"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37505</v>
      </c>
      <c r="FK21" s="41">
        <v>37515</v>
      </c>
    </row>
    <row r="22" spans="1:167" x14ac:dyDescent="0.25">
      <c r="A22" s="19">
        <v>12</v>
      </c>
      <c r="B22" s="19">
        <v>104139</v>
      </c>
      <c r="C22" s="19" t="s">
        <v>209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81.8</v>
      </c>
      <c r="L22" s="28" t="str">
        <f t="shared" si="6"/>
        <v>B</v>
      </c>
      <c r="M22" s="28">
        <f t="shared" si="7"/>
        <v>81.8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78" t="s">
        <v>8</v>
      </c>
      <c r="S22" s="18"/>
      <c r="T22" s="1">
        <v>80</v>
      </c>
      <c r="U22" s="1">
        <v>90</v>
      </c>
      <c r="V22" s="1">
        <v>85</v>
      </c>
      <c r="W22" s="1">
        <v>80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79</v>
      </c>
      <c r="AG22" s="1">
        <v>88</v>
      </c>
      <c r="AH22" s="1">
        <v>87</v>
      </c>
      <c r="AI22" s="1">
        <v>71</v>
      </c>
      <c r="AJ22" s="1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104152</v>
      </c>
      <c r="C23" s="19" t="s">
        <v>210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78" t="s">
        <v>8</v>
      </c>
      <c r="S23" s="18"/>
      <c r="T23" s="1">
        <v>70</v>
      </c>
      <c r="U23" s="1">
        <v>96</v>
      </c>
      <c r="V23" s="1">
        <v>92</v>
      </c>
      <c r="W23" s="1">
        <v>77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79</v>
      </c>
      <c r="AG23" s="1">
        <v>94</v>
      </c>
      <c r="AH23" s="1">
        <v>70</v>
      </c>
      <c r="AI23" s="1">
        <v>77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37506</v>
      </c>
      <c r="FK23" s="41">
        <v>37516</v>
      </c>
    </row>
    <row r="24" spans="1:167" x14ac:dyDescent="0.25">
      <c r="A24" s="19">
        <v>14</v>
      </c>
      <c r="B24" s="19">
        <v>104166</v>
      </c>
      <c r="C24" s="19" t="s">
        <v>211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83.8</v>
      </c>
      <c r="L24" s="28" t="str">
        <f t="shared" si="6"/>
        <v>B</v>
      </c>
      <c r="M24" s="28">
        <f t="shared" si="7"/>
        <v>83.8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78" t="s">
        <v>8</v>
      </c>
      <c r="S24" s="18"/>
      <c r="T24" s="1">
        <v>82</v>
      </c>
      <c r="U24" s="1">
        <v>94</v>
      </c>
      <c r="V24" s="1">
        <v>80</v>
      </c>
      <c r="W24" s="1">
        <v>82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86</v>
      </c>
      <c r="AI24" s="1">
        <v>74</v>
      </c>
      <c r="AJ24" s="1">
        <v>86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104180</v>
      </c>
      <c r="C25" s="19" t="s">
        <v>212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82.8</v>
      </c>
      <c r="L25" s="28" t="str">
        <f t="shared" si="6"/>
        <v>B</v>
      </c>
      <c r="M25" s="28">
        <f t="shared" si="7"/>
        <v>82.8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78" t="s">
        <v>8</v>
      </c>
      <c r="S25" s="18"/>
      <c r="T25" s="1">
        <v>82</v>
      </c>
      <c r="U25" s="1">
        <v>88</v>
      </c>
      <c r="V25" s="1">
        <v>84</v>
      </c>
      <c r="W25" s="1">
        <v>73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94</v>
      </c>
      <c r="AH25" s="1">
        <v>86</v>
      </c>
      <c r="AI25" s="1">
        <v>73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37507</v>
      </c>
      <c r="FK25" s="41">
        <v>37517</v>
      </c>
    </row>
    <row r="26" spans="1:167" x14ac:dyDescent="0.25">
      <c r="A26" s="19">
        <v>16</v>
      </c>
      <c r="B26" s="19">
        <v>104193</v>
      </c>
      <c r="C26" s="19" t="s">
        <v>213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84.2</v>
      </c>
      <c r="L26" s="28" t="str">
        <f t="shared" si="6"/>
        <v>A</v>
      </c>
      <c r="M26" s="28">
        <f t="shared" si="7"/>
        <v>84.2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78" t="s">
        <v>8</v>
      </c>
      <c r="S26" s="18"/>
      <c r="T26" s="1">
        <v>82</v>
      </c>
      <c r="U26" s="1">
        <v>96</v>
      </c>
      <c r="V26" s="1">
        <v>92</v>
      </c>
      <c r="W26" s="1">
        <v>82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79</v>
      </c>
      <c r="AG26" s="1">
        <v>88</v>
      </c>
      <c r="AH26" s="1">
        <v>87</v>
      </c>
      <c r="AI26" s="1">
        <v>82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104207</v>
      </c>
      <c r="C27" s="19" t="s">
        <v>214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78" t="s">
        <v>8</v>
      </c>
      <c r="S27" s="18"/>
      <c r="T27" s="1">
        <v>88</v>
      </c>
      <c r="U27" s="1">
        <v>90</v>
      </c>
      <c r="V27" s="1">
        <v>92</v>
      </c>
      <c r="W27" s="1">
        <v>79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83</v>
      </c>
      <c r="AH27" s="1">
        <v>87</v>
      </c>
      <c r="AI27" s="1">
        <v>79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37508</v>
      </c>
      <c r="FK27" s="41">
        <v>37518</v>
      </c>
    </row>
    <row r="28" spans="1:167" x14ac:dyDescent="0.25">
      <c r="A28" s="19">
        <v>18</v>
      </c>
      <c r="B28" s="19">
        <v>104221</v>
      </c>
      <c r="C28" s="19" t="s">
        <v>215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84.6</v>
      </c>
      <c r="L28" s="28" t="str">
        <f t="shared" si="6"/>
        <v>A</v>
      </c>
      <c r="M28" s="28">
        <f t="shared" si="7"/>
        <v>84.6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78" t="s">
        <v>8</v>
      </c>
      <c r="S28" s="18"/>
      <c r="T28" s="1">
        <v>78</v>
      </c>
      <c r="U28" s="1">
        <v>94</v>
      </c>
      <c r="V28" s="1">
        <v>86</v>
      </c>
      <c r="W28" s="1">
        <v>73</v>
      </c>
      <c r="X28" s="1">
        <v>79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88</v>
      </c>
      <c r="AI28" s="1">
        <v>73</v>
      </c>
      <c r="AJ28" s="1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104235</v>
      </c>
      <c r="C29" s="19" t="s">
        <v>216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78.599999999999994</v>
      </c>
      <c r="L29" s="28" t="str">
        <f t="shared" si="6"/>
        <v>B</v>
      </c>
      <c r="M29" s="28">
        <f t="shared" si="7"/>
        <v>78.599999999999994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78" t="s">
        <v>8</v>
      </c>
      <c r="S29" s="18"/>
      <c r="T29" s="1">
        <v>78</v>
      </c>
      <c r="U29" s="1">
        <v>88</v>
      </c>
      <c r="V29" s="1">
        <v>88</v>
      </c>
      <c r="W29" s="1">
        <v>68</v>
      </c>
      <c r="X29" s="1">
        <v>79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94</v>
      </c>
      <c r="AH29" s="1">
        <v>70</v>
      </c>
      <c r="AI29" s="1">
        <v>68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37509</v>
      </c>
      <c r="FK29" s="41">
        <v>37519</v>
      </c>
    </row>
    <row r="30" spans="1:167" x14ac:dyDescent="0.25">
      <c r="A30" s="19">
        <v>20</v>
      </c>
      <c r="B30" s="19">
        <v>104249</v>
      </c>
      <c r="C30" s="19" t="s">
        <v>217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85.2</v>
      </c>
      <c r="L30" s="28" t="str">
        <f t="shared" si="6"/>
        <v>A</v>
      </c>
      <c r="M30" s="28">
        <f t="shared" si="7"/>
        <v>85.2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78" t="s">
        <v>8</v>
      </c>
      <c r="S30" s="18"/>
      <c r="T30" s="1">
        <v>80</v>
      </c>
      <c r="U30" s="1">
        <v>83</v>
      </c>
      <c r="V30" s="1">
        <v>94</v>
      </c>
      <c r="W30" s="1">
        <v>84</v>
      </c>
      <c r="X30" s="1">
        <v>79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90</v>
      </c>
      <c r="AH30" s="1">
        <v>87</v>
      </c>
      <c r="AI30" s="1">
        <v>81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104263</v>
      </c>
      <c r="C31" s="19" t="s">
        <v>218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84.4</v>
      </c>
      <c r="L31" s="28" t="str">
        <f t="shared" si="6"/>
        <v>A</v>
      </c>
      <c r="M31" s="28">
        <f t="shared" si="7"/>
        <v>84.4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78" t="s">
        <v>8</v>
      </c>
      <c r="S31" s="18"/>
      <c r="T31" s="1">
        <v>70</v>
      </c>
      <c r="U31" s="1">
        <v>98</v>
      </c>
      <c r="V31" s="1">
        <v>92</v>
      </c>
      <c r="W31" s="1">
        <v>77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87</v>
      </c>
      <c r="AI31" s="1">
        <v>77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37510</v>
      </c>
      <c r="FK31" s="41">
        <v>37520</v>
      </c>
    </row>
    <row r="32" spans="1:167" x14ac:dyDescent="0.25">
      <c r="A32" s="19">
        <v>22</v>
      </c>
      <c r="B32" s="19">
        <v>104277</v>
      </c>
      <c r="C32" s="19" t="s">
        <v>219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81.400000000000006</v>
      </c>
      <c r="L32" s="28" t="str">
        <f t="shared" si="6"/>
        <v>B</v>
      </c>
      <c r="M32" s="28">
        <f t="shared" si="7"/>
        <v>81.400000000000006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78" t="s">
        <v>8</v>
      </c>
      <c r="S32" s="18"/>
      <c r="T32" s="1">
        <v>70</v>
      </c>
      <c r="U32" s="1">
        <v>96</v>
      </c>
      <c r="V32" s="1">
        <v>90</v>
      </c>
      <c r="W32" s="1">
        <v>70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80</v>
      </c>
      <c r="AH32" s="1">
        <v>85</v>
      </c>
      <c r="AI32" s="1">
        <v>70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104291</v>
      </c>
      <c r="C33" s="19" t="s">
        <v>220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84.2</v>
      </c>
      <c r="L33" s="28" t="str">
        <f t="shared" si="6"/>
        <v>A</v>
      </c>
      <c r="M33" s="28">
        <f t="shared" si="7"/>
        <v>84.2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78" t="s">
        <v>8</v>
      </c>
      <c r="S33" s="18"/>
      <c r="T33" s="1">
        <v>84</v>
      </c>
      <c r="U33" s="1">
        <v>94</v>
      </c>
      <c r="V33" s="1">
        <v>90</v>
      </c>
      <c r="W33" s="1">
        <v>81</v>
      </c>
      <c r="X33" s="1">
        <v>71</v>
      </c>
      <c r="Y33" s="1"/>
      <c r="Z33" s="1"/>
      <c r="AA33" s="1"/>
      <c r="AB33" s="1"/>
      <c r="AC33" s="1"/>
      <c r="AD33" s="1"/>
      <c r="AE33" s="18"/>
      <c r="AF33" s="1">
        <v>79</v>
      </c>
      <c r="AG33" s="1">
        <v>90</v>
      </c>
      <c r="AH33" s="1">
        <v>86</v>
      </c>
      <c r="AI33" s="1">
        <v>81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104305</v>
      </c>
      <c r="C34" s="19" t="s">
        <v>221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85.4</v>
      </c>
      <c r="L34" s="28" t="str">
        <f t="shared" si="6"/>
        <v>A</v>
      </c>
      <c r="M34" s="28">
        <f t="shared" si="7"/>
        <v>85.4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78" t="s">
        <v>8</v>
      </c>
      <c r="S34" s="18"/>
      <c r="T34" s="1">
        <v>90</v>
      </c>
      <c r="U34" s="1">
        <v>88</v>
      </c>
      <c r="V34" s="1">
        <v>96</v>
      </c>
      <c r="W34" s="1">
        <v>75</v>
      </c>
      <c r="X34" s="1">
        <v>75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94</v>
      </c>
      <c r="AH34" s="1">
        <v>87</v>
      </c>
      <c r="AI34" s="1">
        <v>75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104319</v>
      </c>
      <c r="C35" s="19" t="s">
        <v>222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80.400000000000006</v>
      </c>
      <c r="L35" s="28" t="str">
        <f t="shared" si="6"/>
        <v>B</v>
      </c>
      <c r="M35" s="28">
        <f t="shared" si="7"/>
        <v>80.400000000000006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78" t="s">
        <v>8</v>
      </c>
      <c r="S35" s="18"/>
      <c r="T35" s="1">
        <v>64</v>
      </c>
      <c r="U35" s="1">
        <v>94</v>
      </c>
      <c r="V35" s="1">
        <v>88</v>
      </c>
      <c r="W35" s="1">
        <v>70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70</v>
      </c>
      <c r="AG35" s="1">
        <v>88</v>
      </c>
      <c r="AH35" s="1">
        <v>88</v>
      </c>
      <c r="AI35" s="1">
        <v>70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104333</v>
      </c>
      <c r="C36" s="19" t="s">
        <v>223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78" t="s">
        <v>8</v>
      </c>
      <c r="S36" s="18"/>
      <c r="T36" s="1">
        <v>80</v>
      </c>
      <c r="U36" s="1">
        <v>96</v>
      </c>
      <c r="V36" s="1">
        <v>84</v>
      </c>
      <c r="W36" s="1">
        <v>80</v>
      </c>
      <c r="X36" s="1">
        <v>79</v>
      </c>
      <c r="Y36" s="1"/>
      <c r="Z36" s="1"/>
      <c r="AA36" s="1"/>
      <c r="AB36" s="1"/>
      <c r="AC36" s="1"/>
      <c r="AD36" s="1"/>
      <c r="AE36" s="18"/>
      <c r="AF36" s="1">
        <v>78</v>
      </c>
      <c r="AG36" s="1">
        <v>78</v>
      </c>
      <c r="AH36" s="1">
        <v>87</v>
      </c>
      <c r="AI36" s="1">
        <v>83</v>
      </c>
      <c r="AJ36" s="1">
        <v>84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104347</v>
      </c>
      <c r="C37" s="19" t="s">
        <v>224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78" t="s">
        <v>8</v>
      </c>
      <c r="S37" s="18"/>
      <c r="T37" s="1">
        <v>80</v>
      </c>
      <c r="U37" s="1">
        <v>98</v>
      </c>
      <c r="V37" s="1">
        <v>88</v>
      </c>
      <c r="W37" s="1">
        <v>73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79</v>
      </c>
      <c r="AG37" s="1">
        <v>84</v>
      </c>
      <c r="AH37" s="1">
        <v>85</v>
      </c>
      <c r="AI37" s="1">
        <v>73</v>
      </c>
      <c r="AJ37" s="1">
        <v>84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104361</v>
      </c>
      <c r="C38" s="19" t="s">
        <v>225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82.4</v>
      </c>
      <c r="L38" s="28" t="str">
        <f t="shared" si="6"/>
        <v>B</v>
      </c>
      <c r="M38" s="28">
        <f t="shared" si="7"/>
        <v>82.4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78" t="s">
        <v>8</v>
      </c>
      <c r="S38" s="18"/>
      <c r="T38" s="1">
        <v>76</v>
      </c>
      <c r="U38" s="1">
        <v>98</v>
      </c>
      <c r="V38" s="1">
        <v>92</v>
      </c>
      <c r="W38" s="1">
        <v>72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79</v>
      </c>
      <c r="AG38" s="1">
        <v>91</v>
      </c>
      <c r="AH38" s="1">
        <v>86</v>
      </c>
      <c r="AI38" s="1">
        <v>72</v>
      </c>
      <c r="AJ38" s="1">
        <v>84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104375</v>
      </c>
      <c r="C39" s="19" t="s">
        <v>226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83.6</v>
      </c>
      <c r="L39" s="28" t="str">
        <f t="shared" si="6"/>
        <v>B</v>
      </c>
      <c r="M39" s="28">
        <f t="shared" si="7"/>
        <v>83.6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78" t="s">
        <v>8</v>
      </c>
      <c r="S39" s="18"/>
      <c r="T39" s="1">
        <v>82</v>
      </c>
      <c r="U39" s="1">
        <v>84</v>
      </c>
      <c r="V39" s="1">
        <v>88</v>
      </c>
      <c r="W39" s="1">
        <v>82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>
        <v>87</v>
      </c>
      <c r="AI39" s="1">
        <v>80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104388</v>
      </c>
      <c r="C40" s="19" t="s">
        <v>227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83.6</v>
      </c>
      <c r="L40" s="28" t="str">
        <f t="shared" si="6"/>
        <v>B</v>
      </c>
      <c r="M40" s="28">
        <f t="shared" si="7"/>
        <v>83.6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78" t="s">
        <v>8</v>
      </c>
      <c r="S40" s="18"/>
      <c r="T40" s="1">
        <v>82</v>
      </c>
      <c r="U40" s="1">
        <v>83</v>
      </c>
      <c r="V40" s="1">
        <v>90</v>
      </c>
      <c r="W40" s="1">
        <v>84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88</v>
      </c>
      <c r="AH40" s="1">
        <v>88</v>
      </c>
      <c r="AI40" s="1">
        <v>76</v>
      </c>
      <c r="AJ40" s="1">
        <v>84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104402</v>
      </c>
      <c r="C41" s="19" t="s">
        <v>228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81.400000000000006</v>
      </c>
      <c r="L41" s="28" t="str">
        <f t="shared" si="6"/>
        <v>B</v>
      </c>
      <c r="M41" s="28">
        <f t="shared" si="7"/>
        <v>81.400000000000006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78" t="s">
        <v>8</v>
      </c>
      <c r="S41" s="18"/>
      <c r="T41" s="1">
        <v>62</v>
      </c>
      <c r="U41" s="1">
        <v>94</v>
      </c>
      <c r="V41" s="1">
        <v>86</v>
      </c>
      <c r="W41" s="1">
        <v>70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94</v>
      </c>
      <c r="AH41" s="1">
        <v>70</v>
      </c>
      <c r="AI41" s="1">
        <v>70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104416</v>
      </c>
      <c r="C42" s="19" t="s">
        <v>229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78" t="s">
        <v>8</v>
      </c>
      <c r="S42" s="18"/>
      <c r="T42" s="1">
        <v>92</v>
      </c>
      <c r="U42" s="1">
        <v>98</v>
      </c>
      <c r="V42" s="1">
        <v>82</v>
      </c>
      <c r="W42" s="1">
        <v>64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91</v>
      </c>
      <c r="AH42" s="1">
        <v>87</v>
      </c>
      <c r="AI42" s="1">
        <v>64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104430</v>
      </c>
      <c r="C43" s="19" t="s">
        <v>230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81.599999999999994</v>
      </c>
      <c r="L43" s="28" t="str">
        <f t="shared" si="6"/>
        <v>B</v>
      </c>
      <c r="M43" s="28">
        <f t="shared" si="7"/>
        <v>81.599999999999994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78" t="s">
        <v>8</v>
      </c>
      <c r="S43" s="18"/>
      <c r="T43" s="1">
        <v>84</v>
      </c>
      <c r="U43" s="1">
        <v>98</v>
      </c>
      <c r="V43" s="1">
        <v>92</v>
      </c>
      <c r="W43" s="1">
        <v>74</v>
      </c>
      <c r="X43" s="1">
        <v>71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88</v>
      </c>
      <c r="AH43" s="1">
        <v>85</v>
      </c>
      <c r="AI43" s="1">
        <v>74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104444</v>
      </c>
      <c r="C44" s="19" t="s">
        <v>231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84.2</v>
      </c>
      <c r="L44" s="28" t="str">
        <f t="shared" si="6"/>
        <v>A</v>
      </c>
      <c r="M44" s="28">
        <f t="shared" si="7"/>
        <v>84.2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78" t="s">
        <v>8</v>
      </c>
      <c r="S44" s="18"/>
      <c r="T44" s="1">
        <v>82</v>
      </c>
      <c r="U44" s="1">
        <v>96</v>
      </c>
      <c r="V44" s="1">
        <v>88</v>
      </c>
      <c r="W44" s="1">
        <v>74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94</v>
      </c>
      <c r="AH44" s="1">
        <v>86</v>
      </c>
      <c r="AI44" s="1">
        <v>74</v>
      </c>
      <c r="AJ44" s="1">
        <v>84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104458</v>
      </c>
      <c r="C45" s="19" t="s">
        <v>232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79.599999999999994</v>
      </c>
      <c r="L45" s="28" t="str">
        <f t="shared" si="6"/>
        <v>B</v>
      </c>
      <c r="M45" s="28">
        <f t="shared" si="7"/>
        <v>79.599999999999994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78" t="s">
        <v>8</v>
      </c>
      <c r="S45" s="18"/>
      <c r="T45" s="1">
        <v>88</v>
      </c>
      <c r="U45" s="1">
        <v>98</v>
      </c>
      <c r="V45" s="1">
        <v>72</v>
      </c>
      <c r="W45" s="1">
        <v>75</v>
      </c>
      <c r="X45" s="1">
        <v>79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70</v>
      </c>
      <c r="AH45" s="1">
        <v>86</v>
      </c>
      <c r="AI45" s="1">
        <v>75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104471</v>
      </c>
      <c r="C46" s="19" t="s">
        <v>233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84.6</v>
      </c>
      <c r="L46" s="28" t="str">
        <f t="shared" si="6"/>
        <v>A</v>
      </c>
      <c r="M46" s="28">
        <f t="shared" si="7"/>
        <v>84.6</v>
      </c>
      <c r="N46" s="28" t="str">
        <f t="shared" si="8"/>
        <v>A</v>
      </c>
      <c r="O46" s="36">
        <v>1</v>
      </c>
      <c r="P46" s="28" t="str">
        <f t="shared" si="9"/>
        <v>Memiliki keterampilan mempraktekkan teknik gerak dasar permainan bola besar, bola kecil, atletik, kebugaran jasmani, senam, dan renang</v>
      </c>
      <c r="Q46" s="39"/>
      <c r="R46" s="78" t="s">
        <v>8</v>
      </c>
      <c r="S46" s="18"/>
      <c r="T46" s="1">
        <v>76</v>
      </c>
      <c r="U46" s="1">
        <v>96</v>
      </c>
      <c r="V46" s="1">
        <v>88</v>
      </c>
      <c r="W46" s="1">
        <v>77</v>
      </c>
      <c r="X46" s="1">
        <v>79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87</v>
      </c>
      <c r="AI46" s="1">
        <v>77</v>
      </c>
      <c r="AJ46" s="1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82.805555555555557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R30" sqref="R30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0.5703125" customWidth="1"/>
    <col min="16" max="16" width="20.7109375" hidden="1" customWidth="1"/>
    <col min="17" max="17" width="7.7109375" hidden="1" customWidth="1"/>
    <col min="18" max="18" width="3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104500</v>
      </c>
      <c r="C11" s="19" t="s">
        <v>235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78" t="s">
        <v>8</v>
      </c>
      <c r="S11" s="18"/>
      <c r="T11" s="1">
        <v>90</v>
      </c>
      <c r="U11" s="1">
        <v>96</v>
      </c>
      <c r="V11" s="1">
        <v>74</v>
      </c>
      <c r="W11" s="1">
        <v>79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81</v>
      </c>
      <c r="AG11" s="1">
        <v>94</v>
      </c>
      <c r="AH11" s="1">
        <v>82</v>
      </c>
      <c r="AI11" s="1">
        <v>79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104514</v>
      </c>
      <c r="C12" s="19" t="s">
        <v>236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83.4</v>
      </c>
      <c r="L12" s="28" t="str">
        <f t="shared" si="6"/>
        <v>B</v>
      </c>
      <c r="M12" s="28">
        <f t="shared" si="7"/>
        <v>83.4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78" t="s">
        <v>8</v>
      </c>
      <c r="S12" s="18"/>
      <c r="T12" s="1">
        <v>90</v>
      </c>
      <c r="U12" s="1">
        <v>86</v>
      </c>
      <c r="V12" s="1">
        <v>78</v>
      </c>
      <c r="W12" s="1">
        <v>79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94</v>
      </c>
      <c r="AH12" s="1">
        <v>78</v>
      </c>
      <c r="AI12" s="1">
        <v>79</v>
      </c>
      <c r="AJ12" s="1">
        <v>78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104528</v>
      </c>
      <c r="C13" s="19" t="s">
        <v>237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78" t="s">
        <v>8</v>
      </c>
      <c r="S13" s="18"/>
      <c r="T13" s="1">
        <v>84</v>
      </c>
      <c r="U13" s="1">
        <v>86</v>
      </c>
      <c r="V13" s="1">
        <v>80</v>
      </c>
      <c r="W13" s="1">
        <v>78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82</v>
      </c>
      <c r="AI13" s="1">
        <v>80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37521</v>
      </c>
      <c r="FK13" s="41">
        <v>37531</v>
      </c>
    </row>
    <row r="14" spans="1:167" x14ac:dyDescent="0.25">
      <c r="A14" s="19">
        <v>4</v>
      </c>
      <c r="B14" s="19">
        <v>104542</v>
      </c>
      <c r="C14" s="19" t="s">
        <v>238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76.599999999999994</v>
      </c>
      <c r="L14" s="28" t="str">
        <f t="shared" si="6"/>
        <v>B</v>
      </c>
      <c r="M14" s="28">
        <f t="shared" si="7"/>
        <v>76.599999999999994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78" t="s">
        <v>8</v>
      </c>
      <c r="S14" s="18"/>
      <c r="T14" s="1">
        <v>92</v>
      </c>
      <c r="U14" s="1">
        <v>90</v>
      </c>
      <c r="V14" s="1">
        <v>79</v>
      </c>
      <c r="W14" s="1">
        <v>70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70</v>
      </c>
      <c r="AG14" s="1">
        <v>84</v>
      </c>
      <c r="AH14" s="1">
        <v>82</v>
      </c>
      <c r="AI14" s="1">
        <v>67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104556</v>
      </c>
      <c r="C15" s="19" t="s">
        <v>239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78.2</v>
      </c>
      <c r="L15" s="28" t="str">
        <f t="shared" si="6"/>
        <v>B</v>
      </c>
      <c r="M15" s="28">
        <f t="shared" si="7"/>
        <v>78.2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78" t="s">
        <v>8</v>
      </c>
      <c r="S15" s="18"/>
      <c r="T15" s="1">
        <v>86</v>
      </c>
      <c r="U15" s="1">
        <v>94</v>
      </c>
      <c r="V15" s="1">
        <v>79</v>
      </c>
      <c r="W15" s="1">
        <v>72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80</v>
      </c>
      <c r="AH15" s="1">
        <v>83</v>
      </c>
      <c r="AI15" s="1">
        <v>72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37522</v>
      </c>
      <c r="FK15" s="41">
        <v>37532</v>
      </c>
    </row>
    <row r="16" spans="1:167" x14ac:dyDescent="0.25">
      <c r="A16" s="19">
        <v>6</v>
      </c>
      <c r="B16" s="19">
        <v>104570</v>
      </c>
      <c r="C16" s="19" t="s">
        <v>240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84.2</v>
      </c>
      <c r="L16" s="28" t="str">
        <f t="shared" si="6"/>
        <v>A</v>
      </c>
      <c r="M16" s="28">
        <f t="shared" si="7"/>
        <v>84.2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78" t="s">
        <v>8</v>
      </c>
      <c r="S16" s="18"/>
      <c r="T16" s="1">
        <v>96</v>
      </c>
      <c r="U16" s="1">
        <v>98</v>
      </c>
      <c r="V16" s="1">
        <v>70</v>
      </c>
      <c r="W16" s="1">
        <v>77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94</v>
      </c>
      <c r="AH16" s="1">
        <v>80</v>
      </c>
      <c r="AI16" s="1">
        <v>82</v>
      </c>
      <c r="AJ16" s="1">
        <v>83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104584</v>
      </c>
      <c r="C17" s="19" t="s">
        <v>241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77.2</v>
      </c>
      <c r="L17" s="28" t="str">
        <f t="shared" si="6"/>
        <v>B</v>
      </c>
      <c r="M17" s="28">
        <f t="shared" si="7"/>
        <v>77.2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78" t="s">
        <v>8</v>
      </c>
      <c r="S17" s="18"/>
      <c r="T17" s="1">
        <v>68</v>
      </c>
      <c r="U17" s="1">
        <v>94</v>
      </c>
      <c r="V17" s="1">
        <v>80</v>
      </c>
      <c r="W17" s="1">
        <v>78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70</v>
      </c>
      <c r="AH17" s="1">
        <v>82</v>
      </c>
      <c r="AI17" s="1">
        <v>78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37523</v>
      </c>
      <c r="FK17" s="41">
        <v>37533</v>
      </c>
    </row>
    <row r="18" spans="1:167" x14ac:dyDescent="0.25">
      <c r="A18" s="19">
        <v>8</v>
      </c>
      <c r="B18" s="19">
        <v>104597</v>
      </c>
      <c r="C18" s="19" t="s">
        <v>242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Memiliki kemampuan dalam memahami dan menganalisis teknik gerak dasar permainan bola besar, bola kecil, senam, renang, dan pergaulan sehat namun atletik dan kebugaran jasmani perlu ditingkatkan</v>
      </c>
      <c r="K18" s="28">
        <f t="shared" si="5"/>
        <v>71.599999999999994</v>
      </c>
      <c r="L18" s="28" t="str">
        <f t="shared" si="6"/>
        <v>C</v>
      </c>
      <c r="M18" s="28">
        <f t="shared" si="7"/>
        <v>71.599999999999994</v>
      </c>
      <c r="N18" s="28" t="str">
        <f t="shared" si="8"/>
        <v>C</v>
      </c>
      <c r="O18" s="36">
        <v>3</v>
      </c>
      <c r="P18" s="28" t="str">
        <f t="shared" si="9"/>
        <v>Memiliki keterampilan mempraktekkan teknik gerak dasar permainan bola besar, bola kecil, senam, dan renang namun atletik dan kebugaran jasmani perlu ditingkatkan</v>
      </c>
      <c r="Q18" s="39"/>
      <c r="R18" s="78" t="s">
        <v>9</v>
      </c>
      <c r="S18" s="18"/>
      <c r="T18" s="1">
        <v>70</v>
      </c>
      <c r="U18" s="1">
        <v>86</v>
      </c>
      <c r="V18" s="1">
        <v>80</v>
      </c>
      <c r="W18" s="1">
        <v>65</v>
      </c>
      <c r="X18" s="1">
        <v>75</v>
      </c>
      <c r="Y18" s="1"/>
      <c r="Z18" s="1"/>
      <c r="AA18" s="1"/>
      <c r="AB18" s="1"/>
      <c r="AC18" s="1"/>
      <c r="AD18" s="1"/>
      <c r="AE18" s="18"/>
      <c r="AF18" s="1">
        <v>70</v>
      </c>
      <c r="AG18" s="1">
        <v>70</v>
      </c>
      <c r="AH18" s="1">
        <v>78</v>
      </c>
      <c r="AI18" s="1">
        <v>65</v>
      </c>
      <c r="AJ18" s="1">
        <v>75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104611</v>
      </c>
      <c r="C19" s="19" t="s">
        <v>243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78" t="s">
        <v>8</v>
      </c>
      <c r="S19" s="18"/>
      <c r="T19" s="1">
        <v>88</v>
      </c>
      <c r="U19" s="1">
        <v>92</v>
      </c>
      <c r="V19" s="1">
        <v>78</v>
      </c>
      <c r="W19" s="1">
        <v>78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88</v>
      </c>
      <c r="AH19" s="1">
        <v>81</v>
      </c>
      <c r="AI19" s="1">
        <v>78</v>
      </c>
      <c r="AJ19" s="1">
        <v>82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37524</v>
      </c>
      <c r="FK19" s="41">
        <v>37534</v>
      </c>
    </row>
    <row r="20" spans="1:167" x14ac:dyDescent="0.25">
      <c r="A20" s="19">
        <v>10</v>
      </c>
      <c r="B20" s="19">
        <v>104625</v>
      </c>
      <c r="C20" s="19" t="s">
        <v>244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76.599999999999994</v>
      </c>
      <c r="L20" s="28" t="str">
        <f t="shared" si="6"/>
        <v>B</v>
      </c>
      <c r="M20" s="28">
        <f t="shared" si="7"/>
        <v>76.599999999999994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78" t="s">
        <v>8</v>
      </c>
      <c r="S20" s="18"/>
      <c r="T20" s="1">
        <v>72</v>
      </c>
      <c r="U20" s="1">
        <v>94</v>
      </c>
      <c r="V20" s="1">
        <v>83</v>
      </c>
      <c r="W20" s="1">
        <v>70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70</v>
      </c>
      <c r="AG20" s="1">
        <v>80</v>
      </c>
      <c r="AH20" s="1">
        <v>83</v>
      </c>
      <c r="AI20" s="1">
        <v>70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104639</v>
      </c>
      <c r="C21" s="19" t="s">
        <v>245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80.2</v>
      </c>
      <c r="L21" s="28" t="str">
        <f t="shared" si="6"/>
        <v>B</v>
      </c>
      <c r="M21" s="28">
        <f t="shared" si="7"/>
        <v>80.2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78" t="s">
        <v>8</v>
      </c>
      <c r="S21" s="18"/>
      <c r="T21" s="1">
        <v>82</v>
      </c>
      <c r="U21" s="1">
        <v>96</v>
      </c>
      <c r="V21" s="1">
        <v>78</v>
      </c>
      <c r="W21" s="1">
        <v>80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80</v>
      </c>
      <c r="AI21" s="1">
        <v>76</v>
      </c>
      <c r="AJ21" s="1">
        <v>81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37525</v>
      </c>
      <c r="FK21" s="41">
        <v>37535</v>
      </c>
    </row>
    <row r="22" spans="1:167" x14ac:dyDescent="0.25">
      <c r="A22" s="19">
        <v>12</v>
      </c>
      <c r="B22" s="19">
        <v>104653</v>
      </c>
      <c r="C22" s="19" t="s">
        <v>246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79.2</v>
      </c>
      <c r="L22" s="28" t="str">
        <f t="shared" si="6"/>
        <v>B</v>
      </c>
      <c r="M22" s="28">
        <f t="shared" si="7"/>
        <v>79.2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78" t="s">
        <v>8</v>
      </c>
      <c r="S22" s="18"/>
      <c r="T22" s="1">
        <v>86</v>
      </c>
      <c r="U22" s="1">
        <v>78</v>
      </c>
      <c r="V22" s="1">
        <v>80</v>
      </c>
      <c r="W22" s="1">
        <v>70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79</v>
      </c>
      <c r="AG22" s="1">
        <v>84</v>
      </c>
      <c r="AH22" s="1">
        <v>83</v>
      </c>
      <c r="AI22" s="1">
        <v>70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104667</v>
      </c>
      <c r="C23" s="19" t="s">
        <v>247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77.8</v>
      </c>
      <c r="L23" s="28" t="str">
        <f t="shared" si="6"/>
        <v>B</v>
      </c>
      <c r="M23" s="28">
        <f t="shared" si="7"/>
        <v>77.8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78" t="s">
        <v>8</v>
      </c>
      <c r="S23" s="18"/>
      <c r="T23" s="1">
        <v>70</v>
      </c>
      <c r="U23" s="1">
        <v>98</v>
      </c>
      <c r="V23" s="1">
        <v>80</v>
      </c>
      <c r="W23" s="1">
        <v>72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70</v>
      </c>
      <c r="AG23" s="1">
        <v>84</v>
      </c>
      <c r="AH23" s="1">
        <v>83</v>
      </c>
      <c r="AI23" s="1">
        <v>72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37526</v>
      </c>
      <c r="FK23" s="41">
        <v>37536</v>
      </c>
    </row>
    <row r="24" spans="1:167" x14ac:dyDescent="0.25">
      <c r="A24" s="19">
        <v>14</v>
      </c>
      <c r="B24" s="19">
        <v>104681</v>
      </c>
      <c r="C24" s="19" t="s">
        <v>248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81.400000000000006</v>
      </c>
      <c r="L24" s="28" t="str">
        <f t="shared" si="6"/>
        <v>B</v>
      </c>
      <c r="M24" s="28">
        <f t="shared" si="7"/>
        <v>81.400000000000006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78" t="s">
        <v>8</v>
      </c>
      <c r="S24" s="18"/>
      <c r="T24" s="1">
        <v>86</v>
      </c>
      <c r="U24" s="1">
        <v>92</v>
      </c>
      <c r="V24" s="1">
        <v>80</v>
      </c>
      <c r="W24" s="1">
        <v>70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80</v>
      </c>
      <c r="AI24" s="1">
        <v>68</v>
      </c>
      <c r="AJ24" s="1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104695</v>
      </c>
      <c r="C25" s="19" t="s">
        <v>249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84.2</v>
      </c>
      <c r="L25" s="28" t="str">
        <f t="shared" si="6"/>
        <v>A</v>
      </c>
      <c r="M25" s="28">
        <f t="shared" si="7"/>
        <v>84.2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78" t="s">
        <v>8</v>
      </c>
      <c r="S25" s="18"/>
      <c r="T25" s="1">
        <v>94</v>
      </c>
      <c r="U25" s="1">
        <v>88</v>
      </c>
      <c r="V25" s="1">
        <v>78</v>
      </c>
      <c r="W25" s="1">
        <v>75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91</v>
      </c>
      <c r="AH25" s="1">
        <v>80</v>
      </c>
      <c r="AI25" s="1">
        <v>80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37527</v>
      </c>
      <c r="FK25" s="41">
        <v>37537</v>
      </c>
    </row>
    <row r="26" spans="1:167" x14ac:dyDescent="0.25">
      <c r="A26" s="19">
        <v>16</v>
      </c>
      <c r="B26" s="19">
        <v>104709</v>
      </c>
      <c r="C26" s="19" t="s">
        <v>250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78" t="s">
        <v>8</v>
      </c>
      <c r="S26" s="18"/>
      <c r="T26" s="1">
        <v>70</v>
      </c>
      <c r="U26" s="1">
        <v>84</v>
      </c>
      <c r="V26" s="1">
        <v>80</v>
      </c>
      <c r="W26" s="1">
        <v>70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94</v>
      </c>
      <c r="AG26" s="1">
        <v>70</v>
      </c>
      <c r="AH26" s="1">
        <v>82</v>
      </c>
      <c r="AI26" s="1">
        <v>59</v>
      </c>
      <c r="AJ26" s="1">
        <v>75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104723</v>
      </c>
      <c r="C27" s="19" t="s">
        <v>251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75.8</v>
      </c>
      <c r="L27" s="28" t="str">
        <f t="shared" si="6"/>
        <v>B</v>
      </c>
      <c r="M27" s="28">
        <f t="shared" si="7"/>
        <v>75.8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78" t="s">
        <v>8</v>
      </c>
      <c r="S27" s="18"/>
      <c r="T27" s="1">
        <v>78</v>
      </c>
      <c r="U27" s="1">
        <v>90</v>
      </c>
      <c r="V27" s="1">
        <v>80</v>
      </c>
      <c r="W27" s="1">
        <v>70</v>
      </c>
      <c r="X27" s="1">
        <v>81</v>
      </c>
      <c r="Y27" s="1"/>
      <c r="Z27" s="1"/>
      <c r="AA27" s="1"/>
      <c r="AB27" s="1"/>
      <c r="AC27" s="1"/>
      <c r="AD27" s="1"/>
      <c r="AE27" s="18"/>
      <c r="AF27" s="1">
        <v>73</v>
      </c>
      <c r="AG27" s="1">
        <v>84</v>
      </c>
      <c r="AH27" s="1">
        <v>82</v>
      </c>
      <c r="AI27" s="1">
        <v>60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37528</v>
      </c>
      <c r="FK27" s="41">
        <v>37538</v>
      </c>
    </row>
    <row r="28" spans="1:167" x14ac:dyDescent="0.25">
      <c r="A28" s="19">
        <v>18</v>
      </c>
      <c r="B28" s="19">
        <v>104737</v>
      </c>
      <c r="C28" s="19" t="s">
        <v>252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84.8</v>
      </c>
      <c r="L28" s="28" t="str">
        <f t="shared" si="6"/>
        <v>A</v>
      </c>
      <c r="M28" s="28">
        <f t="shared" si="7"/>
        <v>84.8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78" t="s">
        <v>8</v>
      </c>
      <c r="S28" s="18"/>
      <c r="T28" s="1">
        <v>90</v>
      </c>
      <c r="U28" s="1">
        <v>92</v>
      </c>
      <c r="V28" s="1">
        <v>78</v>
      </c>
      <c r="W28" s="1">
        <v>73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91</v>
      </c>
      <c r="AG28" s="1">
        <v>96</v>
      </c>
      <c r="AH28" s="1">
        <v>78</v>
      </c>
      <c r="AI28" s="1">
        <v>73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104750</v>
      </c>
      <c r="C29" s="19" t="s">
        <v>253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82.8</v>
      </c>
      <c r="L29" s="28" t="str">
        <f t="shared" si="6"/>
        <v>B</v>
      </c>
      <c r="M29" s="28">
        <f t="shared" si="7"/>
        <v>82.8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78" t="s">
        <v>9</v>
      </c>
      <c r="S29" s="18"/>
      <c r="T29" s="1">
        <v>88</v>
      </c>
      <c r="U29" s="1">
        <v>86</v>
      </c>
      <c r="V29" s="1">
        <v>78</v>
      </c>
      <c r="W29" s="1">
        <v>77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91</v>
      </c>
      <c r="AG29" s="1">
        <v>84</v>
      </c>
      <c r="AH29" s="1">
        <v>78</v>
      </c>
      <c r="AI29" s="1">
        <v>77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37529</v>
      </c>
      <c r="FK29" s="41">
        <v>37539</v>
      </c>
    </row>
    <row r="30" spans="1:167" x14ac:dyDescent="0.25">
      <c r="A30" s="19">
        <v>20</v>
      </c>
      <c r="B30" s="19">
        <v>104764</v>
      </c>
      <c r="C30" s="19" t="s">
        <v>254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81.599999999999994</v>
      </c>
      <c r="L30" s="28" t="str">
        <f t="shared" si="6"/>
        <v>B</v>
      </c>
      <c r="M30" s="28">
        <f t="shared" si="7"/>
        <v>81.599999999999994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78" t="s">
        <v>8</v>
      </c>
      <c r="S30" s="18"/>
      <c r="T30" s="1">
        <v>80</v>
      </c>
      <c r="U30" s="1">
        <v>84</v>
      </c>
      <c r="V30" s="1">
        <v>80</v>
      </c>
      <c r="W30" s="1">
        <v>72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91</v>
      </c>
      <c r="AH30" s="1">
        <v>80</v>
      </c>
      <c r="AI30" s="1">
        <v>72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104777</v>
      </c>
      <c r="C31" s="19" t="s">
        <v>255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78.2</v>
      </c>
      <c r="L31" s="28" t="str">
        <f t="shared" si="6"/>
        <v>B</v>
      </c>
      <c r="M31" s="28">
        <f t="shared" si="7"/>
        <v>78.2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78" t="s">
        <v>8</v>
      </c>
      <c r="S31" s="18"/>
      <c r="T31" s="1">
        <v>76</v>
      </c>
      <c r="U31" s="1">
        <v>92</v>
      </c>
      <c r="V31" s="1">
        <v>80</v>
      </c>
      <c r="W31" s="1">
        <v>70</v>
      </c>
      <c r="X31" s="1">
        <v>82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84</v>
      </c>
      <c r="AH31" s="1">
        <v>81</v>
      </c>
      <c r="AI31" s="1">
        <v>70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37530</v>
      </c>
      <c r="FK31" s="41">
        <v>37540</v>
      </c>
    </row>
    <row r="32" spans="1:167" x14ac:dyDescent="0.25">
      <c r="A32" s="19">
        <v>22</v>
      </c>
      <c r="B32" s="19">
        <v>104791</v>
      </c>
      <c r="C32" s="19" t="s">
        <v>256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78" t="s">
        <v>8</v>
      </c>
      <c r="S32" s="18"/>
      <c r="T32" s="1">
        <v>80</v>
      </c>
      <c r="U32" s="1">
        <v>98</v>
      </c>
      <c r="V32" s="1">
        <v>80</v>
      </c>
      <c r="W32" s="1">
        <v>78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78</v>
      </c>
      <c r="AG32" s="1">
        <v>94</v>
      </c>
      <c r="AH32" s="1">
        <v>81</v>
      </c>
      <c r="AI32" s="1">
        <v>80</v>
      </c>
      <c r="AJ32" s="1">
        <v>82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104805</v>
      </c>
      <c r="C33" s="19" t="s">
        <v>257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78" t="s">
        <v>8</v>
      </c>
      <c r="S33" s="18"/>
      <c r="T33" s="1">
        <v>78</v>
      </c>
      <c r="U33" s="1">
        <v>96</v>
      </c>
      <c r="V33" s="1">
        <v>78</v>
      </c>
      <c r="W33" s="1">
        <v>78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91</v>
      </c>
      <c r="AH33" s="1">
        <v>80</v>
      </c>
      <c r="AI33" s="1">
        <v>78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104818</v>
      </c>
      <c r="C34" s="19" t="s">
        <v>258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80.400000000000006</v>
      </c>
      <c r="L34" s="28" t="str">
        <f t="shared" si="6"/>
        <v>B</v>
      </c>
      <c r="M34" s="28">
        <f t="shared" si="7"/>
        <v>80.400000000000006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78" t="s">
        <v>8</v>
      </c>
      <c r="S34" s="18"/>
      <c r="T34" s="1">
        <v>79</v>
      </c>
      <c r="U34" s="1">
        <v>98</v>
      </c>
      <c r="V34" s="1">
        <v>78</v>
      </c>
      <c r="W34" s="1">
        <v>75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88</v>
      </c>
      <c r="AH34" s="1">
        <v>81</v>
      </c>
      <c r="AI34" s="1">
        <v>75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104832</v>
      </c>
      <c r="C35" s="19" t="s">
        <v>259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82.4</v>
      </c>
      <c r="L35" s="28" t="str">
        <f t="shared" si="6"/>
        <v>B</v>
      </c>
      <c r="M35" s="28">
        <f t="shared" si="7"/>
        <v>82.4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78" t="s">
        <v>8</v>
      </c>
      <c r="S35" s="18"/>
      <c r="T35" s="1">
        <v>78</v>
      </c>
      <c r="U35" s="1">
        <v>94</v>
      </c>
      <c r="V35" s="1">
        <v>80</v>
      </c>
      <c r="W35" s="1">
        <v>78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91</v>
      </c>
      <c r="AH35" s="1">
        <v>81</v>
      </c>
      <c r="AI35" s="1">
        <v>75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104846</v>
      </c>
      <c r="C36" s="19" t="s">
        <v>260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83.6</v>
      </c>
      <c r="L36" s="28" t="str">
        <f t="shared" si="6"/>
        <v>B</v>
      </c>
      <c r="M36" s="28">
        <f t="shared" si="7"/>
        <v>83.6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78" t="s">
        <v>8</v>
      </c>
      <c r="S36" s="18"/>
      <c r="T36" s="1">
        <v>80</v>
      </c>
      <c r="U36" s="1">
        <v>94</v>
      </c>
      <c r="V36" s="1">
        <v>80</v>
      </c>
      <c r="W36" s="1">
        <v>80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91</v>
      </c>
      <c r="AH36" s="1">
        <v>78</v>
      </c>
      <c r="AI36" s="1">
        <v>79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104859</v>
      </c>
      <c r="C37" s="19" t="s">
        <v>261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82.4</v>
      </c>
      <c r="L37" s="28" t="str">
        <f t="shared" si="6"/>
        <v>B</v>
      </c>
      <c r="M37" s="28">
        <f t="shared" si="7"/>
        <v>82.4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78" t="s">
        <v>8</v>
      </c>
      <c r="S37" s="18"/>
      <c r="T37" s="1">
        <v>80</v>
      </c>
      <c r="U37" s="1">
        <v>90</v>
      </c>
      <c r="V37" s="1">
        <v>80</v>
      </c>
      <c r="W37" s="1">
        <v>80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79</v>
      </c>
      <c r="AG37" s="1">
        <v>91</v>
      </c>
      <c r="AH37" s="1">
        <v>80</v>
      </c>
      <c r="AI37" s="1">
        <v>78</v>
      </c>
      <c r="AJ37" s="1">
        <v>84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104886</v>
      </c>
      <c r="C38" s="19" t="s">
        <v>262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79.8</v>
      </c>
      <c r="L38" s="28" t="str">
        <f t="shared" si="6"/>
        <v>B</v>
      </c>
      <c r="M38" s="28">
        <f t="shared" si="7"/>
        <v>79.8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78" t="s">
        <v>8</v>
      </c>
      <c r="S38" s="18"/>
      <c r="T38" s="1">
        <v>80</v>
      </c>
      <c r="U38" s="1">
        <v>92</v>
      </c>
      <c r="V38" s="1">
        <v>80</v>
      </c>
      <c r="W38" s="1">
        <v>78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79</v>
      </c>
      <c r="AG38" s="1">
        <v>84</v>
      </c>
      <c r="AH38" s="1">
        <v>80</v>
      </c>
      <c r="AI38" s="1">
        <v>78</v>
      </c>
      <c r="AJ38" s="1">
        <v>78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104900</v>
      </c>
      <c r="C39" s="19" t="s">
        <v>263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82.8</v>
      </c>
      <c r="L39" s="28" t="str">
        <f t="shared" si="6"/>
        <v>B</v>
      </c>
      <c r="M39" s="28">
        <f t="shared" si="7"/>
        <v>82.8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78" t="s">
        <v>8</v>
      </c>
      <c r="S39" s="18"/>
      <c r="T39" s="1">
        <v>86</v>
      </c>
      <c r="U39" s="1">
        <v>88</v>
      </c>
      <c r="V39" s="1">
        <v>80</v>
      </c>
      <c r="W39" s="1">
        <v>74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91</v>
      </c>
      <c r="AH39" s="1">
        <v>80</v>
      </c>
      <c r="AI39" s="1">
        <v>74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104914</v>
      </c>
      <c r="C40" s="19" t="s">
        <v>264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84.2</v>
      </c>
      <c r="L40" s="28" t="str">
        <f t="shared" si="6"/>
        <v>A</v>
      </c>
      <c r="M40" s="28">
        <f t="shared" si="7"/>
        <v>84.2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78" t="s">
        <v>8</v>
      </c>
      <c r="S40" s="18"/>
      <c r="T40" s="1">
        <v>88</v>
      </c>
      <c r="U40" s="1">
        <v>96</v>
      </c>
      <c r="V40" s="1">
        <v>78</v>
      </c>
      <c r="W40" s="1">
        <v>71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94</v>
      </c>
      <c r="AH40" s="1">
        <v>85</v>
      </c>
      <c r="AI40" s="1">
        <v>80</v>
      </c>
      <c r="AJ40" s="1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104927</v>
      </c>
      <c r="C41" s="19" t="s">
        <v>265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81.400000000000006</v>
      </c>
      <c r="L41" s="28" t="str">
        <f t="shared" si="6"/>
        <v>B</v>
      </c>
      <c r="M41" s="28">
        <f t="shared" si="7"/>
        <v>81.400000000000006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78" t="s">
        <v>8</v>
      </c>
      <c r="S41" s="18"/>
      <c r="T41" s="1">
        <v>90</v>
      </c>
      <c r="U41" s="1">
        <v>94</v>
      </c>
      <c r="V41" s="1">
        <v>78</v>
      </c>
      <c r="W41" s="1">
        <v>73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78</v>
      </c>
      <c r="AG41" s="1">
        <v>91</v>
      </c>
      <c r="AH41" s="1">
        <v>80</v>
      </c>
      <c r="AI41" s="1">
        <v>78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104941</v>
      </c>
      <c r="C42" s="19" t="s">
        <v>266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78" t="s">
        <v>8</v>
      </c>
      <c r="S42" s="18"/>
      <c r="T42" s="1">
        <v>78</v>
      </c>
      <c r="U42" s="1">
        <v>84</v>
      </c>
      <c r="V42" s="1">
        <v>80</v>
      </c>
      <c r="W42" s="1">
        <v>78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94</v>
      </c>
      <c r="AH42" s="1">
        <v>80</v>
      </c>
      <c r="AI42" s="1">
        <v>70</v>
      </c>
      <c r="AJ42" s="1">
        <v>82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104955</v>
      </c>
      <c r="C43" s="19" t="s">
        <v>267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82.4</v>
      </c>
      <c r="L43" s="28" t="str">
        <f t="shared" si="6"/>
        <v>B</v>
      </c>
      <c r="M43" s="28">
        <f t="shared" si="7"/>
        <v>82.4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78" t="s">
        <v>8</v>
      </c>
      <c r="S43" s="18"/>
      <c r="T43" s="1">
        <v>86</v>
      </c>
      <c r="U43" s="1">
        <v>94</v>
      </c>
      <c r="V43" s="1">
        <v>78</v>
      </c>
      <c r="W43" s="1">
        <v>78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79</v>
      </c>
      <c r="AG43" s="1">
        <v>91</v>
      </c>
      <c r="AH43" s="1">
        <v>80</v>
      </c>
      <c r="AI43" s="1">
        <v>78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106789</v>
      </c>
      <c r="C44" s="19" t="s">
        <v>268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78.2</v>
      </c>
      <c r="L44" s="28" t="str">
        <f t="shared" si="6"/>
        <v>B</v>
      </c>
      <c r="M44" s="28">
        <f t="shared" si="7"/>
        <v>78.2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78" t="s">
        <v>8</v>
      </c>
      <c r="S44" s="18"/>
      <c r="T44" s="1">
        <v>80</v>
      </c>
      <c r="U44" s="1">
        <v>88</v>
      </c>
      <c r="V44" s="1">
        <v>80</v>
      </c>
      <c r="W44" s="1">
        <v>70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73</v>
      </c>
      <c r="AG44" s="1">
        <v>88</v>
      </c>
      <c r="AH44" s="1">
        <v>80</v>
      </c>
      <c r="AI44" s="1">
        <v>70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104968</v>
      </c>
      <c r="C45" s="19" t="s">
        <v>269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78" t="s">
        <v>8</v>
      </c>
      <c r="S45" s="18"/>
      <c r="T45" s="1">
        <v>80</v>
      </c>
      <c r="U45" s="1">
        <v>88</v>
      </c>
      <c r="V45" s="1">
        <v>80</v>
      </c>
      <c r="W45" s="1">
        <v>80</v>
      </c>
      <c r="X45" s="1">
        <v>75</v>
      </c>
      <c r="Y45" s="1"/>
      <c r="Z45" s="1"/>
      <c r="AA45" s="1"/>
      <c r="AB45" s="1"/>
      <c r="AC45" s="1"/>
      <c r="AD45" s="1"/>
      <c r="AE45" s="18"/>
      <c r="AF45" s="1">
        <v>75</v>
      </c>
      <c r="AG45" s="1">
        <v>90</v>
      </c>
      <c r="AH45" s="1">
        <v>80</v>
      </c>
      <c r="AI45" s="1">
        <v>75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82.028571428571425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44" sqref="R44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0.85546875" customWidth="1"/>
    <col min="16" max="16" width="20.7109375" hidden="1" customWidth="1"/>
    <col min="17" max="17" width="7.7109375" hidden="1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270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104982</v>
      </c>
      <c r="C11" s="19" t="s">
        <v>271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78" t="s">
        <v>8</v>
      </c>
      <c r="S11" s="18"/>
      <c r="T11" s="1">
        <v>90</v>
      </c>
      <c r="U11" s="1">
        <v>94</v>
      </c>
      <c r="V11" s="1">
        <v>78</v>
      </c>
      <c r="W11" s="1">
        <v>70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88</v>
      </c>
      <c r="AH11" s="1">
        <v>80</v>
      </c>
      <c r="AI11" s="1">
        <v>70</v>
      </c>
      <c r="AJ11" s="1">
        <v>81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104996</v>
      </c>
      <c r="C12" s="19" t="s">
        <v>272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85.2</v>
      </c>
      <c r="L12" s="28" t="str">
        <f t="shared" si="6"/>
        <v>A</v>
      </c>
      <c r="M12" s="28">
        <f t="shared" si="7"/>
        <v>85.2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78" t="s">
        <v>8</v>
      </c>
      <c r="S12" s="18"/>
      <c r="T12" s="1">
        <v>88</v>
      </c>
      <c r="U12" s="1">
        <v>88</v>
      </c>
      <c r="V12" s="1">
        <v>78</v>
      </c>
      <c r="W12" s="1">
        <v>82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94</v>
      </c>
      <c r="AG12" s="1">
        <v>94</v>
      </c>
      <c r="AH12" s="1">
        <v>70</v>
      </c>
      <c r="AI12" s="1">
        <v>82</v>
      </c>
      <c r="AJ12" s="1">
        <v>86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105010</v>
      </c>
      <c r="C13" s="19" t="s">
        <v>273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83.4</v>
      </c>
      <c r="L13" s="28" t="str">
        <f t="shared" si="6"/>
        <v>B</v>
      </c>
      <c r="M13" s="28">
        <f t="shared" si="7"/>
        <v>83.4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78" t="s">
        <v>8</v>
      </c>
      <c r="S13" s="18"/>
      <c r="T13" s="1">
        <v>86</v>
      </c>
      <c r="U13" s="1">
        <v>84</v>
      </c>
      <c r="V13" s="1">
        <v>79</v>
      </c>
      <c r="W13" s="1">
        <v>78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94</v>
      </c>
      <c r="AH13" s="1">
        <v>78</v>
      </c>
      <c r="AI13" s="1">
        <v>78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37541</v>
      </c>
      <c r="FK13" s="41">
        <v>37551</v>
      </c>
    </row>
    <row r="14" spans="1:167" x14ac:dyDescent="0.25">
      <c r="A14" s="19">
        <v>4</v>
      </c>
      <c r="B14" s="19">
        <v>105024</v>
      </c>
      <c r="C14" s="19" t="s">
        <v>274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81.400000000000006</v>
      </c>
      <c r="L14" s="28" t="str">
        <f t="shared" si="6"/>
        <v>B</v>
      </c>
      <c r="M14" s="28">
        <f t="shared" si="7"/>
        <v>81.400000000000006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78" t="s">
        <v>8</v>
      </c>
      <c r="S14" s="18"/>
      <c r="T14" s="1">
        <v>88</v>
      </c>
      <c r="U14" s="1">
        <v>90</v>
      </c>
      <c r="V14" s="1">
        <v>74</v>
      </c>
      <c r="W14" s="1">
        <v>81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88</v>
      </c>
      <c r="AH14" s="1">
        <v>79</v>
      </c>
      <c r="AI14" s="1">
        <v>81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105037</v>
      </c>
      <c r="C15" s="19" t="s">
        <v>275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79.599999999999994</v>
      </c>
      <c r="L15" s="28" t="str">
        <f t="shared" si="6"/>
        <v>B</v>
      </c>
      <c r="M15" s="28">
        <f t="shared" si="7"/>
        <v>79.599999999999994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78" t="s">
        <v>8</v>
      </c>
      <c r="S15" s="18"/>
      <c r="T15" s="1">
        <v>78</v>
      </c>
      <c r="U15" s="1">
        <v>96</v>
      </c>
      <c r="V15" s="1">
        <v>79</v>
      </c>
      <c r="W15" s="1">
        <v>76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73</v>
      </c>
      <c r="AG15" s="1">
        <v>88</v>
      </c>
      <c r="AH15" s="1">
        <v>79</v>
      </c>
      <c r="AI15" s="1">
        <v>76</v>
      </c>
      <c r="AJ15" s="1">
        <v>82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37542</v>
      </c>
      <c r="FK15" s="41">
        <v>37552</v>
      </c>
    </row>
    <row r="16" spans="1:167" x14ac:dyDescent="0.25">
      <c r="A16" s="19">
        <v>6</v>
      </c>
      <c r="B16" s="19">
        <v>105051</v>
      </c>
      <c r="C16" s="19" t="s">
        <v>276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82.8</v>
      </c>
      <c r="L16" s="28" t="str">
        <f t="shared" si="6"/>
        <v>B</v>
      </c>
      <c r="M16" s="28">
        <f t="shared" si="7"/>
        <v>82.8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78" t="s">
        <v>8</v>
      </c>
      <c r="S16" s="18"/>
      <c r="T16" s="1">
        <v>90</v>
      </c>
      <c r="U16" s="1">
        <v>90</v>
      </c>
      <c r="V16" s="1">
        <v>70</v>
      </c>
      <c r="W16" s="1">
        <v>82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88</v>
      </c>
      <c r="AH16" s="1">
        <v>78</v>
      </c>
      <c r="AI16" s="1">
        <v>82</v>
      </c>
      <c r="AJ16" s="1">
        <v>84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105065</v>
      </c>
      <c r="C17" s="19" t="s">
        <v>277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81.400000000000006</v>
      </c>
      <c r="L17" s="28" t="str">
        <f t="shared" si="6"/>
        <v>B</v>
      </c>
      <c r="M17" s="28">
        <f t="shared" si="7"/>
        <v>81.400000000000006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78" t="s">
        <v>8</v>
      </c>
      <c r="S17" s="18"/>
      <c r="T17" s="1">
        <v>92</v>
      </c>
      <c r="U17" s="1">
        <v>94</v>
      </c>
      <c r="V17" s="1">
        <v>77</v>
      </c>
      <c r="W17" s="1">
        <v>76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88</v>
      </c>
      <c r="AH17" s="1">
        <v>83</v>
      </c>
      <c r="AI17" s="1">
        <v>76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37543</v>
      </c>
      <c r="FK17" s="41">
        <v>37553</v>
      </c>
    </row>
    <row r="18" spans="1:167" x14ac:dyDescent="0.25">
      <c r="A18" s="19">
        <v>8</v>
      </c>
      <c r="B18" s="19">
        <v>105079</v>
      </c>
      <c r="C18" s="19" t="s">
        <v>278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78" t="s">
        <v>8</v>
      </c>
      <c r="S18" s="18"/>
      <c r="T18" s="1">
        <v>86</v>
      </c>
      <c r="U18" s="1">
        <v>96</v>
      </c>
      <c r="V18" s="1">
        <v>78</v>
      </c>
      <c r="W18" s="1">
        <v>71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78</v>
      </c>
      <c r="AI18" s="1">
        <v>80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105093</v>
      </c>
      <c r="C19" s="19" t="s">
        <v>279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80.8</v>
      </c>
      <c r="L19" s="28" t="str">
        <f t="shared" si="6"/>
        <v>B</v>
      </c>
      <c r="M19" s="28">
        <f t="shared" si="7"/>
        <v>80.8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78" t="s">
        <v>8</v>
      </c>
      <c r="S19" s="18"/>
      <c r="T19" s="1">
        <v>94</v>
      </c>
      <c r="U19" s="1">
        <v>96</v>
      </c>
      <c r="V19" s="1">
        <v>75</v>
      </c>
      <c r="W19" s="1">
        <v>75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79</v>
      </c>
      <c r="AG19" s="1">
        <v>88</v>
      </c>
      <c r="AH19" s="1">
        <v>79</v>
      </c>
      <c r="AI19" s="1">
        <v>75</v>
      </c>
      <c r="AJ19" s="1">
        <v>83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37544</v>
      </c>
      <c r="FK19" s="41">
        <v>37554</v>
      </c>
    </row>
    <row r="20" spans="1:167" x14ac:dyDescent="0.25">
      <c r="A20" s="19">
        <v>10</v>
      </c>
      <c r="B20" s="19">
        <v>105107</v>
      </c>
      <c r="C20" s="19" t="s">
        <v>280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80.599999999999994</v>
      </c>
      <c r="L20" s="28" t="str">
        <f t="shared" si="6"/>
        <v>B</v>
      </c>
      <c r="M20" s="28">
        <f t="shared" si="7"/>
        <v>80.599999999999994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78" t="s">
        <v>8</v>
      </c>
      <c r="S20" s="18"/>
      <c r="T20" s="1">
        <v>92</v>
      </c>
      <c r="U20" s="1">
        <v>90</v>
      </c>
      <c r="V20" s="1">
        <v>75</v>
      </c>
      <c r="W20" s="1">
        <v>78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88</v>
      </c>
      <c r="AH20" s="1">
        <v>79</v>
      </c>
      <c r="AI20" s="1">
        <v>78</v>
      </c>
      <c r="AJ20" s="1">
        <v>82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105121</v>
      </c>
      <c r="C21" s="19" t="s">
        <v>281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82.2</v>
      </c>
      <c r="L21" s="28" t="str">
        <f t="shared" si="6"/>
        <v>B</v>
      </c>
      <c r="M21" s="28">
        <f t="shared" si="7"/>
        <v>82.2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78" t="s">
        <v>8</v>
      </c>
      <c r="S21" s="18"/>
      <c r="T21" s="1">
        <v>90</v>
      </c>
      <c r="U21" s="1">
        <v>90</v>
      </c>
      <c r="V21" s="1">
        <v>77</v>
      </c>
      <c r="W21" s="1">
        <v>77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82</v>
      </c>
      <c r="AI21" s="1">
        <v>80</v>
      </c>
      <c r="AJ21" s="1">
        <v>81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37545</v>
      </c>
      <c r="FK21" s="41">
        <v>37555</v>
      </c>
    </row>
    <row r="22" spans="1:167" x14ac:dyDescent="0.25">
      <c r="A22" s="19">
        <v>12</v>
      </c>
      <c r="B22" s="19">
        <v>105135</v>
      </c>
      <c r="C22" s="19" t="s">
        <v>282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76.599999999999994</v>
      </c>
      <c r="L22" s="28" t="str">
        <f t="shared" si="6"/>
        <v>B</v>
      </c>
      <c r="M22" s="28">
        <f t="shared" si="7"/>
        <v>76.599999999999994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78" t="s">
        <v>8</v>
      </c>
      <c r="S22" s="18"/>
      <c r="T22" s="1">
        <v>94</v>
      </c>
      <c r="U22" s="1">
        <v>92</v>
      </c>
      <c r="V22" s="1">
        <v>77</v>
      </c>
      <c r="W22" s="1">
        <v>73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70</v>
      </c>
      <c r="AH22" s="1">
        <v>84</v>
      </c>
      <c r="AI22" s="1">
        <v>73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105149</v>
      </c>
      <c r="C23" s="19" t="s">
        <v>283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83.4</v>
      </c>
      <c r="L23" s="28" t="str">
        <f t="shared" si="6"/>
        <v>B</v>
      </c>
      <c r="M23" s="28">
        <f t="shared" si="7"/>
        <v>83.4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78" t="s">
        <v>8</v>
      </c>
      <c r="S23" s="18"/>
      <c r="T23" s="1">
        <v>90</v>
      </c>
      <c r="U23" s="1">
        <v>90</v>
      </c>
      <c r="V23" s="1">
        <v>72</v>
      </c>
      <c r="W23" s="1">
        <v>76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88</v>
      </c>
      <c r="AH23" s="1">
        <v>80</v>
      </c>
      <c r="AI23" s="1">
        <v>84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37546</v>
      </c>
      <c r="FK23" s="41">
        <v>37556</v>
      </c>
    </row>
    <row r="24" spans="1:167" x14ac:dyDescent="0.25">
      <c r="A24" s="19">
        <v>14</v>
      </c>
      <c r="B24" s="19">
        <v>105163</v>
      </c>
      <c r="C24" s="19" t="s">
        <v>284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80.599999999999994</v>
      </c>
      <c r="L24" s="28" t="str">
        <f t="shared" si="6"/>
        <v>B</v>
      </c>
      <c r="M24" s="28">
        <f t="shared" si="7"/>
        <v>80.599999999999994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78" t="s">
        <v>8</v>
      </c>
      <c r="S24" s="18"/>
      <c r="T24" s="1">
        <v>92</v>
      </c>
      <c r="U24" s="1">
        <v>96</v>
      </c>
      <c r="V24" s="1">
        <v>77</v>
      </c>
      <c r="W24" s="1">
        <v>69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79</v>
      </c>
      <c r="AG24" s="1">
        <v>91</v>
      </c>
      <c r="AH24" s="1">
        <v>80</v>
      </c>
      <c r="AI24" s="1">
        <v>70</v>
      </c>
      <c r="AJ24" s="1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105177</v>
      </c>
      <c r="C25" s="19" t="s">
        <v>285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82.4</v>
      </c>
      <c r="L25" s="28" t="str">
        <f t="shared" si="6"/>
        <v>B</v>
      </c>
      <c r="M25" s="28">
        <f t="shared" si="7"/>
        <v>82.4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78" t="s">
        <v>8</v>
      </c>
      <c r="S25" s="18"/>
      <c r="T25" s="1">
        <v>92</v>
      </c>
      <c r="U25" s="1">
        <v>88</v>
      </c>
      <c r="V25" s="1">
        <v>78</v>
      </c>
      <c r="W25" s="1">
        <v>76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91</v>
      </c>
      <c r="AH25" s="1">
        <v>79</v>
      </c>
      <c r="AI25" s="1">
        <v>76</v>
      </c>
      <c r="AJ25" s="1">
        <v>84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37547</v>
      </c>
      <c r="FK25" s="41">
        <v>37557</v>
      </c>
    </row>
    <row r="26" spans="1:167" x14ac:dyDescent="0.25">
      <c r="A26" s="19">
        <v>16</v>
      </c>
      <c r="B26" s="19">
        <v>105191</v>
      </c>
      <c r="C26" s="19" t="s">
        <v>286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78" t="s">
        <v>8</v>
      </c>
      <c r="S26" s="18"/>
      <c r="T26" s="1">
        <v>92</v>
      </c>
      <c r="U26" s="1">
        <v>88</v>
      </c>
      <c r="V26" s="1">
        <v>78</v>
      </c>
      <c r="W26" s="1">
        <v>73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70</v>
      </c>
      <c r="AH26" s="1">
        <v>82</v>
      </c>
      <c r="AI26" s="1">
        <v>73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105205</v>
      </c>
      <c r="C27" s="19" t="s">
        <v>287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78" t="s">
        <v>8</v>
      </c>
      <c r="S27" s="18"/>
      <c r="T27" s="1">
        <v>92</v>
      </c>
      <c r="U27" s="1">
        <v>98</v>
      </c>
      <c r="V27" s="1">
        <v>74</v>
      </c>
      <c r="W27" s="1">
        <v>70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73</v>
      </c>
      <c r="AG27" s="1">
        <v>88</v>
      </c>
      <c r="AH27" s="1">
        <v>80</v>
      </c>
      <c r="AI27" s="1">
        <v>80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37548</v>
      </c>
      <c r="FK27" s="41">
        <v>37558</v>
      </c>
    </row>
    <row r="28" spans="1:167" x14ac:dyDescent="0.25">
      <c r="A28" s="19">
        <v>18</v>
      </c>
      <c r="B28" s="19">
        <v>105219</v>
      </c>
      <c r="C28" s="19" t="s">
        <v>288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85.2</v>
      </c>
      <c r="L28" s="28" t="str">
        <f t="shared" si="6"/>
        <v>A</v>
      </c>
      <c r="M28" s="28">
        <f t="shared" si="7"/>
        <v>85.2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78" t="s">
        <v>8</v>
      </c>
      <c r="S28" s="18"/>
      <c r="T28" s="1">
        <v>90</v>
      </c>
      <c r="U28" s="1">
        <v>98</v>
      </c>
      <c r="V28" s="1">
        <v>80</v>
      </c>
      <c r="W28" s="1">
        <v>70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96</v>
      </c>
      <c r="AG28" s="1">
        <v>96</v>
      </c>
      <c r="AH28" s="1">
        <v>78</v>
      </c>
      <c r="AI28" s="1">
        <v>70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105232</v>
      </c>
      <c r="C29" s="19" t="s">
        <v>289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78" t="s">
        <v>8</v>
      </c>
      <c r="S29" s="18"/>
      <c r="T29" s="1">
        <v>88</v>
      </c>
      <c r="U29" s="1">
        <v>98</v>
      </c>
      <c r="V29" s="1">
        <v>76</v>
      </c>
      <c r="W29" s="1">
        <v>79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94</v>
      </c>
      <c r="AH29" s="1">
        <v>78</v>
      </c>
      <c r="AI29" s="1">
        <v>79</v>
      </c>
      <c r="AJ29" s="1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37549</v>
      </c>
      <c r="FK29" s="41">
        <v>37559</v>
      </c>
    </row>
    <row r="30" spans="1:167" x14ac:dyDescent="0.25">
      <c r="A30" s="19">
        <v>20</v>
      </c>
      <c r="B30" s="19">
        <v>105245</v>
      </c>
      <c r="C30" s="19" t="s">
        <v>290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80.400000000000006</v>
      </c>
      <c r="L30" s="28" t="str">
        <f t="shared" si="6"/>
        <v>B</v>
      </c>
      <c r="M30" s="28">
        <f t="shared" si="7"/>
        <v>80.400000000000006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78" t="s">
        <v>8</v>
      </c>
      <c r="S30" s="18"/>
      <c r="T30" s="1">
        <v>82</v>
      </c>
      <c r="U30" s="1">
        <v>92</v>
      </c>
      <c r="V30" s="1">
        <v>78</v>
      </c>
      <c r="W30" s="1">
        <v>79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73</v>
      </c>
      <c r="AG30" s="1">
        <v>88</v>
      </c>
      <c r="AH30" s="1">
        <v>80</v>
      </c>
      <c r="AI30" s="1">
        <v>79</v>
      </c>
      <c r="AJ30" s="1">
        <v>82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105259</v>
      </c>
      <c r="C31" s="19" t="s">
        <v>291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81.400000000000006</v>
      </c>
      <c r="L31" s="28" t="str">
        <f t="shared" si="6"/>
        <v>B</v>
      </c>
      <c r="M31" s="28">
        <f t="shared" si="7"/>
        <v>81.400000000000006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78" t="s">
        <v>8</v>
      </c>
      <c r="S31" s="18"/>
      <c r="T31" s="1">
        <v>94</v>
      </c>
      <c r="U31" s="1">
        <v>98</v>
      </c>
      <c r="V31" s="1">
        <v>73</v>
      </c>
      <c r="W31" s="1">
        <v>71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82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37550</v>
      </c>
      <c r="FK31" s="41">
        <v>37560</v>
      </c>
    </row>
    <row r="32" spans="1:167" x14ac:dyDescent="0.25">
      <c r="A32" s="19">
        <v>22</v>
      </c>
      <c r="B32" s="19">
        <v>105273</v>
      </c>
      <c r="C32" s="19" t="s">
        <v>292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78" t="s">
        <v>8</v>
      </c>
      <c r="S32" s="18"/>
      <c r="T32" s="1">
        <v>88</v>
      </c>
      <c r="U32" s="1">
        <v>98</v>
      </c>
      <c r="V32" s="1">
        <v>74</v>
      </c>
      <c r="W32" s="1">
        <v>78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88</v>
      </c>
      <c r="AH32" s="1">
        <v>79</v>
      </c>
      <c r="AI32" s="1">
        <v>78</v>
      </c>
      <c r="AJ32" s="1">
        <v>83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105286</v>
      </c>
      <c r="C33" s="19" t="s">
        <v>293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80.8</v>
      </c>
      <c r="L33" s="28" t="str">
        <f t="shared" si="6"/>
        <v>B</v>
      </c>
      <c r="M33" s="28">
        <f t="shared" si="7"/>
        <v>80.8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78" t="s">
        <v>8</v>
      </c>
      <c r="S33" s="18"/>
      <c r="T33" s="1">
        <v>82</v>
      </c>
      <c r="U33" s="1">
        <v>82</v>
      </c>
      <c r="V33" s="1">
        <v>79</v>
      </c>
      <c r="W33" s="1">
        <v>75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79</v>
      </c>
      <c r="AG33" s="1">
        <v>88</v>
      </c>
      <c r="AH33" s="1">
        <v>80</v>
      </c>
      <c r="AI33" s="1">
        <v>75</v>
      </c>
      <c r="AJ33" s="1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105299</v>
      </c>
      <c r="C34" s="19" t="s">
        <v>294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81.8</v>
      </c>
      <c r="L34" s="28" t="str">
        <f t="shared" si="6"/>
        <v>B</v>
      </c>
      <c r="M34" s="28">
        <f t="shared" si="7"/>
        <v>81.8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78" t="s">
        <v>9</v>
      </c>
      <c r="S34" s="18"/>
      <c r="T34" s="1">
        <v>90</v>
      </c>
      <c r="U34" s="1">
        <v>88</v>
      </c>
      <c r="V34" s="1">
        <v>79</v>
      </c>
      <c r="W34" s="1">
        <v>71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79</v>
      </c>
      <c r="AI34" s="1">
        <v>71</v>
      </c>
      <c r="AJ34" s="1">
        <v>83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105313</v>
      </c>
      <c r="C35" s="19" t="s">
        <v>295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78" t="s">
        <v>8</v>
      </c>
      <c r="S35" s="18"/>
      <c r="T35" s="1">
        <v>92</v>
      </c>
      <c r="U35" s="1">
        <v>96</v>
      </c>
      <c r="V35" s="1">
        <v>77</v>
      </c>
      <c r="W35" s="1">
        <v>70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83</v>
      </c>
      <c r="AI35" s="1">
        <v>80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105327</v>
      </c>
      <c r="C36" s="19" t="s">
        <v>296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78" t="s">
        <v>8</v>
      </c>
      <c r="S36" s="18"/>
      <c r="T36" s="1">
        <v>84</v>
      </c>
      <c r="U36" s="1">
        <v>96</v>
      </c>
      <c r="V36" s="1">
        <v>86</v>
      </c>
      <c r="W36" s="1">
        <v>75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80</v>
      </c>
      <c r="AH36" s="1">
        <v>80</v>
      </c>
      <c r="AI36" s="1">
        <v>75</v>
      </c>
      <c r="AJ36" s="1">
        <v>82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105341</v>
      </c>
      <c r="C37" s="19" t="s">
        <v>297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83.2</v>
      </c>
      <c r="L37" s="28" t="str">
        <f t="shared" si="6"/>
        <v>B</v>
      </c>
      <c r="M37" s="28">
        <f t="shared" si="7"/>
        <v>83.2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78" t="s">
        <v>8</v>
      </c>
      <c r="S37" s="18"/>
      <c r="T37" s="1">
        <v>92</v>
      </c>
      <c r="U37" s="1">
        <v>92</v>
      </c>
      <c r="V37" s="1">
        <v>73</v>
      </c>
      <c r="W37" s="1">
        <v>80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88</v>
      </c>
      <c r="AH37" s="1">
        <v>82</v>
      </c>
      <c r="AI37" s="1">
        <v>80</v>
      </c>
      <c r="AJ37" s="1">
        <v>83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105355</v>
      </c>
      <c r="C38" s="19" t="s">
        <v>298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78" t="s">
        <v>8</v>
      </c>
      <c r="S38" s="18"/>
      <c r="T38" s="1">
        <v>84</v>
      </c>
      <c r="U38" s="1">
        <v>94</v>
      </c>
      <c r="V38" s="1">
        <v>78</v>
      </c>
      <c r="W38" s="1">
        <v>77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94</v>
      </c>
      <c r="AH38" s="1">
        <v>80</v>
      </c>
      <c r="AI38" s="1">
        <v>77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105369</v>
      </c>
      <c r="C39" s="19" t="s">
        <v>299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78.8</v>
      </c>
      <c r="L39" s="28" t="str">
        <f t="shared" si="6"/>
        <v>B</v>
      </c>
      <c r="M39" s="28">
        <f t="shared" si="7"/>
        <v>78.8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78" t="s">
        <v>8</v>
      </c>
      <c r="S39" s="18"/>
      <c r="T39" s="1">
        <v>96</v>
      </c>
      <c r="U39" s="1">
        <v>88</v>
      </c>
      <c r="V39" s="1">
        <v>78</v>
      </c>
      <c r="W39" s="1">
        <v>70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88</v>
      </c>
      <c r="AH39" s="1">
        <v>85</v>
      </c>
      <c r="AI39" s="1">
        <v>70</v>
      </c>
      <c r="AJ39" s="1">
        <v>81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105383</v>
      </c>
      <c r="C40" s="19" t="s">
        <v>300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84.4</v>
      </c>
      <c r="L40" s="28" t="str">
        <f t="shared" si="6"/>
        <v>A</v>
      </c>
      <c r="M40" s="28">
        <f t="shared" si="7"/>
        <v>84.4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78" t="s">
        <v>8</v>
      </c>
      <c r="S40" s="18"/>
      <c r="T40" s="1">
        <v>98</v>
      </c>
      <c r="U40" s="1">
        <v>96</v>
      </c>
      <c r="V40" s="1">
        <v>70</v>
      </c>
      <c r="W40" s="1">
        <v>76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94</v>
      </c>
      <c r="AG40" s="1">
        <v>88</v>
      </c>
      <c r="AH40" s="1">
        <v>78</v>
      </c>
      <c r="AI40" s="1">
        <v>76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105396</v>
      </c>
      <c r="C41" s="19" t="s">
        <v>301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83.4</v>
      </c>
      <c r="L41" s="28" t="str">
        <f t="shared" si="6"/>
        <v>B</v>
      </c>
      <c r="M41" s="28">
        <f t="shared" si="7"/>
        <v>83.4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78" t="s">
        <v>9</v>
      </c>
      <c r="S41" s="18"/>
      <c r="T41" s="1">
        <v>94</v>
      </c>
      <c r="U41" s="1">
        <v>86</v>
      </c>
      <c r="V41" s="1">
        <v>78</v>
      </c>
      <c r="W41" s="1">
        <v>74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94</v>
      </c>
      <c r="AH41" s="1">
        <v>79</v>
      </c>
      <c r="AI41" s="1">
        <v>74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105410</v>
      </c>
      <c r="C42" s="19" t="s">
        <v>302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82.4</v>
      </c>
      <c r="L42" s="28" t="str">
        <f t="shared" si="6"/>
        <v>B</v>
      </c>
      <c r="M42" s="28">
        <f t="shared" si="7"/>
        <v>82.4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78" t="s">
        <v>8</v>
      </c>
      <c r="S42" s="18"/>
      <c r="T42" s="1">
        <v>90</v>
      </c>
      <c r="U42" s="1">
        <v>96</v>
      </c>
      <c r="V42" s="1">
        <v>78</v>
      </c>
      <c r="W42" s="1">
        <v>72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80</v>
      </c>
      <c r="AI42" s="1">
        <v>72</v>
      </c>
      <c r="AJ42" s="1">
        <v>84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105424</v>
      </c>
      <c r="C43" s="19" t="s">
        <v>303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78" t="s">
        <v>9</v>
      </c>
      <c r="S43" s="18"/>
      <c r="T43" s="1">
        <v>92</v>
      </c>
      <c r="U43" s="1">
        <v>94</v>
      </c>
      <c r="V43" s="1">
        <v>79</v>
      </c>
      <c r="W43" s="1">
        <v>65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>
        <v>80</v>
      </c>
      <c r="AI43" s="1">
        <v>70</v>
      </c>
      <c r="AJ43" s="1">
        <v>82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105438</v>
      </c>
      <c r="C44" s="19" t="s">
        <v>304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78" t="s">
        <v>8</v>
      </c>
      <c r="S44" s="18"/>
      <c r="T44" s="1">
        <v>98</v>
      </c>
      <c r="U44" s="1">
        <v>90</v>
      </c>
      <c r="V44" s="1">
        <v>79</v>
      </c>
      <c r="W44" s="1">
        <v>64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1">
        <v>80</v>
      </c>
      <c r="AI44" s="1">
        <v>80</v>
      </c>
      <c r="AJ44" s="1">
        <v>84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105452</v>
      </c>
      <c r="C45" s="19" t="s">
        <v>305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82.4</v>
      </c>
      <c r="L45" s="28" t="str">
        <f t="shared" si="6"/>
        <v>B</v>
      </c>
      <c r="M45" s="28">
        <f t="shared" si="7"/>
        <v>82.4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78" t="s">
        <v>8</v>
      </c>
      <c r="S45" s="18"/>
      <c r="T45" s="1">
        <v>75</v>
      </c>
      <c r="U45" s="1">
        <v>76</v>
      </c>
      <c r="V45" s="1">
        <v>83</v>
      </c>
      <c r="W45" s="1">
        <v>80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80</v>
      </c>
      <c r="AI45" s="1">
        <v>72</v>
      </c>
      <c r="AJ45" s="1">
        <v>84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83.6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X-MIPA 1</vt:lpstr>
      <vt:lpstr>X-MIPA 2</vt:lpstr>
      <vt:lpstr>X-MIPA 3</vt:lpstr>
      <vt:lpstr>X-MIPA 4</vt:lpstr>
      <vt:lpstr>X-MIPA 5</vt:lpstr>
      <vt:lpstr>X-MIPA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2019-06-19T02:48:35Z</dcterms:modified>
  <cp:category/>
</cp:coreProperties>
</file>