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 activeTab="2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L11" i="3"/>
  <c r="K11" i="3"/>
  <c r="J11" i="3"/>
  <c r="G11" i="3"/>
  <c r="H11" i="3" s="1"/>
  <c r="F11" i="3"/>
  <c r="E11" i="3"/>
  <c r="K55" i="2"/>
  <c r="P50" i="2"/>
  <c r="M50" i="2"/>
  <c r="N50" i="2" s="1"/>
  <c r="K50" i="2"/>
  <c r="L50" i="2" s="1"/>
  <c r="J50" i="2"/>
  <c r="H50" i="2"/>
  <c r="G50" i="2"/>
  <c r="E50" i="2"/>
  <c r="F50" i="2" s="1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K54" i="2" s="1"/>
  <c r="F12" i="2"/>
  <c r="E12" i="2"/>
  <c r="P11" i="2"/>
  <c r="M11" i="2"/>
  <c r="N11" i="2" s="1"/>
  <c r="K11" i="2"/>
  <c r="L11" i="2" s="1"/>
  <c r="J11" i="2"/>
  <c r="H11" i="2"/>
  <c r="G11" i="2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K53" i="1" s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2" i="2"/>
  <c r="K53" i="2"/>
  <c r="K54" i="3"/>
  <c r="K53" i="3"/>
  <c r="K52" i="3"/>
  <c r="K52" i="4"/>
  <c r="K53" i="4"/>
</calcChain>
</file>

<file path=xl/sharedStrings.xml><?xml version="1.0" encoding="utf-8"?>
<sst xmlns="http://schemas.openxmlformats.org/spreadsheetml/2006/main" count="738" uniqueCount="231">
  <si>
    <t>DAFTAR NILAI SISWA SMAN 9 SEMARANG SEMESTER GENAP TAHUN PELAJARAN 2018/2019</t>
  </si>
  <si>
    <t>Guru :</t>
  </si>
  <si>
    <t>Udin Winarno S.Pd.</t>
  </si>
  <si>
    <t>Kelas X-IPS 1</t>
  </si>
  <si>
    <t>Mapel :</t>
  </si>
  <si>
    <t>Sejarah [ Kelompok C (Peminatan) ]</t>
  </si>
  <si>
    <t>didownload 09/07/2019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</si>
  <si>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</si>
  <si>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</si>
  <si>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</si>
  <si>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</si>
  <si>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</si>
  <si>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</si>
  <si>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</si>
  <si>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</si>
  <si>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</si>
  <si>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</si>
  <si>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</si>
  <si>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</si>
  <si>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</si>
  <si>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</si>
  <si>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</si>
  <si>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</si>
  <si>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</si>
  <si>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</si>
  <si>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</si>
  <si>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</si>
  <si>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</si>
  <si>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</si>
  <si>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</si>
  <si>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</si>
  <si>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</si>
  <si>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</si>
  <si>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</si>
  <si>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</si>
  <si>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</si>
  <si>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</si>
  <si>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</si>
  <si>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</si>
  <si>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</si>
  <si>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</si>
  <si>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</si>
  <si>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</si>
  <si>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</si>
  <si>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</si>
  <si>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</si>
  <si>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</si>
  <si>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</si>
  <si>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</si>
  <si>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</si>
  <si>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</si>
  <si>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</si>
  <si>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</si>
  <si>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</si>
  <si>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</si>
  <si>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</si>
  <si>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</si>
  <si>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</si>
  <si>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</si>
  <si>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</si>
  <si>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</si>
  <si>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</si>
  <si>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</si>
  <si>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</si>
  <si>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</si>
  <si>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</si>
  <si>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</si>
  <si>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</si>
  <si>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Memiliki kemampuan dalam menganalisis persamaan dan perbedaan manusia purba Indonesia dan dunia, kehidupan awal manusia Indonesia, serta peradaban awal dunia.</t>
  </si>
  <si>
    <t>Sangat terampil menyajikan peradaban awal dunia.</t>
  </si>
  <si>
    <t>BASHIR HASTARYO SUSETYO</t>
  </si>
  <si>
    <t>CAROLLINE NADILLA INTAN NUGRAHA</t>
  </si>
  <si>
    <t>Memiliki kemampuan dalam menganalisis persamaan dan perbedaan manusia purba Indonesia dan dunia, kehidupan awal manusia Indonesia, namun perlu peningkatan dalam menganalisis peradaban awal dunia.</t>
  </si>
  <si>
    <t>Sangat terampil menyajikan kehidupan awal manusia Indonesia.</t>
  </si>
  <si>
    <t>CATHERINE WIDYA PUTRI STUMER</t>
  </si>
  <si>
    <t>CHRISTOPHORUS SEPTIAR ANGGRAITO</t>
  </si>
  <si>
    <t>Memiliki kemampuan dalam menganalisis persamaan perbedaan manusia purba Indonesia dan dunia, namun perlu peningkatan dalam menganalisis kehidupan awal manusia Indonesia.</t>
  </si>
  <si>
    <t>Sangat terampil menyajikan persamaan perbedaan manusia purba Indonesia dan dunia.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</si>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</sst>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0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100165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persamaan dan perbedaan manusia purba Indonesia dan dunia, kehidupan awal manusia Indonesia, namun perlu peningkatan dalam menganalisis peradaban awal dunia.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kehidupan awal manusia Indonesia.</v>
      </c>
      <c r="Q11" s="39"/>
      <c r="R11" s="39" t="s">
        <v>8</v>
      </c>
      <c r="S11" s="18"/>
      <c r="T11" s="1">
        <v>86</v>
      </c>
      <c r="U11" s="1">
        <v>74</v>
      </c>
      <c r="V11" s="1">
        <v>74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81</v>
      </c>
      <c r="AG11" s="1">
        <v>81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100181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menyajikan kehidupan awal manusia Indonesia.</v>
      </c>
      <c r="Q12" s="39"/>
      <c r="R12" s="39" t="s">
        <v>8</v>
      </c>
      <c r="S12" s="18"/>
      <c r="T12" s="1">
        <v>92</v>
      </c>
      <c r="U12" s="1">
        <v>78</v>
      </c>
      <c r="V12" s="1">
        <v>70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100197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persamaan dan perbedaan manusia purba Indonesia dan dunia, kehidupan awal manusia Indonesia, serta peradaban awal dunia.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>Sangat terampil menyajikan peradaban awal dunia.</v>
      </c>
      <c r="Q13" s="39"/>
      <c r="R13" s="39" t="s">
        <v>8</v>
      </c>
      <c r="S13" s="18"/>
      <c r="T13" s="1">
        <v>85</v>
      </c>
      <c r="U13" s="1">
        <v>85</v>
      </c>
      <c r="V13" s="1">
        <v>85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39221</v>
      </c>
      <c r="FK13" s="41">
        <v>39231</v>
      </c>
    </row>
    <row r="14" spans="1:167" x14ac:dyDescent="0.25">
      <c r="A14" s="19">
        <v>4</v>
      </c>
      <c r="B14" s="19">
        <v>100213</v>
      </c>
      <c r="C14" s="19" t="s">
        <v>70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persamaan dan perbedaan manusia purba Indonesia dan dunia, kehidupan awal manusia Indonesia, serta peradaban awal dunia.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Sangat terampil menyajikan kehidupan awal manusia Indonesia.</v>
      </c>
      <c r="Q14" s="39"/>
      <c r="R14" s="39" t="s">
        <v>8</v>
      </c>
      <c r="S14" s="18"/>
      <c r="T14" s="1">
        <v>91</v>
      </c>
      <c r="U14" s="1">
        <v>83</v>
      </c>
      <c r="V14" s="1">
        <v>80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100229</v>
      </c>
      <c r="C15" s="19" t="s">
        <v>71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menganalisis persamaan dan perbedaan manusia purba Indonesia dan dunia, kehidupan awal manusia Indonesia, serta peradaban awal dunia.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Sangat terampil menyajikan peradaban awal dunia.</v>
      </c>
      <c r="Q15" s="39"/>
      <c r="R15" s="39" t="s">
        <v>8</v>
      </c>
      <c r="S15" s="18"/>
      <c r="T15" s="1">
        <v>95</v>
      </c>
      <c r="U15" s="1">
        <v>84</v>
      </c>
      <c r="V15" s="1">
        <v>80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39222</v>
      </c>
      <c r="FK15" s="41">
        <v>39232</v>
      </c>
    </row>
    <row r="16" spans="1:167" x14ac:dyDescent="0.25">
      <c r="A16" s="19">
        <v>6</v>
      </c>
      <c r="B16" s="19">
        <v>100245</v>
      </c>
      <c r="C16" s="19" t="s">
        <v>74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Sangat terampil menyajikan kehidupan awal manusia Indonesia.</v>
      </c>
      <c r="Q16" s="39"/>
      <c r="R16" s="39" t="s">
        <v>8</v>
      </c>
      <c r="S16" s="18"/>
      <c r="T16" s="1">
        <v>94</v>
      </c>
      <c r="U16" s="1">
        <v>75</v>
      </c>
      <c r="V16" s="1">
        <v>64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100260</v>
      </c>
      <c r="C17" s="19" t="s">
        <v>75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Sangat terampil menyajikan kehidupan awal manusia Indonesia.</v>
      </c>
      <c r="Q17" s="39"/>
      <c r="R17" s="39" t="s">
        <v>8</v>
      </c>
      <c r="S17" s="18"/>
      <c r="T17" s="1">
        <v>83</v>
      </c>
      <c r="U17" s="1">
        <v>74</v>
      </c>
      <c r="V17" s="1">
        <v>80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39223</v>
      </c>
      <c r="FK17" s="41">
        <v>39233</v>
      </c>
    </row>
    <row r="18" spans="1:167" x14ac:dyDescent="0.25">
      <c r="A18" s="19">
        <v>8</v>
      </c>
      <c r="B18" s="19">
        <v>100276</v>
      </c>
      <c r="C18" s="19" t="s">
        <v>78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menganalisis persamaan dan perbedaan manusia purba Indonesia dan dunia, kehidupan awal manusia Indonesia, serta peradaban awal dunia.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menyajikan peradaban awal dunia.</v>
      </c>
      <c r="Q18" s="39"/>
      <c r="R18" s="39" t="s">
        <v>8</v>
      </c>
      <c r="S18" s="18"/>
      <c r="T18" s="1">
        <v>96</v>
      </c>
      <c r="U18" s="1">
        <v>88</v>
      </c>
      <c r="V18" s="1">
        <v>82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89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100292</v>
      </c>
      <c r="C19" s="19" t="s">
        <v>79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persamaan dan perbedaan manusia purba Indonesia dan dunia, kehidupan awal manusia Indonesia, serta peradaban awal dunia.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menyajikan peradaban awal dunia.</v>
      </c>
      <c r="Q19" s="39"/>
      <c r="R19" s="39" t="s">
        <v>8</v>
      </c>
      <c r="S19" s="18"/>
      <c r="T19" s="1">
        <v>93</v>
      </c>
      <c r="U19" s="1">
        <v>85</v>
      </c>
      <c r="V19" s="1">
        <v>94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39224</v>
      </c>
      <c r="FK19" s="41">
        <v>39234</v>
      </c>
    </row>
    <row r="20" spans="1:167" x14ac:dyDescent="0.25">
      <c r="A20" s="19">
        <v>10</v>
      </c>
      <c r="B20" s="19">
        <v>100308</v>
      </c>
      <c r="C20" s="19" t="s">
        <v>80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persamaan dan perbedaan manusia purba Indonesia dan dunia, kehidupan awal manusia Indonesia, serta peradaban awal dunia.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Sangat terampil menyajikan peradaban awal dunia.</v>
      </c>
      <c r="Q20" s="39"/>
      <c r="R20" s="39" t="s">
        <v>8</v>
      </c>
      <c r="S20" s="18"/>
      <c r="T20" s="1">
        <v>93</v>
      </c>
      <c r="U20" s="1">
        <v>80</v>
      </c>
      <c r="V20" s="1">
        <v>78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100324</v>
      </c>
      <c r="C21" s="19" t="s">
        <v>81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persamaan dan perbedaan manusia purba Indonesia dan dunia, kehidupan awal manusia Indonesia, serta peradaban awal dunia.</v>
      </c>
      <c r="K21" s="28">
        <f t="shared" si="5"/>
        <v>80.5</v>
      </c>
      <c r="L21" s="28" t="str">
        <f t="shared" si="6"/>
        <v>B</v>
      </c>
      <c r="M21" s="28">
        <f t="shared" si="7"/>
        <v>80.5</v>
      </c>
      <c r="N21" s="28" t="str">
        <f t="shared" si="8"/>
        <v>B</v>
      </c>
      <c r="O21" s="36">
        <v>2</v>
      </c>
      <c r="P21" s="28" t="str">
        <f t="shared" si="9"/>
        <v>Sangat terampil menyajikan kehidupan awal manusia Indonesia.</v>
      </c>
      <c r="Q21" s="39"/>
      <c r="R21" s="39" t="s">
        <v>8</v>
      </c>
      <c r="S21" s="18"/>
      <c r="T21" s="1">
        <v>87</v>
      </c>
      <c r="U21" s="1">
        <v>83</v>
      </c>
      <c r="V21" s="1">
        <v>86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81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39225</v>
      </c>
      <c r="FK21" s="41">
        <v>39235</v>
      </c>
    </row>
    <row r="22" spans="1:167" x14ac:dyDescent="0.25">
      <c r="A22" s="19">
        <v>12</v>
      </c>
      <c r="B22" s="19">
        <v>100340</v>
      </c>
      <c r="C22" s="19" t="s">
        <v>82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persamaan dan perbedaan manusia purba Indonesia dan dunia, kehidupan awal manusia Indonesia, serta peradaban awal dunia.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1</v>
      </c>
      <c r="P22" s="28" t="str">
        <f t="shared" si="9"/>
        <v>Sangat terampil menyajikan peradaban awal dunia.</v>
      </c>
      <c r="Q22" s="39"/>
      <c r="R22" s="39" t="s">
        <v>8</v>
      </c>
      <c r="S22" s="18"/>
      <c r="T22" s="1">
        <v>89</v>
      </c>
      <c r="U22" s="1">
        <v>85</v>
      </c>
      <c r="V22" s="1">
        <v>84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100356</v>
      </c>
      <c r="C23" s="19" t="s">
        <v>83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persamaan dan perbedaan manusia purba Indonesia dan dunia, kehidupan awal manusia Indonesia, serta peradaban awal dunia.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1</v>
      </c>
      <c r="P23" s="28" t="str">
        <f t="shared" si="9"/>
        <v>Sangat terampil menyajikan peradaban awal dunia.</v>
      </c>
      <c r="Q23" s="39"/>
      <c r="R23" s="39" t="s">
        <v>8</v>
      </c>
      <c r="S23" s="18"/>
      <c r="T23" s="1">
        <v>83</v>
      </c>
      <c r="U23" s="1">
        <v>83</v>
      </c>
      <c r="V23" s="1">
        <v>92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39226</v>
      </c>
      <c r="FK23" s="41">
        <v>39236</v>
      </c>
    </row>
    <row r="24" spans="1:167" x14ac:dyDescent="0.25">
      <c r="A24" s="19">
        <v>14</v>
      </c>
      <c r="B24" s="19">
        <v>100372</v>
      </c>
      <c r="C24" s="19" t="s">
        <v>84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menganalisis persamaan dan perbedaan manusia purba Indonesia dan dunia, kehidupan awal manusia Indonesia, serta peradaban awal dunia.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>Sangat terampil menyajikan peradaban awal dunia.</v>
      </c>
      <c r="Q24" s="39"/>
      <c r="R24" s="39" t="s">
        <v>8</v>
      </c>
      <c r="S24" s="18"/>
      <c r="T24" s="1">
        <v>95</v>
      </c>
      <c r="U24" s="1">
        <v>88</v>
      </c>
      <c r="V24" s="1">
        <v>74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100387</v>
      </c>
      <c r="C25" s="19" t="s">
        <v>85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v>3</v>
      </c>
      <c r="J25" s="28" t="str">
        <f t="shared" si="4"/>
        <v>Memiliki kemampuan dalam menganalisis persamaan perbedaan manusia purba Indonesia dan dunia, namun perlu peningkatan dalam menganalisis kehidupan awal manusia Indonesia.</v>
      </c>
      <c r="K25" s="28">
        <f t="shared" si="5"/>
        <v>78.5</v>
      </c>
      <c r="L25" s="28" t="str">
        <f t="shared" si="6"/>
        <v>B</v>
      </c>
      <c r="M25" s="28">
        <f t="shared" si="7"/>
        <v>78.5</v>
      </c>
      <c r="N25" s="28" t="str">
        <f t="shared" si="8"/>
        <v>B</v>
      </c>
      <c r="O25" s="36">
        <v>2</v>
      </c>
      <c r="P25" s="28" t="str">
        <f t="shared" si="9"/>
        <v>Sangat terampil menyajikan kehidupan awal manusia Indonesia.</v>
      </c>
      <c r="Q25" s="39"/>
      <c r="R25" s="39" t="s">
        <v>9</v>
      </c>
      <c r="S25" s="18"/>
      <c r="T25" s="1">
        <v>93</v>
      </c>
      <c r="U25" s="1">
        <v>70</v>
      </c>
      <c r="V25" s="1">
        <v>69</v>
      </c>
      <c r="W25" s="1">
        <v>62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39227</v>
      </c>
      <c r="FK25" s="41">
        <v>39237</v>
      </c>
    </row>
    <row r="26" spans="1:167" x14ac:dyDescent="0.25">
      <c r="A26" s="19">
        <v>16</v>
      </c>
      <c r="B26" s="19">
        <v>100402</v>
      </c>
      <c r="C26" s="19" t="s">
        <v>87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Sangat terampil menyajikan kehidupan awal manusia Indonesia.</v>
      </c>
      <c r="Q26" s="39"/>
      <c r="R26" s="39" t="s">
        <v>8</v>
      </c>
      <c r="S26" s="18"/>
      <c r="T26" s="1">
        <v>87</v>
      </c>
      <c r="U26" s="1">
        <v>75</v>
      </c>
      <c r="V26" s="1">
        <v>70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100418</v>
      </c>
      <c r="C27" s="19" t="s">
        <v>88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Sangat terampil menyajikan kehidupan awal manusia Indonesia.</v>
      </c>
      <c r="Q27" s="39"/>
      <c r="R27" s="39" t="s">
        <v>8</v>
      </c>
      <c r="S27" s="18"/>
      <c r="T27" s="1">
        <v>86</v>
      </c>
      <c r="U27" s="1">
        <v>71</v>
      </c>
      <c r="V27" s="1">
        <v>72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39228</v>
      </c>
      <c r="FK27" s="41">
        <v>39238</v>
      </c>
    </row>
    <row r="28" spans="1:167" x14ac:dyDescent="0.25">
      <c r="A28" s="19">
        <v>18</v>
      </c>
      <c r="B28" s="19">
        <v>100434</v>
      </c>
      <c r="C28" s="19" t="s">
        <v>89</v>
      </c>
      <c r="D28" s="18"/>
      <c r="E28" s="28">
        <f t="shared" si="0"/>
        <v>72</v>
      </c>
      <c r="F28" s="28" t="str">
        <f t="shared" si="1"/>
        <v>C</v>
      </c>
      <c r="G28" s="28">
        <f t="shared" si="2"/>
        <v>72</v>
      </c>
      <c r="H28" s="28" t="str">
        <f t="shared" si="3"/>
        <v>C</v>
      </c>
      <c r="I28" s="36">
        <v>3</v>
      </c>
      <c r="J28" s="28" t="str">
        <f t="shared" si="4"/>
        <v>Memiliki kemampuan dalam menganalisis persamaan perbedaan manusia purba Indonesia dan dunia, namun perlu peningkatan dalam menganalisis kehidupan awal manusia Indonesia.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menyajikan kehidupan awal manusia Indonesia.</v>
      </c>
      <c r="Q28" s="39"/>
      <c r="R28" s="39" t="s">
        <v>8</v>
      </c>
      <c r="S28" s="18"/>
      <c r="T28" s="1">
        <v>75</v>
      </c>
      <c r="U28" s="1">
        <v>70</v>
      </c>
      <c r="V28" s="1">
        <v>70</v>
      </c>
      <c r="W28" s="1">
        <v>74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100450</v>
      </c>
      <c r="C29" s="19" t="s">
        <v>90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menganalisis persamaan dan perbedaan manusia purba Indonesia dan dunia, kehidupan awal manusia Indonesia, serta peradaban awal dunia.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1</v>
      </c>
      <c r="P29" s="28" t="str">
        <f t="shared" si="9"/>
        <v>Sangat terampil menyajikan peradaban awal dunia.</v>
      </c>
      <c r="Q29" s="39"/>
      <c r="R29" s="39" t="s">
        <v>8</v>
      </c>
      <c r="S29" s="18"/>
      <c r="T29" s="1">
        <v>95</v>
      </c>
      <c r="U29" s="1">
        <v>85</v>
      </c>
      <c r="V29" s="1">
        <v>90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39229</v>
      </c>
      <c r="FK29" s="41">
        <v>39239</v>
      </c>
    </row>
    <row r="30" spans="1:167" x14ac:dyDescent="0.25">
      <c r="A30" s="19">
        <v>20</v>
      </c>
      <c r="B30" s="19">
        <v>100466</v>
      </c>
      <c r="C30" s="19" t="s">
        <v>91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Sangat terampil menyajikan kehidupan awal manusia Indonesia.</v>
      </c>
      <c r="Q30" s="39"/>
      <c r="R30" s="39" t="s">
        <v>8</v>
      </c>
      <c r="S30" s="18"/>
      <c r="T30" s="1">
        <v>81</v>
      </c>
      <c r="U30" s="1">
        <v>83</v>
      </c>
      <c r="V30" s="1">
        <v>78</v>
      </c>
      <c r="W30" s="1">
        <v>72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100482</v>
      </c>
      <c r="C31" s="19" t="s">
        <v>92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menganalisis persamaan dan perbedaan manusia purba Indonesia dan dunia, kehidupan awal manusia Indonesia, serta peradaban awal dunia.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menyajikan peradaban awal dunia.</v>
      </c>
      <c r="Q31" s="39"/>
      <c r="R31" s="39" t="s">
        <v>8</v>
      </c>
      <c r="S31" s="18"/>
      <c r="T31" s="1">
        <v>93</v>
      </c>
      <c r="U31" s="1">
        <v>87</v>
      </c>
      <c r="V31" s="1">
        <v>84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39230</v>
      </c>
      <c r="FK31" s="41">
        <v>39240</v>
      </c>
    </row>
    <row r="32" spans="1:167" x14ac:dyDescent="0.25">
      <c r="A32" s="19">
        <v>22</v>
      </c>
      <c r="B32" s="19">
        <v>100498</v>
      </c>
      <c r="C32" s="19" t="s">
        <v>93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menyajikan kehidupan awal manusia Indonesia.</v>
      </c>
      <c r="Q32" s="39"/>
      <c r="R32" s="39" t="s">
        <v>8</v>
      </c>
      <c r="S32" s="18"/>
      <c r="T32" s="1">
        <v>95</v>
      </c>
      <c r="U32" s="1">
        <v>70</v>
      </c>
      <c r="V32" s="1">
        <v>53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100514</v>
      </c>
      <c r="C33" s="19" t="s">
        <v>94</v>
      </c>
      <c r="D33" s="18"/>
      <c r="E33" s="28">
        <f t="shared" si="0"/>
        <v>74</v>
      </c>
      <c r="F33" s="28" t="str">
        <f t="shared" si="1"/>
        <v>C</v>
      </c>
      <c r="G33" s="28">
        <f t="shared" si="2"/>
        <v>74</v>
      </c>
      <c r="H33" s="28" t="str">
        <f t="shared" si="3"/>
        <v>C</v>
      </c>
      <c r="I33" s="36">
        <v>3</v>
      </c>
      <c r="J33" s="28" t="str">
        <f t="shared" si="4"/>
        <v>Memiliki kemampuan dalam menganalisis persamaan perbedaan manusia purba Indonesia dan dunia, namun perlu peningkatan dalam menganalisis kehidupan awal manusia Indonesia.</v>
      </c>
      <c r="K33" s="28">
        <f t="shared" si="5"/>
        <v>77.5</v>
      </c>
      <c r="L33" s="28" t="str">
        <f t="shared" si="6"/>
        <v>B</v>
      </c>
      <c r="M33" s="28">
        <f t="shared" si="7"/>
        <v>77.5</v>
      </c>
      <c r="N33" s="28" t="str">
        <f t="shared" si="8"/>
        <v>B</v>
      </c>
      <c r="O33" s="36">
        <v>2</v>
      </c>
      <c r="P33" s="28" t="str">
        <f t="shared" si="9"/>
        <v>Sangat terampil menyajikan kehidupan awal manusia Indonesia.</v>
      </c>
      <c r="Q33" s="39"/>
      <c r="R33" s="39" t="s">
        <v>8</v>
      </c>
      <c r="S33" s="18"/>
      <c r="T33" s="1">
        <v>79</v>
      </c>
      <c r="U33" s="1">
        <v>70</v>
      </c>
      <c r="V33" s="1">
        <v>70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78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100529</v>
      </c>
      <c r="C34" s="19" t="s">
        <v>95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menganalisis persamaan dan perbedaan manusia purba Indonesia dan dunia, kehidupan awal manusia Indonesia, serta peradaban awal dunia.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menyajikan peradaban awal dunia.</v>
      </c>
      <c r="Q34" s="39"/>
      <c r="R34" s="39" t="s">
        <v>8</v>
      </c>
      <c r="S34" s="18"/>
      <c r="T34" s="1">
        <v>86</v>
      </c>
      <c r="U34" s="1">
        <v>79</v>
      </c>
      <c r="V34" s="1">
        <v>94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100545</v>
      </c>
      <c r="C35" s="19" t="s">
        <v>96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Sangat terampil menyajikan kehidupan awal manusia Indonesia.</v>
      </c>
      <c r="Q35" s="39"/>
      <c r="R35" s="39" t="s">
        <v>9</v>
      </c>
      <c r="S35" s="18"/>
      <c r="T35" s="1">
        <v>82</v>
      </c>
      <c r="U35" s="1">
        <v>81</v>
      </c>
      <c r="V35" s="1">
        <v>82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81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100561</v>
      </c>
      <c r="C36" s="19" t="s">
        <v>97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6" s="28">
        <f t="shared" si="5"/>
        <v>81.5</v>
      </c>
      <c r="L36" s="28" t="str">
        <f t="shared" si="6"/>
        <v>B</v>
      </c>
      <c r="M36" s="28">
        <f t="shared" si="7"/>
        <v>81.5</v>
      </c>
      <c r="N36" s="28" t="str">
        <f t="shared" si="8"/>
        <v>B</v>
      </c>
      <c r="O36" s="36">
        <v>2</v>
      </c>
      <c r="P36" s="28" t="str">
        <f t="shared" si="9"/>
        <v>Sangat terampil menyajikan kehidupan awal manusia Indonesia.</v>
      </c>
      <c r="Q36" s="39"/>
      <c r="R36" s="39" t="s">
        <v>9</v>
      </c>
      <c r="S36" s="18"/>
      <c r="T36" s="1">
        <v>87</v>
      </c>
      <c r="U36" s="1">
        <v>70</v>
      </c>
      <c r="V36" s="1">
        <v>71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100577</v>
      </c>
      <c r="C37" s="19" t="s">
        <v>98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menyajikan kehidupan awal manusia Indonesia.</v>
      </c>
      <c r="Q37" s="39"/>
      <c r="R37" s="39" t="s">
        <v>9</v>
      </c>
      <c r="S37" s="18"/>
      <c r="T37" s="1">
        <v>76</v>
      </c>
      <c r="U37" s="1">
        <v>78</v>
      </c>
      <c r="V37" s="1">
        <v>72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100593</v>
      </c>
      <c r="C38" s="19" t="s">
        <v>99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v>2</v>
      </c>
      <c r="P38" s="28" t="str">
        <f t="shared" si="9"/>
        <v>Sangat terampil menyajikan kehidupan awal manusia Indonesia.</v>
      </c>
      <c r="Q38" s="39"/>
      <c r="R38" s="39" t="s">
        <v>8</v>
      </c>
      <c r="S38" s="18"/>
      <c r="T38" s="1">
        <v>78</v>
      </c>
      <c r="U38" s="1">
        <v>74</v>
      </c>
      <c r="V38" s="1">
        <v>82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100609</v>
      </c>
      <c r="C39" s="19" t="s">
        <v>100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terampil menyajikan kehidupan awal manusia Indonesia.</v>
      </c>
      <c r="Q39" s="39"/>
      <c r="R39" s="39" t="s">
        <v>8</v>
      </c>
      <c r="S39" s="18"/>
      <c r="T39" s="1">
        <v>77</v>
      </c>
      <c r="U39" s="1">
        <v>70</v>
      </c>
      <c r="V39" s="1">
        <v>84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81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100625</v>
      </c>
      <c r="C40" s="19" t="s">
        <v>101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Sangat terampil menyajikan kehidupan awal manusia Indonesia.</v>
      </c>
      <c r="Q40" s="39"/>
      <c r="R40" s="39" t="s">
        <v>8</v>
      </c>
      <c r="S40" s="18"/>
      <c r="T40" s="1">
        <v>74</v>
      </c>
      <c r="U40" s="1">
        <v>80</v>
      </c>
      <c r="V40" s="1">
        <v>74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100641</v>
      </c>
      <c r="C41" s="19" t="s">
        <v>102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dalam menganalisis persamaan dan perbedaan manusia purba Indonesia dan dunia, kehidupan awal manusia Indonesia, serta peradaban awal dunia.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menyajikan peradaban awal dunia.</v>
      </c>
      <c r="Q41" s="39"/>
      <c r="R41" s="39" t="s">
        <v>8</v>
      </c>
      <c r="S41" s="18"/>
      <c r="T41" s="1">
        <v>93</v>
      </c>
      <c r="U41" s="1">
        <v>85</v>
      </c>
      <c r="V41" s="1">
        <v>90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100657</v>
      </c>
      <c r="C42" s="19" t="s">
        <v>103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2</v>
      </c>
      <c r="P42" s="28" t="str">
        <f t="shared" si="9"/>
        <v>Sangat terampil menyajikan kehidupan awal manusia Indonesia.</v>
      </c>
      <c r="Q42" s="39"/>
      <c r="R42" s="39" t="s">
        <v>9</v>
      </c>
      <c r="S42" s="18"/>
      <c r="T42" s="1">
        <v>87</v>
      </c>
      <c r="U42" s="1">
        <v>73</v>
      </c>
      <c r="V42" s="1">
        <v>74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100673</v>
      </c>
      <c r="C43" s="19" t="s">
        <v>104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persamaan dan perbedaan manusia purba Indonesia dan dunia, kehidupan awal manusia Indonesia, serta peradaban awal dunia.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menyajikan peradaban awal dunia.</v>
      </c>
      <c r="Q43" s="39"/>
      <c r="R43" s="39" t="s">
        <v>8</v>
      </c>
      <c r="S43" s="18"/>
      <c r="T43" s="1">
        <v>92</v>
      </c>
      <c r="U43" s="1">
        <v>89</v>
      </c>
      <c r="V43" s="1">
        <v>72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100689</v>
      </c>
      <c r="C44" s="19" t="s">
        <v>105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persamaan dan perbedaan manusia purba Indonesia dan dunia, kehidupan awal manusia Indonesia, serta peradaban awal dunia.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menyajikan peradaban awal dunia.</v>
      </c>
      <c r="Q44" s="39"/>
      <c r="R44" s="39" t="s">
        <v>8</v>
      </c>
      <c r="S44" s="18"/>
      <c r="T44" s="1">
        <v>95</v>
      </c>
      <c r="U44" s="1">
        <v>88</v>
      </c>
      <c r="V44" s="1">
        <v>72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100705</v>
      </c>
      <c r="C45" s="19" t="s">
        <v>106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persamaan dan perbedaan manusia purba Indonesia dan dunia, kehidupan awal manusia Indonesia, serta peradaban awal dunia.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Sangat terampil menyajikan peradaban awal dunia.</v>
      </c>
      <c r="Q45" s="39"/>
      <c r="R45" s="39" t="s">
        <v>8</v>
      </c>
      <c r="S45" s="18"/>
      <c r="T45" s="1">
        <v>93</v>
      </c>
      <c r="U45" s="1">
        <v>89</v>
      </c>
      <c r="V45" s="1">
        <v>71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100720</v>
      </c>
      <c r="C46" s="19" t="s">
        <v>107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2</v>
      </c>
      <c r="P46" s="28" t="str">
        <f t="shared" si="9"/>
        <v>Sangat terampil menyajikan kehidupan awal manusia Indonesia.</v>
      </c>
      <c r="Q46" s="39"/>
      <c r="R46" s="39" t="s">
        <v>8</v>
      </c>
      <c r="S46" s="18"/>
      <c r="T46" s="1">
        <v>87</v>
      </c>
      <c r="U46" s="1">
        <v>79</v>
      </c>
      <c r="V46" s="1">
        <v>92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82.277777777777771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100736</v>
      </c>
      <c r="C11" s="19" t="s">
        <v>122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persamaan perbedaan manusia purba Indonesia dan dunia, namun perlu peningkatan dalam menganalisis kehidupan awal manusia Indonesia.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kehidupan awal manusia Indonesia.</v>
      </c>
      <c r="Q11" s="39"/>
      <c r="R11" s="39" t="s">
        <v>9</v>
      </c>
      <c r="S11" s="18"/>
      <c r="T11" s="1">
        <v>83</v>
      </c>
      <c r="U11" s="1">
        <v>70</v>
      </c>
      <c r="V11" s="1">
        <v>78</v>
      </c>
      <c r="W11" s="1">
        <v>50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100752</v>
      </c>
      <c r="C12" s="19" t="s">
        <v>123</v>
      </c>
      <c r="D12" s="18"/>
      <c r="E12" s="28">
        <f t="shared" si="0"/>
        <v>70</v>
      </c>
      <c r="F12" s="28" t="str">
        <f t="shared" si="1"/>
        <v>C</v>
      </c>
      <c r="G12" s="28">
        <f t="shared" si="2"/>
        <v>70</v>
      </c>
      <c r="H12" s="28" t="str">
        <f t="shared" si="3"/>
        <v>C</v>
      </c>
      <c r="I12" s="36">
        <v>3</v>
      </c>
      <c r="J12" s="28" t="str">
        <f t="shared" si="4"/>
        <v>Memiliki kemampuan dalam menganalisis persamaan perbedaan manusia purba Indonesia dan dunia, namun perlu peningkatan dalam menganalisis kehidupan awal manusia Indonesia.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2</v>
      </c>
      <c r="P12" s="28" t="str">
        <f t="shared" si="9"/>
        <v>Sangat terampil menyajikan kehidupan awal manusia Indonesia.</v>
      </c>
      <c r="Q12" s="39"/>
      <c r="R12" s="39" t="s">
        <v>9</v>
      </c>
      <c r="S12" s="18"/>
      <c r="T12" s="1">
        <v>70</v>
      </c>
      <c r="U12" s="1">
        <v>70</v>
      </c>
      <c r="V12" s="1">
        <v>70</v>
      </c>
      <c r="W12" s="1">
        <v>68</v>
      </c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79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100767</v>
      </c>
      <c r="C13" s="19" t="s">
        <v>124</v>
      </c>
      <c r="D13" s="18"/>
      <c r="E13" s="28">
        <f t="shared" si="0"/>
        <v>72</v>
      </c>
      <c r="F13" s="28" t="str">
        <f t="shared" si="1"/>
        <v>C</v>
      </c>
      <c r="G13" s="28">
        <f t="shared" si="2"/>
        <v>72</v>
      </c>
      <c r="H13" s="28" t="str">
        <f t="shared" si="3"/>
        <v>C</v>
      </c>
      <c r="I13" s="36">
        <v>3</v>
      </c>
      <c r="J13" s="28" t="str">
        <f t="shared" si="4"/>
        <v>Memiliki kemampuan dalam menganalisis persamaan perbedaan manusia purba Indonesia dan dunia, namun perlu peningkatan dalam menganalisis kehidupan awal manusia Indonesia.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2</v>
      </c>
      <c r="P13" s="28" t="str">
        <f t="shared" si="9"/>
        <v>Sangat terampil menyajikan kehidupan awal manusia Indonesia.</v>
      </c>
      <c r="Q13" s="39"/>
      <c r="R13" s="39" t="s">
        <v>8</v>
      </c>
      <c r="S13" s="18"/>
      <c r="T13" s="1">
        <v>70</v>
      </c>
      <c r="U13" s="1">
        <v>71</v>
      </c>
      <c r="V13" s="1">
        <v>66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79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39241</v>
      </c>
      <c r="FK13" s="41">
        <v>39251</v>
      </c>
    </row>
    <row r="14" spans="1:167" x14ac:dyDescent="0.25">
      <c r="A14" s="19">
        <v>4</v>
      </c>
      <c r="B14" s="19">
        <v>100783</v>
      </c>
      <c r="C14" s="19" t="s">
        <v>125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persamaan dan perbedaan manusia purba Indonesia dan dunia, kehidupan awal manusia Indonesia, serta peradaban awal dunia.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Sangat terampil menyajikan kehidupan awal manusia Indonesia.</v>
      </c>
      <c r="Q14" s="39"/>
      <c r="R14" s="39" t="s">
        <v>8</v>
      </c>
      <c r="S14" s="18"/>
      <c r="T14" s="1">
        <v>87</v>
      </c>
      <c r="U14" s="1">
        <v>78</v>
      </c>
      <c r="V14" s="1">
        <v>86</v>
      </c>
      <c r="W14" s="1">
        <v>87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100799</v>
      </c>
      <c r="C15" s="19" t="s">
        <v>126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menganalisis persamaan dan perbedaan manusia purba Indonesia dan dunia, kehidupan awal manusia Indonesia, serta peradaban awal dunia.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Sangat terampil menyajikan kehidupan awal manusia Indonesia.</v>
      </c>
      <c r="Q15" s="39"/>
      <c r="R15" s="39" t="s">
        <v>8</v>
      </c>
      <c r="S15" s="18"/>
      <c r="T15" s="1">
        <v>91</v>
      </c>
      <c r="U15" s="1">
        <v>89</v>
      </c>
      <c r="V15" s="1">
        <v>80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39242</v>
      </c>
      <c r="FK15" s="41">
        <v>39252</v>
      </c>
    </row>
    <row r="16" spans="1:167" x14ac:dyDescent="0.25">
      <c r="A16" s="19">
        <v>6</v>
      </c>
      <c r="B16" s="19">
        <v>100815</v>
      </c>
      <c r="C16" s="19" t="s">
        <v>127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persamaan dan perbedaan manusia purba Indonesia dan dunia, kehidupan awal manusia Indonesia, serta peradaban awal dunia.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menyajikan kehidupan awal manusia Indonesia.</v>
      </c>
      <c r="Q16" s="39"/>
      <c r="R16" s="39" t="s">
        <v>8</v>
      </c>
      <c r="S16" s="18"/>
      <c r="T16" s="1">
        <v>91</v>
      </c>
      <c r="U16" s="1">
        <v>91</v>
      </c>
      <c r="V16" s="1">
        <v>72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100831</v>
      </c>
      <c r="C17" s="19" t="s">
        <v>128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Sangat terampil menyajikan kehidupan awal manusia Indonesia.</v>
      </c>
      <c r="Q17" s="39"/>
      <c r="R17" s="39" t="s">
        <v>8</v>
      </c>
      <c r="S17" s="18"/>
      <c r="T17" s="1">
        <v>79</v>
      </c>
      <c r="U17" s="1">
        <v>71</v>
      </c>
      <c r="V17" s="1">
        <v>92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39243</v>
      </c>
      <c r="FK17" s="41">
        <v>39253</v>
      </c>
    </row>
    <row r="18" spans="1:167" x14ac:dyDescent="0.25">
      <c r="A18" s="19">
        <v>8</v>
      </c>
      <c r="B18" s="19">
        <v>100847</v>
      </c>
      <c r="C18" s="19" t="s">
        <v>129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Sangat terampil menyajikan kehidupan awal manusia Indonesia.</v>
      </c>
      <c r="Q18" s="39"/>
      <c r="R18" s="39" t="s">
        <v>8</v>
      </c>
      <c r="S18" s="18"/>
      <c r="T18" s="1">
        <v>79</v>
      </c>
      <c r="U18" s="1">
        <v>88</v>
      </c>
      <c r="V18" s="1">
        <v>70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100862</v>
      </c>
      <c r="C19" s="19" t="s">
        <v>130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19" s="28">
        <f t="shared" si="5"/>
        <v>80.5</v>
      </c>
      <c r="L19" s="28" t="str">
        <f t="shared" si="6"/>
        <v>B</v>
      </c>
      <c r="M19" s="28">
        <f t="shared" si="7"/>
        <v>80.5</v>
      </c>
      <c r="N19" s="28" t="str">
        <f t="shared" si="8"/>
        <v>B</v>
      </c>
      <c r="O19" s="36">
        <v>2</v>
      </c>
      <c r="P19" s="28" t="str">
        <f t="shared" si="9"/>
        <v>Sangat terampil menyajikan kehidupan awal manusia Indonesia.</v>
      </c>
      <c r="Q19" s="39"/>
      <c r="R19" s="39" t="s">
        <v>8</v>
      </c>
      <c r="S19" s="18"/>
      <c r="T19" s="1">
        <v>87</v>
      </c>
      <c r="U19" s="1">
        <v>70</v>
      </c>
      <c r="V19" s="1">
        <v>68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39244</v>
      </c>
      <c r="FK19" s="41">
        <v>39254</v>
      </c>
    </row>
    <row r="20" spans="1:167" x14ac:dyDescent="0.25">
      <c r="A20" s="19">
        <v>10</v>
      </c>
      <c r="B20" s="19">
        <v>100877</v>
      </c>
      <c r="C20" s="19" t="s">
        <v>131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menyajikan kehidupan awal manusia Indonesia.</v>
      </c>
      <c r="Q20" s="39"/>
      <c r="R20" s="39" t="s">
        <v>8</v>
      </c>
      <c r="S20" s="18"/>
      <c r="T20" s="1">
        <v>91</v>
      </c>
      <c r="U20" s="1">
        <v>70</v>
      </c>
      <c r="V20" s="1">
        <v>72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100893</v>
      </c>
      <c r="C21" s="19" t="s">
        <v>132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2</v>
      </c>
      <c r="P21" s="28" t="str">
        <f t="shared" si="9"/>
        <v>Sangat terampil menyajikan kehidupan awal manusia Indonesia.</v>
      </c>
      <c r="Q21" s="39"/>
      <c r="R21" s="39" t="s">
        <v>8</v>
      </c>
      <c r="S21" s="18"/>
      <c r="T21" s="1">
        <v>83</v>
      </c>
      <c r="U21" s="1">
        <v>81</v>
      </c>
      <c r="V21" s="1">
        <v>70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39245</v>
      </c>
      <c r="FK21" s="41">
        <v>39255</v>
      </c>
    </row>
    <row r="22" spans="1:167" x14ac:dyDescent="0.25">
      <c r="A22" s="19">
        <v>12</v>
      </c>
      <c r="B22" s="19">
        <v>100909</v>
      </c>
      <c r="C22" s="19" t="s">
        <v>133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menyajikan kehidupan awal manusia Indonesia.</v>
      </c>
      <c r="Q22" s="39"/>
      <c r="R22" s="39" t="s">
        <v>8</v>
      </c>
      <c r="S22" s="18"/>
      <c r="T22" s="1">
        <v>87</v>
      </c>
      <c r="U22" s="1">
        <v>84</v>
      </c>
      <c r="V22" s="1">
        <v>72</v>
      </c>
      <c r="W22" s="1">
        <v>87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100924</v>
      </c>
      <c r="C23" s="19" t="s">
        <v>134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persamaan dan perbedaan manusia purba Indonesia dan dunia, kehidupan awal manusia Indonesia, serta peradaban awal dunia.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menyajikan peradaban awal dunia.</v>
      </c>
      <c r="Q23" s="39"/>
      <c r="R23" s="39" t="s">
        <v>8</v>
      </c>
      <c r="S23" s="18"/>
      <c r="T23" s="1">
        <v>91</v>
      </c>
      <c r="U23" s="1">
        <v>76</v>
      </c>
      <c r="V23" s="1">
        <v>90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39246</v>
      </c>
      <c r="FK23" s="41">
        <v>39256</v>
      </c>
    </row>
    <row r="24" spans="1:167" x14ac:dyDescent="0.25">
      <c r="A24" s="19">
        <v>14</v>
      </c>
      <c r="B24" s="19">
        <v>100939</v>
      </c>
      <c r="C24" s="19" t="s">
        <v>135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persamaan dan perbedaan manusia purba Indonesia dan dunia, kehidupan awal manusia Indonesia, serta peradaban awal dunia.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1</v>
      </c>
      <c r="P24" s="28" t="str">
        <f t="shared" si="9"/>
        <v>Sangat terampil menyajikan peradaban awal dunia.</v>
      </c>
      <c r="Q24" s="39"/>
      <c r="R24" s="39" t="s">
        <v>8</v>
      </c>
      <c r="S24" s="18"/>
      <c r="T24" s="1">
        <v>95</v>
      </c>
      <c r="U24" s="1">
        <v>78</v>
      </c>
      <c r="V24" s="1">
        <v>80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100955</v>
      </c>
      <c r="C25" s="19" t="s">
        <v>136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5" s="28">
        <f t="shared" si="5"/>
        <v>80.5</v>
      </c>
      <c r="L25" s="28" t="str">
        <f t="shared" si="6"/>
        <v>B</v>
      </c>
      <c r="M25" s="28">
        <f t="shared" si="7"/>
        <v>80.5</v>
      </c>
      <c r="N25" s="28" t="str">
        <f t="shared" si="8"/>
        <v>B</v>
      </c>
      <c r="O25" s="36">
        <v>2</v>
      </c>
      <c r="P25" s="28" t="str">
        <f t="shared" si="9"/>
        <v>Sangat terampil menyajikan kehidupan awal manusia Indonesia.</v>
      </c>
      <c r="Q25" s="39"/>
      <c r="R25" s="39" t="s">
        <v>9</v>
      </c>
      <c r="S25" s="18"/>
      <c r="T25" s="1">
        <v>87</v>
      </c>
      <c r="U25" s="1">
        <v>70</v>
      </c>
      <c r="V25" s="1">
        <v>62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39247</v>
      </c>
      <c r="FK25" s="41">
        <v>39257</v>
      </c>
    </row>
    <row r="26" spans="1:167" x14ac:dyDescent="0.25">
      <c r="A26" s="19">
        <v>16</v>
      </c>
      <c r="B26" s="19">
        <v>100971</v>
      </c>
      <c r="C26" s="19" t="s">
        <v>137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persamaan dan perbedaan manusia purba Indonesia dan dunia, kehidupan awal manusia Indonesia, serta peradaban awal dunia.</v>
      </c>
      <c r="K26" s="28">
        <f t="shared" si="5"/>
        <v>85.5</v>
      </c>
      <c r="L26" s="28" t="str">
        <f t="shared" si="6"/>
        <v>A</v>
      </c>
      <c r="M26" s="28">
        <f t="shared" si="7"/>
        <v>85.5</v>
      </c>
      <c r="N26" s="28" t="str">
        <f t="shared" si="8"/>
        <v>A</v>
      </c>
      <c r="O26" s="36">
        <v>1</v>
      </c>
      <c r="P26" s="28" t="str">
        <f t="shared" si="9"/>
        <v>Sangat terampil menyajikan peradaban awal dunia.</v>
      </c>
      <c r="Q26" s="39"/>
      <c r="R26" s="39" t="s">
        <v>8</v>
      </c>
      <c r="S26" s="18"/>
      <c r="T26" s="1">
        <v>87</v>
      </c>
      <c r="U26" s="1">
        <v>88</v>
      </c>
      <c r="V26" s="1">
        <v>82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100986</v>
      </c>
      <c r="C27" s="19" t="s">
        <v>138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menganalisis persamaan dan perbedaan manusia purba Indonesia dan dunia, kehidupan awal manusia Indonesia, serta peradaban awal dunia.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menyajikan peradaban awal dunia.</v>
      </c>
      <c r="Q27" s="39"/>
      <c r="R27" s="39" t="s">
        <v>8</v>
      </c>
      <c r="S27" s="18"/>
      <c r="T27" s="1">
        <v>91</v>
      </c>
      <c r="U27" s="1">
        <v>87</v>
      </c>
      <c r="V27" s="1">
        <v>88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39248</v>
      </c>
      <c r="FK27" s="41">
        <v>39258</v>
      </c>
    </row>
    <row r="28" spans="1:167" x14ac:dyDescent="0.25">
      <c r="A28" s="19">
        <v>18</v>
      </c>
      <c r="B28" s="19">
        <v>101001</v>
      </c>
      <c r="C28" s="19" t="s">
        <v>139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menganalisis persamaan dan perbedaan manusia purba Indonesia dan dunia, kehidupan awal manusia Indonesia, serta peradaban awal dunia.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menyajikan kehidupan awal manusia Indonesia.</v>
      </c>
      <c r="Q28" s="39"/>
      <c r="R28" s="39" t="s">
        <v>8</v>
      </c>
      <c r="S28" s="18"/>
      <c r="T28" s="1">
        <v>91</v>
      </c>
      <c r="U28" s="1">
        <v>91</v>
      </c>
      <c r="V28" s="1">
        <v>88</v>
      </c>
      <c r="W28" s="1">
        <v>87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101017</v>
      </c>
      <c r="C29" s="19" t="s">
        <v>140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menganalisis persamaan dan perbedaan manusia purba Indonesia dan dunia, kehidupan awal manusia Indonesia, serta peradaban awal dunia.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Sangat terampil menyajikan peradaban awal dunia.</v>
      </c>
      <c r="Q29" s="39"/>
      <c r="R29" s="39" t="s">
        <v>8</v>
      </c>
      <c r="S29" s="18"/>
      <c r="T29" s="1">
        <v>95</v>
      </c>
      <c r="U29" s="1">
        <v>88</v>
      </c>
      <c r="V29" s="1">
        <v>88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39249</v>
      </c>
      <c r="FK29" s="41">
        <v>39259</v>
      </c>
    </row>
    <row r="30" spans="1:167" x14ac:dyDescent="0.25">
      <c r="A30" s="19">
        <v>20</v>
      </c>
      <c r="B30" s="19">
        <v>101032</v>
      </c>
      <c r="C30" s="19" t="s">
        <v>141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3</v>
      </c>
      <c r="J30" s="28" t="str">
        <f t="shared" si="4"/>
        <v>Memiliki kemampuan dalam menganalisis persamaan perbedaan manusia purba Indonesia dan dunia, namun perlu peningkatan dalam menganalisis kehidupan awal manusia Indonesia.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menyajikan kehidupan awal manusia Indonesia.</v>
      </c>
      <c r="Q30" s="39"/>
      <c r="R30" s="39" t="s">
        <v>8</v>
      </c>
      <c r="S30" s="18"/>
      <c r="T30" s="1">
        <v>71</v>
      </c>
      <c r="U30" s="1">
        <v>77</v>
      </c>
      <c r="V30" s="1">
        <v>68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101048</v>
      </c>
      <c r="C31" s="19" t="s">
        <v>142</v>
      </c>
      <c r="D31" s="18"/>
      <c r="E31" s="28">
        <f t="shared" si="0"/>
        <v>70</v>
      </c>
      <c r="F31" s="28" t="str">
        <f t="shared" si="1"/>
        <v>C</v>
      </c>
      <c r="G31" s="28">
        <f t="shared" si="2"/>
        <v>70</v>
      </c>
      <c r="H31" s="28" t="str">
        <f t="shared" si="3"/>
        <v>C</v>
      </c>
      <c r="I31" s="36">
        <v>3</v>
      </c>
      <c r="J31" s="28" t="str">
        <f t="shared" si="4"/>
        <v>Memiliki kemampuan dalam menganalisis persamaan perbedaan manusia purba Indonesia dan dunia, namun perlu peningkatan dalam menganalisis kehidupan awal manusia Indonesia.</v>
      </c>
      <c r="K31" s="28">
        <f t="shared" si="5"/>
        <v>78</v>
      </c>
      <c r="L31" s="28" t="str">
        <f t="shared" si="6"/>
        <v>B</v>
      </c>
      <c r="M31" s="28">
        <f t="shared" si="7"/>
        <v>78</v>
      </c>
      <c r="N31" s="28" t="str">
        <f t="shared" si="8"/>
        <v>B</v>
      </c>
      <c r="O31" s="36">
        <v>2</v>
      </c>
      <c r="P31" s="28" t="str">
        <f t="shared" si="9"/>
        <v>Sangat terampil menyajikan kehidupan awal manusia Indonesia.</v>
      </c>
      <c r="Q31" s="39"/>
      <c r="R31" s="39" t="s">
        <v>9</v>
      </c>
      <c r="S31" s="18"/>
      <c r="T31" s="1">
        <v>70</v>
      </c>
      <c r="U31" s="1">
        <v>65</v>
      </c>
      <c r="V31" s="1">
        <v>64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39250</v>
      </c>
      <c r="FK31" s="41">
        <v>39260</v>
      </c>
    </row>
    <row r="32" spans="1:167" x14ac:dyDescent="0.25">
      <c r="A32" s="19">
        <v>22</v>
      </c>
      <c r="B32" s="19">
        <v>101063</v>
      </c>
      <c r="C32" s="19" t="s">
        <v>143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Sangat terampil menyajikan kehidupan awal manusia Indonesia.</v>
      </c>
      <c r="Q32" s="39"/>
      <c r="R32" s="39" t="s">
        <v>8</v>
      </c>
      <c r="S32" s="18"/>
      <c r="T32" s="1">
        <v>84</v>
      </c>
      <c r="U32" s="1">
        <v>76</v>
      </c>
      <c r="V32" s="1">
        <v>70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101079</v>
      </c>
      <c r="C33" s="19" t="s">
        <v>144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menganalisis persamaan dan perbedaan manusia purba Indonesia dan dunia, kehidupan awal manusia Indonesia, serta peradaban awal dunia.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menyajikan peradaban awal dunia.</v>
      </c>
      <c r="Q33" s="39"/>
      <c r="R33" s="39" t="s">
        <v>8</v>
      </c>
      <c r="S33" s="18"/>
      <c r="T33" s="1">
        <v>95</v>
      </c>
      <c r="U33" s="1">
        <v>88</v>
      </c>
      <c r="V33" s="1">
        <v>84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101094</v>
      </c>
      <c r="C34" s="19" t="s">
        <v>145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Sangat terampil menyajikan kehidupan awal manusia Indonesia.</v>
      </c>
      <c r="Q34" s="39"/>
      <c r="R34" s="39" t="s">
        <v>8</v>
      </c>
      <c r="S34" s="18"/>
      <c r="T34" s="1">
        <v>95</v>
      </c>
      <c r="U34" s="1">
        <v>70</v>
      </c>
      <c r="V34" s="1">
        <v>68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101110</v>
      </c>
      <c r="C35" s="19" t="s">
        <v>146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Sangat terampil menyajikan kehidupan awal manusia Indonesia.</v>
      </c>
      <c r="Q35" s="39"/>
      <c r="R35" s="39" t="s">
        <v>8</v>
      </c>
      <c r="S35" s="18"/>
      <c r="T35" s="1">
        <v>87</v>
      </c>
      <c r="U35" s="1">
        <v>70</v>
      </c>
      <c r="V35" s="1">
        <v>78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101126</v>
      </c>
      <c r="C36" s="19" t="s">
        <v>147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menganalisis persamaan dan perbedaan manusia purba Indonesia dan dunia, kehidupan awal manusia Indonesia, serta peradaban awal dunia.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menyajikan peradaban awal dunia.</v>
      </c>
      <c r="Q36" s="39"/>
      <c r="R36" s="39" t="s">
        <v>8</v>
      </c>
      <c r="S36" s="18"/>
      <c r="T36" s="1">
        <v>85</v>
      </c>
      <c r="U36" s="1">
        <v>90</v>
      </c>
      <c r="V36" s="1">
        <v>94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101142</v>
      </c>
      <c r="C37" s="19" t="s">
        <v>148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menganalisis persamaan dan perbedaan manusia purba Indonesia dan dunia, kehidupan awal manusia Indonesia, serta peradaban awal dunia.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menyajikan kehidupan awal manusia Indonesia.</v>
      </c>
      <c r="Q37" s="39"/>
      <c r="R37" s="39" t="s">
        <v>8</v>
      </c>
      <c r="S37" s="18"/>
      <c r="T37" s="1">
        <v>91</v>
      </c>
      <c r="U37" s="1">
        <v>85</v>
      </c>
      <c r="V37" s="1">
        <v>86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101158</v>
      </c>
      <c r="C38" s="19" t="s">
        <v>149</v>
      </c>
      <c r="D38" s="18"/>
      <c r="E38" s="28">
        <f t="shared" si="0"/>
        <v>71</v>
      </c>
      <c r="F38" s="28" t="str">
        <f t="shared" si="1"/>
        <v>C</v>
      </c>
      <c r="G38" s="28">
        <f t="shared" si="2"/>
        <v>71</v>
      </c>
      <c r="H38" s="28" t="str">
        <f t="shared" si="3"/>
        <v>C</v>
      </c>
      <c r="I38" s="36">
        <v>2</v>
      </c>
      <c r="J38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v>2</v>
      </c>
      <c r="P38" s="28" t="str">
        <f t="shared" si="9"/>
        <v>Sangat terampil menyajikan kehidupan awal manusia Indonesia.</v>
      </c>
      <c r="Q38" s="39"/>
      <c r="R38" s="39" t="s">
        <v>9</v>
      </c>
      <c r="S38" s="18"/>
      <c r="T38" s="1">
        <v>91</v>
      </c>
      <c r="U38" s="1">
        <v>75</v>
      </c>
      <c r="V38" s="1">
        <v>78</v>
      </c>
      <c r="W38" s="1">
        <v>40</v>
      </c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79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101173</v>
      </c>
      <c r="C39" s="19" t="s">
        <v>150</v>
      </c>
      <c r="D39" s="18"/>
      <c r="E39" s="28">
        <f t="shared" si="0"/>
        <v>71</v>
      </c>
      <c r="F39" s="28" t="str">
        <f t="shared" si="1"/>
        <v>C</v>
      </c>
      <c r="G39" s="28">
        <f t="shared" si="2"/>
        <v>71</v>
      </c>
      <c r="H39" s="28" t="str">
        <f t="shared" si="3"/>
        <v>C</v>
      </c>
      <c r="I39" s="36">
        <v>2</v>
      </c>
      <c r="J39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9" s="28">
        <f t="shared" si="5"/>
        <v>79</v>
      </c>
      <c r="L39" s="28" t="str">
        <f t="shared" si="6"/>
        <v>B</v>
      </c>
      <c r="M39" s="28">
        <f t="shared" si="7"/>
        <v>79</v>
      </c>
      <c r="N39" s="28" t="str">
        <f t="shared" si="8"/>
        <v>B</v>
      </c>
      <c r="O39" s="36">
        <v>2</v>
      </c>
      <c r="P39" s="28" t="str">
        <f t="shared" si="9"/>
        <v>Sangat terampil menyajikan kehidupan awal manusia Indonesia.</v>
      </c>
      <c r="Q39" s="39"/>
      <c r="R39" s="39" t="s">
        <v>8</v>
      </c>
      <c r="S39" s="18"/>
      <c r="T39" s="1">
        <v>72</v>
      </c>
      <c r="U39" s="1">
        <v>70</v>
      </c>
      <c r="V39" s="1">
        <v>68</v>
      </c>
      <c r="W39" s="1">
        <v>74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79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101188</v>
      </c>
      <c r="C40" s="19" t="s">
        <v>151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menyajikan kehidupan awal manusia Indonesia.</v>
      </c>
      <c r="Q40" s="39"/>
      <c r="R40" s="39" t="s">
        <v>8</v>
      </c>
      <c r="S40" s="18"/>
      <c r="T40" s="1">
        <v>95</v>
      </c>
      <c r="U40" s="1">
        <v>85</v>
      </c>
      <c r="V40" s="1">
        <v>84</v>
      </c>
      <c r="W40" s="1">
        <v>71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101204</v>
      </c>
      <c r="C41" s="19" t="s">
        <v>152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Sangat terampil menyajikan kehidupan awal manusia Indonesia.</v>
      </c>
      <c r="Q41" s="39"/>
      <c r="R41" s="39" t="s">
        <v>8</v>
      </c>
      <c r="S41" s="18"/>
      <c r="T41" s="1">
        <v>83</v>
      </c>
      <c r="U41" s="1">
        <v>77</v>
      </c>
      <c r="V41" s="1">
        <v>86</v>
      </c>
      <c r="W41" s="1">
        <v>87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83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101219</v>
      </c>
      <c r="C42" s="19" t="s">
        <v>153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persamaan dan perbedaan manusia purba Indonesia dan dunia, kehidupan awal manusia Indonesia, serta peradaban awal dunia.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2</v>
      </c>
      <c r="P42" s="28" t="str">
        <f t="shared" si="9"/>
        <v>Sangat terampil menyajikan kehidupan awal manusia Indonesia.</v>
      </c>
      <c r="Q42" s="39"/>
      <c r="R42" s="39" t="s">
        <v>8</v>
      </c>
      <c r="S42" s="18"/>
      <c r="T42" s="1">
        <v>91</v>
      </c>
      <c r="U42" s="1">
        <v>79</v>
      </c>
      <c r="V42" s="1">
        <v>95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101235</v>
      </c>
      <c r="C43" s="19" t="s">
        <v>154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persamaan dan perbedaan manusia purba Indonesia dan dunia, kehidupan awal manusia Indonesia, serta peradaban awal dunia.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menyajikan peradaban awal dunia.</v>
      </c>
      <c r="Q43" s="39"/>
      <c r="R43" s="39" t="s">
        <v>8</v>
      </c>
      <c r="S43" s="18"/>
      <c r="T43" s="1">
        <v>95</v>
      </c>
      <c r="U43" s="1">
        <v>86</v>
      </c>
      <c r="V43" s="1">
        <v>90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101251</v>
      </c>
      <c r="C44" s="19" t="s">
        <v>155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menganalisis persamaan dan perbedaan manusia purba Indonesia dan dunia, kehidupan awal manusia Indonesia, serta peradaban awal dunia.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Sangat terampil menyajikan kehidupan awal manusia Indonesia.</v>
      </c>
      <c r="Q44" s="39"/>
      <c r="R44" s="39" t="s">
        <v>8</v>
      </c>
      <c r="S44" s="18"/>
      <c r="T44" s="1">
        <v>87</v>
      </c>
      <c r="U44" s="1">
        <v>85</v>
      </c>
      <c r="V44" s="1">
        <v>92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101266</v>
      </c>
      <c r="C45" s="19" t="s">
        <v>156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menganalisis persamaan dan perbedaan manusia purba Indonesia dan dunia, kehidupan awal manusia Indonesia, serta peradaban awal dunia.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menyajikan peradaban awal dunia.</v>
      </c>
      <c r="Q45" s="39"/>
      <c r="R45" s="39" t="s">
        <v>8</v>
      </c>
      <c r="S45" s="18"/>
      <c r="T45" s="1">
        <v>95</v>
      </c>
      <c r="U45" s="1">
        <v>84</v>
      </c>
      <c r="V45" s="1">
        <v>90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101282</v>
      </c>
      <c r="C46" s="19" t="s">
        <v>157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46" s="28">
        <f t="shared" si="5"/>
        <v>80.5</v>
      </c>
      <c r="L46" s="28" t="str">
        <f t="shared" si="6"/>
        <v>B</v>
      </c>
      <c r="M46" s="28">
        <f t="shared" si="7"/>
        <v>80.5</v>
      </c>
      <c r="N46" s="28" t="str">
        <f t="shared" si="8"/>
        <v>B</v>
      </c>
      <c r="O46" s="36">
        <v>2</v>
      </c>
      <c r="P46" s="28" t="str">
        <f t="shared" si="9"/>
        <v>Sangat terampil menyajikan kehidupan awal manusia Indonesia.</v>
      </c>
      <c r="Q46" s="39"/>
      <c r="R46" s="39" t="s">
        <v>8</v>
      </c>
      <c r="S46" s="18"/>
      <c r="T46" s="1">
        <v>87</v>
      </c>
      <c r="U46" s="1">
        <v>71</v>
      </c>
      <c r="V46" s="1">
        <v>62</v>
      </c>
      <c r="W46" s="1">
        <v>82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81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81.694444444444443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7" activePane="bottomRight" state="frozen"/>
      <selection pane="topRight"/>
      <selection pane="bottomLeft"/>
      <selection pane="bottomRight" activeCell="U26" sqref="U26:W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101297</v>
      </c>
      <c r="C11" s="19" t="s">
        <v>159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persamaan dan perbedaan manusia purba Indonesia dan dunia, kehidupan awal manusia Indonesia, serta peradaban awal dunia.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peradaban awal dunia.</v>
      </c>
      <c r="Q11" s="39"/>
      <c r="R11" s="39" t="s">
        <v>8</v>
      </c>
      <c r="S11" s="18"/>
      <c r="T11" s="1">
        <v>95</v>
      </c>
      <c r="U11" s="1">
        <v>77</v>
      </c>
      <c r="V11" s="1">
        <v>86</v>
      </c>
      <c r="W11" s="1">
        <v>83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101313</v>
      </c>
      <c r="C12" s="19" t="s">
        <v>160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menganalisis persamaan dan perbedaan manusia purba Indonesia dan dunia, kehidupan awal manusia Indonesia, serta peradaban awal dunia.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menyajikan kehidupan awal manusia Indonesia.</v>
      </c>
      <c r="Q12" s="39"/>
      <c r="R12" s="39" t="s">
        <v>8</v>
      </c>
      <c r="S12" s="18"/>
      <c r="T12" s="1">
        <v>90</v>
      </c>
      <c r="U12" s="1">
        <v>88</v>
      </c>
      <c r="V12" s="1">
        <v>88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101329</v>
      </c>
      <c r="C13" s="19" t="s">
        <v>161</v>
      </c>
      <c r="D13" s="18"/>
      <c r="E13" s="28">
        <f t="shared" si="0"/>
        <v>62</v>
      </c>
      <c r="F13" s="28" t="str">
        <f t="shared" si="1"/>
        <v>D</v>
      </c>
      <c r="G13" s="28">
        <f t="shared" si="2"/>
        <v>62</v>
      </c>
      <c r="H13" s="28" t="str">
        <f t="shared" si="3"/>
        <v>D</v>
      </c>
      <c r="I13" s="36">
        <v>3</v>
      </c>
      <c r="J13" s="28" t="str">
        <f t="shared" si="4"/>
        <v>Memiliki kemampuan dalam menganalisis persamaan perbedaan manusia purba Indonesia dan dunia, namun perlu peningkatan dalam menganalisis kehidupan awal manusia Indonesia.</v>
      </c>
      <c r="K13" s="28">
        <f t="shared" si="5"/>
        <v>78</v>
      </c>
      <c r="L13" s="28" t="str">
        <f t="shared" si="6"/>
        <v>B</v>
      </c>
      <c r="M13" s="28">
        <f t="shared" si="7"/>
        <v>78</v>
      </c>
      <c r="N13" s="28" t="str">
        <f t="shared" si="8"/>
        <v>B</v>
      </c>
      <c r="O13" s="36">
        <v>2</v>
      </c>
      <c r="P13" s="28" t="str">
        <f t="shared" si="9"/>
        <v>Sangat terampil menyajikan kehidupan awal manusia Indonesia.</v>
      </c>
      <c r="Q13" s="39"/>
      <c r="R13" s="39" t="s">
        <v>9</v>
      </c>
      <c r="S13" s="18"/>
      <c r="T13" s="1">
        <v>65</v>
      </c>
      <c r="U13" s="1">
        <v>67</v>
      </c>
      <c r="V13" s="1">
        <v>50</v>
      </c>
      <c r="W13" s="1">
        <v>65</v>
      </c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>
        <v>79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39261</v>
      </c>
      <c r="FK13" s="41">
        <v>39271</v>
      </c>
    </row>
    <row r="14" spans="1:167" x14ac:dyDescent="0.25">
      <c r="A14" s="19">
        <v>4</v>
      </c>
      <c r="B14" s="19">
        <v>101345</v>
      </c>
      <c r="C14" s="19" t="s">
        <v>162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menyajikan peradaban awal dunia.</v>
      </c>
      <c r="Q14" s="39"/>
      <c r="R14" s="39" t="s">
        <v>8</v>
      </c>
      <c r="S14" s="18"/>
      <c r="T14" s="1">
        <v>87</v>
      </c>
      <c r="U14" s="1">
        <v>80</v>
      </c>
      <c r="V14" s="1">
        <v>68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101377</v>
      </c>
      <c r="C15" s="19" t="s">
        <v>163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persamaan dan perbedaan manusia purba Indonesia dan dunia, kehidupan awal manusia Indonesia, serta peradaban awal dunia.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Sangat terampil menyajikan peradaban awal dunia.</v>
      </c>
      <c r="Q15" s="39"/>
      <c r="R15" s="39" t="s">
        <v>8</v>
      </c>
      <c r="S15" s="18"/>
      <c r="T15" s="1">
        <v>95</v>
      </c>
      <c r="U15" s="1">
        <v>76</v>
      </c>
      <c r="V15" s="1">
        <v>86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39262</v>
      </c>
      <c r="FK15" s="41">
        <v>39272</v>
      </c>
    </row>
    <row r="16" spans="1:167" x14ac:dyDescent="0.25">
      <c r="A16" s="19">
        <v>6</v>
      </c>
      <c r="B16" s="19">
        <v>101393</v>
      </c>
      <c r="C16" s="19" t="s">
        <v>164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terampil menyajikan kehidupan awal manusia Indonesia.</v>
      </c>
      <c r="Q16" s="39"/>
      <c r="R16" s="39" t="s">
        <v>9</v>
      </c>
      <c r="S16" s="18"/>
      <c r="T16" s="1">
        <v>70</v>
      </c>
      <c r="U16" s="1">
        <v>70</v>
      </c>
      <c r="V16" s="1">
        <v>84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81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101409</v>
      </c>
      <c r="C17" s="19" t="s">
        <v>165</v>
      </c>
      <c r="D17" s="18"/>
      <c r="E17" s="28">
        <f t="shared" si="0"/>
        <v>74</v>
      </c>
      <c r="F17" s="28" t="str">
        <f t="shared" si="1"/>
        <v>C</v>
      </c>
      <c r="G17" s="28">
        <f t="shared" si="2"/>
        <v>74</v>
      </c>
      <c r="H17" s="28" t="str">
        <f t="shared" si="3"/>
        <v>C</v>
      </c>
      <c r="I17" s="36">
        <v>2</v>
      </c>
      <c r="J17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17" s="28">
        <f t="shared" si="5"/>
        <v>79</v>
      </c>
      <c r="L17" s="28" t="str">
        <f t="shared" si="6"/>
        <v>B</v>
      </c>
      <c r="M17" s="28">
        <f t="shared" si="7"/>
        <v>79</v>
      </c>
      <c r="N17" s="28" t="str">
        <f t="shared" si="8"/>
        <v>B</v>
      </c>
      <c r="O17" s="36">
        <v>2</v>
      </c>
      <c r="P17" s="28" t="str">
        <f t="shared" si="9"/>
        <v>Sangat terampil menyajikan kehidupan awal manusia Indonesia.</v>
      </c>
      <c r="Q17" s="39"/>
      <c r="R17" s="39" t="s">
        <v>9</v>
      </c>
      <c r="S17" s="18"/>
      <c r="T17" s="1">
        <v>85</v>
      </c>
      <c r="U17" s="1">
        <v>54</v>
      </c>
      <c r="V17" s="1">
        <v>70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39263</v>
      </c>
      <c r="FK17" s="41">
        <v>39273</v>
      </c>
    </row>
    <row r="18" spans="1:167" x14ac:dyDescent="0.25">
      <c r="A18" s="19">
        <v>8</v>
      </c>
      <c r="B18" s="19">
        <v>101425</v>
      </c>
      <c r="C18" s="19" t="s">
        <v>166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menganalisis persamaan dan perbedaan manusia purba Indonesia dan dunia, kehidupan awal manusia Indonesia, serta peradaban awal dunia.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menyajikan kehidupan awal manusia Indonesia.</v>
      </c>
      <c r="Q18" s="39"/>
      <c r="R18" s="39" t="s">
        <v>8</v>
      </c>
      <c r="S18" s="18"/>
      <c r="T18" s="1">
        <v>91</v>
      </c>
      <c r="U18" s="1">
        <v>80</v>
      </c>
      <c r="V18" s="1">
        <v>96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101441</v>
      </c>
      <c r="C19" s="19" t="s">
        <v>167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persamaan dan perbedaan manusia purba Indonesia dan dunia, kehidupan awal manusia Indonesia, serta peradaban awal dunia.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Sangat terampil menyajikan kehidupan awal manusia Indonesia.</v>
      </c>
      <c r="Q19" s="39"/>
      <c r="R19" s="39" t="s">
        <v>8</v>
      </c>
      <c r="S19" s="18"/>
      <c r="T19" s="1">
        <v>87</v>
      </c>
      <c r="U19" s="1">
        <v>78</v>
      </c>
      <c r="V19" s="1">
        <v>96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39264</v>
      </c>
      <c r="FK19" s="41">
        <v>39274</v>
      </c>
    </row>
    <row r="20" spans="1:167" x14ac:dyDescent="0.25">
      <c r="A20" s="19">
        <v>10</v>
      </c>
      <c r="B20" s="19">
        <v>101457</v>
      </c>
      <c r="C20" s="19" t="s">
        <v>168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0" s="28">
        <f t="shared" si="5"/>
        <v>81.5</v>
      </c>
      <c r="L20" s="28" t="str">
        <f t="shared" si="6"/>
        <v>B</v>
      </c>
      <c r="M20" s="28">
        <f t="shared" si="7"/>
        <v>81.5</v>
      </c>
      <c r="N20" s="28" t="str">
        <f t="shared" si="8"/>
        <v>B</v>
      </c>
      <c r="O20" s="36">
        <v>2</v>
      </c>
      <c r="P20" s="28" t="str">
        <f t="shared" si="9"/>
        <v>Sangat terampil menyajikan kehidupan awal manusia Indonesia.</v>
      </c>
      <c r="Q20" s="39"/>
      <c r="R20" s="39" t="s">
        <v>8</v>
      </c>
      <c r="S20" s="18"/>
      <c r="T20" s="1">
        <v>91</v>
      </c>
      <c r="U20" s="1">
        <v>70</v>
      </c>
      <c r="V20" s="1">
        <v>86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106806</v>
      </c>
      <c r="C21" s="19" t="s">
        <v>169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2</v>
      </c>
      <c r="P21" s="28" t="str">
        <f t="shared" si="9"/>
        <v>Sangat terampil menyajikan kehidupan awal manusia Indonesia.</v>
      </c>
      <c r="Q21" s="39"/>
      <c r="R21" s="39" t="s">
        <v>8</v>
      </c>
      <c r="S21" s="18"/>
      <c r="T21" s="1">
        <v>95</v>
      </c>
      <c r="U21" s="1">
        <v>70</v>
      </c>
      <c r="V21" s="1">
        <v>56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39265</v>
      </c>
      <c r="FK21" s="41">
        <v>39275</v>
      </c>
    </row>
    <row r="22" spans="1:167" x14ac:dyDescent="0.25">
      <c r="A22" s="19">
        <v>12</v>
      </c>
      <c r="B22" s="19">
        <v>101473</v>
      </c>
      <c r="C22" s="19" t="s">
        <v>170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persamaan dan perbedaan manusia purba Indonesia dan dunia, kehidupan awal manusia Indonesia, serta peradaban awal dunia.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1</v>
      </c>
      <c r="P22" s="28" t="str">
        <f t="shared" si="9"/>
        <v>Sangat terampil menyajikan peradaban awal dunia.</v>
      </c>
      <c r="Q22" s="39"/>
      <c r="R22" s="39" t="s">
        <v>8</v>
      </c>
      <c r="S22" s="18"/>
      <c r="T22" s="1">
        <v>95</v>
      </c>
      <c r="U22" s="1">
        <v>74</v>
      </c>
      <c r="V22" s="1">
        <v>96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101489</v>
      </c>
      <c r="C23" s="19" t="s">
        <v>171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menyajikan kehidupan awal manusia Indonesia.</v>
      </c>
      <c r="Q23" s="39"/>
      <c r="R23" s="39" t="s">
        <v>8</v>
      </c>
      <c r="S23" s="18"/>
      <c r="T23" s="1">
        <v>91</v>
      </c>
      <c r="U23" s="1">
        <v>72</v>
      </c>
      <c r="V23" s="1">
        <v>66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81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39266</v>
      </c>
      <c r="FK23" s="41">
        <v>39276</v>
      </c>
    </row>
    <row r="24" spans="1:167" x14ac:dyDescent="0.25">
      <c r="A24" s="19">
        <v>14</v>
      </c>
      <c r="B24" s="19">
        <v>101505</v>
      </c>
      <c r="C24" s="19" t="s">
        <v>172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Sangat terampil menyajikan kehidupan awal manusia Indonesia.</v>
      </c>
      <c r="Q24" s="39"/>
      <c r="R24" s="39" t="s">
        <v>8</v>
      </c>
      <c r="S24" s="18"/>
      <c r="T24" s="1">
        <v>95</v>
      </c>
      <c r="U24" s="1">
        <v>70</v>
      </c>
      <c r="V24" s="1">
        <v>84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101521</v>
      </c>
      <c r="C25" s="19" t="s">
        <v>173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menyajikan kehidupan awal manusia Indonesia.</v>
      </c>
      <c r="Q25" s="39"/>
      <c r="R25" s="39" t="s">
        <v>8</v>
      </c>
      <c r="S25" s="18"/>
      <c r="T25" s="1">
        <v>95</v>
      </c>
      <c r="U25" s="1">
        <v>70</v>
      </c>
      <c r="V25" s="1">
        <v>82</v>
      </c>
      <c r="W25" s="1">
        <v>87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39267</v>
      </c>
      <c r="FK25" s="41">
        <v>39277</v>
      </c>
    </row>
    <row r="26" spans="1:167" x14ac:dyDescent="0.25">
      <c r="A26" s="19">
        <v>16</v>
      </c>
      <c r="B26" s="19">
        <v>101537</v>
      </c>
      <c r="C26" s="19" t="s">
        <v>174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v>3</v>
      </c>
      <c r="J26" s="28" t="str">
        <f t="shared" si="4"/>
        <v>Memiliki kemampuan dalam menganalisis persamaan perbedaan manusia purba Indonesia dan dunia, namun perlu peningkatan dalam menganalisis kehidupan awal manusia Indonesia.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Sangat terampil menyajikan kehidupan awal manusia Indonesia.</v>
      </c>
      <c r="Q26" s="39"/>
      <c r="R26" s="39" t="s">
        <v>9</v>
      </c>
      <c r="S26" s="18"/>
      <c r="T26" s="1">
        <v>70</v>
      </c>
      <c r="U26" s="1">
        <v>70</v>
      </c>
      <c r="V26" s="1">
        <v>70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79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101553</v>
      </c>
      <c r="C27" s="19" t="s">
        <v>175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persamaan dan perbedaan manusia purba Indonesia dan dunia, kehidupan awal manusia Indonesia, serta peradaban awal dunia.</v>
      </c>
      <c r="K27" s="28">
        <f t="shared" si="5"/>
        <v>80.5</v>
      </c>
      <c r="L27" s="28" t="str">
        <f t="shared" si="6"/>
        <v>B</v>
      </c>
      <c r="M27" s="28">
        <f t="shared" si="7"/>
        <v>80.5</v>
      </c>
      <c r="N27" s="28" t="str">
        <f t="shared" si="8"/>
        <v>B</v>
      </c>
      <c r="O27" s="36">
        <v>2</v>
      </c>
      <c r="P27" s="28" t="str">
        <f t="shared" si="9"/>
        <v>Sangat terampil menyajikan kehidupan awal manusia Indonesia.</v>
      </c>
      <c r="Q27" s="39"/>
      <c r="R27" s="39" t="s">
        <v>8</v>
      </c>
      <c r="S27" s="18"/>
      <c r="T27" s="1">
        <v>95</v>
      </c>
      <c r="U27" s="1">
        <v>70</v>
      </c>
      <c r="V27" s="1">
        <v>95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81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39268</v>
      </c>
      <c r="FK27" s="41">
        <v>39278</v>
      </c>
    </row>
    <row r="28" spans="1:167" x14ac:dyDescent="0.25">
      <c r="A28" s="19">
        <v>18</v>
      </c>
      <c r="B28" s="19">
        <v>101569</v>
      </c>
      <c r="C28" s="19" t="s">
        <v>176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8" s="28">
        <f t="shared" si="5"/>
        <v>79.5</v>
      </c>
      <c r="L28" s="28" t="str">
        <f t="shared" si="6"/>
        <v>B</v>
      </c>
      <c r="M28" s="28">
        <f t="shared" si="7"/>
        <v>79.5</v>
      </c>
      <c r="N28" s="28" t="str">
        <f t="shared" si="8"/>
        <v>B</v>
      </c>
      <c r="O28" s="36">
        <v>2</v>
      </c>
      <c r="P28" s="28" t="str">
        <f t="shared" si="9"/>
        <v>Sangat terampil menyajikan kehidupan awal manusia Indonesia.</v>
      </c>
      <c r="Q28" s="39"/>
      <c r="R28" s="39" t="s">
        <v>8</v>
      </c>
      <c r="S28" s="18"/>
      <c r="T28" s="1">
        <v>95</v>
      </c>
      <c r="U28" s="1">
        <v>70</v>
      </c>
      <c r="V28" s="1">
        <v>76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101585</v>
      </c>
      <c r="C29" s="19" t="s">
        <v>177</v>
      </c>
      <c r="D29" s="18"/>
      <c r="E29" s="28">
        <f t="shared" si="0"/>
        <v>72</v>
      </c>
      <c r="F29" s="28" t="str">
        <f t="shared" si="1"/>
        <v>C</v>
      </c>
      <c r="G29" s="28">
        <f t="shared" si="2"/>
        <v>72</v>
      </c>
      <c r="H29" s="28" t="str">
        <f t="shared" si="3"/>
        <v>C</v>
      </c>
      <c r="I29" s="36">
        <v>3</v>
      </c>
      <c r="J29" s="28" t="str">
        <f t="shared" si="4"/>
        <v>Memiliki kemampuan dalam menganalisis persamaan perbedaan manusia purba Indonesia dan dunia, namun perlu peningkatan dalam menganalisis kehidupan awal manusia Indonesia.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Sangat terampil menyajikan kehidupan awal manusia Indonesia.</v>
      </c>
      <c r="Q29" s="39"/>
      <c r="R29" s="39" t="s">
        <v>8</v>
      </c>
      <c r="S29" s="18"/>
      <c r="T29" s="1">
        <v>70</v>
      </c>
      <c r="U29" s="1">
        <v>70</v>
      </c>
      <c r="V29" s="1">
        <v>60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81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39269</v>
      </c>
      <c r="FK29" s="41">
        <v>39279</v>
      </c>
    </row>
    <row r="30" spans="1:167" x14ac:dyDescent="0.25">
      <c r="A30" s="19">
        <v>20</v>
      </c>
      <c r="B30" s="19">
        <v>101601</v>
      </c>
      <c r="C30" s="19" t="s">
        <v>178</v>
      </c>
      <c r="D30" s="18"/>
      <c r="E30" s="28">
        <f t="shared" si="0"/>
        <v>72</v>
      </c>
      <c r="F30" s="28" t="str">
        <f t="shared" si="1"/>
        <v>C</v>
      </c>
      <c r="G30" s="28">
        <f t="shared" si="2"/>
        <v>72</v>
      </c>
      <c r="H30" s="28" t="str">
        <f t="shared" si="3"/>
        <v>C</v>
      </c>
      <c r="I30" s="36">
        <v>3</v>
      </c>
      <c r="J30" s="28" t="str">
        <f t="shared" si="4"/>
        <v>Memiliki kemampuan dalam menganalisis persamaan perbedaan manusia purba Indonesia dan dunia, namun perlu peningkatan dalam menganalisis kehidupan awal manusia Indonesia.</v>
      </c>
      <c r="K30" s="28">
        <f t="shared" si="5"/>
        <v>79.5</v>
      </c>
      <c r="L30" s="28" t="str">
        <f t="shared" si="6"/>
        <v>B</v>
      </c>
      <c r="M30" s="28">
        <f t="shared" si="7"/>
        <v>79.5</v>
      </c>
      <c r="N30" s="28" t="str">
        <f t="shared" si="8"/>
        <v>B</v>
      </c>
      <c r="O30" s="36">
        <v>2</v>
      </c>
      <c r="P30" s="28" t="str">
        <f t="shared" si="9"/>
        <v>Sangat terampil menyajikan kehidupan awal manusia Indonesia.</v>
      </c>
      <c r="Q30" s="39"/>
      <c r="R30" s="39" t="s">
        <v>8</v>
      </c>
      <c r="S30" s="18"/>
      <c r="T30" s="1">
        <v>70</v>
      </c>
      <c r="U30" s="1">
        <v>70</v>
      </c>
      <c r="V30" s="1">
        <v>60</v>
      </c>
      <c r="W30" s="1">
        <v>87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101617</v>
      </c>
      <c r="C31" s="19" t="s">
        <v>179</v>
      </c>
      <c r="D31" s="18"/>
      <c r="E31" s="28">
        <f t="shared" si="0"/>
        <v>75</v>
      </c>
      <c r="F31" s="28" t="str">
        <f t="shared" si="1"/>
        <v>C</v>
      </c>
      <c r="G31" s="28">
        <f t="shared" si="2"/>
        <v>75</v>
      </c>
      <c r="H31" s="28" t="str">
        <f t="shared" si="3"/>
        <v>C</v>
      </c>
      <c r="I31" s="36">
        <v>3</v>
      </c>
      <c r="J31" s="28" t="str">
        <f t="shared" si="4"/>
        <v>Memiliki kemampuan dalam menganalisis persamaan perbedaan manusia purba Indonesia dan dunia, namun perlu peningkatan dalam menganalisis kehidupan awal manusia Indonesia.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menyajikan kehidupan awal manusia Indonesia.</v>
      </c>
      <c r="Q31" s="39"/>
      <c r="R31" s="39" t="s">
        <v>8</v>
      </c>
      <c r="S31" s="18"/>
      <c r="T31" s="1">
        <v>70</v>
      </c>
      <c r="U31" s="1">
        <v>70</v>
      </c>
      <c r="V31" s="1">
        <v>72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39270</v>
      </c>
      <c r="FK31" s="41">
        <v>39280</v>
      </c>
    </row>
    <row r="32" spans="1:167" x14ac:dyDescent="0.25">
      <c r="A32" s="19">
        <v>22</v>
      </c>
      <c r="B32" s="19">
        <v>101633</v>
      </c>
      <c r="C32" s="19" t="s">
        <v>180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Sangat terampil menyajikan kehidupan awal manusia Indonesia.</v>
      </c>
      <c r="Q32" s="39"/>
      <c r="R32" s="39" t="s">
        <v>8</v>
      </c>
      <c r="S32" s="18"/>
      <c r="T32" s="1">
        <v>80</v>
      </c>
      <c r="U32" s="1">
        <v>74</v>
      </c>
      <c r="V32" s="1">
        <v>82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101649</v>
      </c>
      <c r="C33" s="19" t="s">
        <v>181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menganalisis persamaan dan perbedaan manusia purba Indonesia dan dunia, kehidupan awal manusia Indonesia, serta peradaban awal dunia.</v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>
        <v>2</v>
      </c>
      <c r="P33" s="28" t="str">
        <f t="shared" si="9"/>
        <v>Sangat terampil menyajikan kehidupan awal manusia Indonesia.</v>
      </c>
      <c r="Q33" s="39"/>
      <c r="R33" s="39" t="s">
        <v>8</v>
      </c>
      <c r="S33" s="18"/>
      <c r="T33" s="1">
        <v>95</v>
      </c>
      <c r="U33" s="1">
        <v>80</v>
      </c>
      <c r="V33" s="1">
        <v>82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101665</v>
      </c>
      <c r="C34" s="19" t="s">
        <v>182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menganalisis persamaan dan perbedaan manusia purba Indonesia dan dunia, kehidupan awal manusia Indonesia, serta peradaban awal dunia.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menyajikan kehidupan awal manusia Indonesia.</v>
      </c>
      <c r="Q34" s="39"/>
      <c r="R34" s="39" t="s">
        <v>8</v>
      </c>
      <c r="S34" s="18"/>
      <c r="T34" s="1">
        <v>95</v>
      </c>
      <c r="U34" s="1">
        <v>80</v>
      </c>
      <c r="V34" s="1">
        <v>95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101681</v>
      </c>
      <c r="C35" s="19" t="s">
        <v>183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persamaan dan perbedaan manusia purba Indonesia dan dunia, kehidupan awal manusia Indonesia, serta peradaban awal dunia.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menyajikan peradaban awal dunia.</v>
      </c>
      <c r="Q35" s="39"/>
      <c r="R35" s="39" t="s">
        <v>8</v>
      </c>
      <c r="S35" s="18"/>
      <c r="T35" s="1">
        <v>95</v>
      </c>
      <c r="U35" s="1">
        <v>76</v>
      </c>
      <c r="V35" s="1">
        <v>96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101697</v>
      </c>
      <c r="C36" s="19" t="s">
        <v>184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persamaan dan perbedaan manusia purba Indonesia dan dunia, kehidupan awal manusia Indonesia, serta peradaban awal dunia.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Sangat terampil menyajikan peradaban awal dunia.</v>
      </c>
      <c r="Q36" s="39"/>
      <c r="R36" s="39" t="s">
        <v>8</v>
      </c>
      <c r="S36" s="18"/>
      <c r="T36" s="1">
        <v>90</v>
      </c>
      <c r="U36" s="1">
        <v>92</v>
      </c>
      <c r="V36" s="1">
        <v>78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101713</v>
      </c>
      <c r="C37" s="19" t="s">
        <v>185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7" s="28">
        <f t="shared" si="5"/>
        <v>81</v>
      </c>
      <c r="L37" s="28" t="str">
        <f t="shared" si="6"/>
        <v>B</v>
      </c>
      <c r="M37" s="28">
        <f t="shared" si="7"/>
        <v>81</v>
      </c>
      <c r="N37" s="28" t="str">
        <f t="shared" si="8"/>
        <v>B</v>
      </c>
      <c r="O37" s="36">
        <v>2</v>
      </c>
      <c r="P37" s="28" t="str">
        <f t="shared" si="9"/>
        <v>Sangat terampil menyajikan kehidupan awal manusia Indonesia.</v>
      </c>
      <c r="Q37" s="39"/>
      <c r="R37" s="39" t="s">
        <v>8</v>
      </c>
      <c r="S37" s="18"/>
      <c r="T37" s="1">
        <v>91</v>
      </c>
      <c r="U37" s="1">
        <v>70</v>
      </c>
      <c r="V37" s="1">
        <v>60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101729</v>
      </c>
      <c r="C38" s="19" t="s">
        <v>186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menganalisis persamaan dan perbedaan manusia purba Indonesia dan dunia, kehidupan awal manusia Indonesia, serta peradaban awal dunia.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menyajikan peradaban awal dunia.</v>
      </c>
      <c r="Q38" s="39"/>
      <c r="R38" s="39" t="s">
        <v>8</v>
      </c>
      <c r="S38" s="18"/>
      <c r="T38" s="1">
        <v>91</v>
      </c>
      <c r="U38" s="1">
        <v>82</v>
      </c>
      <c r="V38" s="1">
        <v>96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101745</v>
      </c>
      <c r="C39" s="19" t="s">
        <v>187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menganalisis persamaan dan perbedaan manusia purba Indonesia dan dunia, kehidupan awal manusia Indonesia, serta peradaban awal dunia.</v>
      </c>
      <c r="K39" s="28">
        <f t="shared" si="5"/>
        <v>85.5</v>
      </c>
      <c r="L39" s="28" t="str">
        <f t="shared" si="6"/>
        <v>A</v>
      </c>
      <c r="M39" s="28">
        <f t="shared" si="7"/>
        <v>85.5</v>
      </c>
      <c r="N39" s="28" t="str">
        <f t="shared" si="8"/>
        <v>A</v>
      </c>
      <c r="O39" s="36">
        <v>1</v>
      </c>
      <c r="P39" s="28" t="str">
        <f t="shared" si="9"/>
        <v>Sangat terampil menyajikan peradaban awal dunia.</v>
      </c>
      <c r="Q39" s="39"/>
      <c r="R39" s="39" t="s">
        <v>8</v>
      </c>
      <c r="S39" s="18"/>
      <c r="T39" s="1">
        <v>95</v>
      </c>
      <c r="U39" s="1">
        <v>78</v>
      </c>
      <c r="V39" s="1">
        <v>95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101761</v>
      </c>
      <c r="C40" s="19" t="s">
        <v>188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dalam menganalisis persamaan dan perbedaan manusia purba Indonesia dan dunia, kehidupan awal manusia Indonesia, serta peradaban awal dunia.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menyajikan kehidupan awal manusia Indonesia.</v>
      </c>
      <c r="Q40" s="39"/>
      <c r="R40" s="39" t="s">
        <v>8</v>
      </c>
      <c r="S40" s="18"/>
      <c r="T40" s="1">
        <v>88</v>
      </c>
      <c r="U40" s="1">
        <v>90</v>
      </c>
      <c r="V40" s="1">
        <v>84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101777</v>
      </c>
      <c r="C41" s="19" t="s">
        <v>189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dalam menganalisis persamaan dan perbedaan manusia purba Indonesia dan dunia, kehidupan awal manusia Indonesia, serta peradaban awal dunia.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menyajikan kehidupan awal manusia Indonesia.</v>
      </c>
      <c r="Q41" s="39"/>
      <c r="R41" s="39" t="s">
        <v>8</v>
      </c>
      <c r="S41" s="18"/>
      <c r="T41" s="1">
        <v>95</v>
      </c>
      <c r="U41" s="1">
        <v>86</v>
      </c>
      <c r="V41" s="1">
        <v>96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101793</v>
      </c>
      <c r="C42" s="19" t="s">
        <v>190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>Sangat terampil menyajikan kehidupan awal manusia Indonesia.</v>
      </c>
      <c r="Q42" s="39"/>
      <c r="R42" s="39" t="s">
        <v>8</v>
      </c>
      <c r="S42" s="18"/>
      <c r="T42" s="1">
        <v>80</v>
      </c>
      <c r="U42" s="1">
        <v>80</v>
      </c>
      <c r="V42" s="1">
        <v>82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101809</v>
      </c>
      <c r="C43" s="19" t="s">
        <v>191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menganalisis persamaan dan perbedaan manusia purba Indonesia dan dunia, kehidupan awal manusia Indonesia, serta peradaban awal dunia.</v>
      </c>
      <c r="K43" s="28">
        <f t="shared" si="5"/>
        <v>81.5</v>
      </c>
      <c r="L43" s="28" t="str">
        <f t="shared" si="6"/>
        <v>B</v>
      </c>
      <c r="M43" s="28">
        <f t="shared" si="7"/>
        <v>81.5</v>
      </c>
      <c r="N43" s="28" t="str">
        <f t="shared" si="8"/>
        <v>B</v>
      </c>
      <c r="O43" s="36">
        <v>2</v>
      </c>
      <c r="P43" s="28" t="str">
        <f t="shared" si="9"/>
        <v>Sangat terampil menyajikan kehidupan awal manusia Indonesia.</v>
      </c>
      <c r="Q43" s="39"/>
      <c r="R43" s="39" t="s">
        <v>8</v>
      </c>
      <c r="S43" s="18"/>
      <c r="T43" s="1">
        <v>95</v>
      </c>
      <c r="U43" s="1">
        <v>84</v>
      </c>
      <c r="V43" s="1">
        <v>80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101825</v>
      </c>
      <c r="C44" s="19" t="s">
        <v>192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44" s="28">
        <f t="shared" si="5"/>
        <v>80.5</v>
      </c>
      <c r="L44" s="28" t="str">
        <f t="shared" si="6"/>
        <v>B</v>
      </c>
      <c r="M44" s="28">
        <f t="shared" si="7"/>
        <v>80.5</v>
      </c>
      <c r="N44" s="28" t="str">
        <f t="shared" si="8"/>
        <v>B</v>
      </c>
      <c r="O44" s="36">
        <v>2</v>
      </c>
      <c r="P44" s="28" t="str">
        <f t="shared" si="9"/>
        <v>Sangat terampil menyajikan kehidupan awal manusia Indonesia.</v>
      </c>
      <c r="Q44" s="39"/>
      <c r="R44" s="39" t="s">
        <v>8</v>
      </c>
      <c r="S44" s="18"/>
      <c r="T44" s="1">
        <v>95</v>
      </c>
      <c r="U44" s="1">
        <v>76</v>
      </c>
      <c r="V44" s="1">
        <v>78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81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101841</v>
      </c>
      <c r="C45" s="19" t="s">
        <v>193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menganalisis persamaan dan perbedaan manusia purba Indonesia dan dunia, kehidupan awal manusia Indonesia, serta peradaban awal dunia.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menyajikan peradaban awal dunia.</v>
      </c>
      <c r="Q45" s="39"/>
      <c r="R45" s="39" t="s">
        <v>8</v>
      </c>
      <c r="S45" s="18"/>
      <c r="T45" s="1">
        <v>95</v>
      </c>
      <c r="U45" s="1">
        <v>84</v>
      </c>
      <c r="V45" s="1">
        <v>86</v>
      </c>
      <c r="W45" s="1">
        <v>91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62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82.342857142857142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101857</v>
      </c>
      <c r="C11" s="19" t="s">
        <v>195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persamaan dan perbedaan manusia purba Indonesia dan dunia, kehidupan awal manusia Indonesia, serta peradaban awal dunia.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kehidupan awal manusia Indonesia.</v>
      </c>
      <c r="Q11" s="39"/>
      <c r="R11" s="39" t="s">
        <v>8</v>
      </c>
      <c r="S11" s="18"/>
      <c r="T11" s="1">
        <v>95</v>
      </c>
      <c r="U11" s="1">
        <v>82</v>
      </c>
      <c r="V11" s="1">
        <v>84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101873</v>
      </c>
      <c r="C12" s="19" t="s">
        <v>196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persamaan dan perbedaan manusia purba Indonesia dan dunia, kehidupan awal manusia Indonesia, serta peradaban awal dunia.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Sangat terampil menyajikan kehidupan awal manusia Indonesia.</v>
      </c>
      <c r="Q12" s="39"/>
      <c r="R12" s="39" t="s">
        <v>8</v>
      </c>
      <c r="S12" s="18"/>
      <c r="T12" s="1">
        <v>95</v>
      </c>
      <c r="U12" s="1">
        <v>78</v>
      </c>
      <c r="V12" s="1">
        <v>78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101889</v>
      </c>
      <c r="C13" s="19" t="s">
        <v>197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persamaan dan perbedaan manusia purba Indonesia dan dunia, kehidupan awal manusia Indonesia, serta peradaban awal dunia.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menyajikan kehidupan awal manusia Indonesia.</v>
      </c>
      <c r="Q13" s="39"/>
      <c r="R13" s="39" t="s">
        <v>8</v>
      </c>
      <c r="S13" s="18"/>
      <c r="T13" s="1">
        <v>95</v>
      </c>
      <c r="U13" s="1">
        <v>80</v>
      </c>
      <c r="V13" s="1">
        <v>82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39281</v>
      </c>
      <c r="FK13" s="41">
        <v>39291</v>
      </c>
    </row>
    <row r="14" spans="1:167" x14ac:dyDescent="0.25">
      <c r="A14" s="19">
        <v>4</v>
      </c>
      <c r="B14" s="19">
        <v>101905</v>
      </c>
      <c r="C14" s="19" t="s">
        <v>198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persamaan dan perbedaan manusia purba Indonesia dan dunia, kehidupan awal manusia Indonesia, serta peradaban awal dunia.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Sangat terampil menyajikan peradaban awal dunia.</v>
      </c>
      <c r="Q14" s="39"/>
      <c r="R14" s="39" t="s">
        <v>8</v>
      </c>
      <c r="S14" s="18"/>
      <c r="T14" s="1">
        <v>95</v>
      </c>
      <c r="U14" s="1">
        <v>78</v>
      </c>
      <c r="V14" s="1">
        <v>92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101921</v>
      </c>
      <c r="C15" s="19" t="s">
        <v>199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Sangat terampil menyajikan kehidupan awal manusia Indonesia.</v>
      </c>
      <c r="Q15" s="39"/>
      <c r="R15" s="39" t="s">
        <v>8</v>
      </c>
      <c r="S15" s="18"/>
      <c r="T15" s="1">
        <v>95</v>
      </c>
      <c r="U15" s="1">
        <v>70</v>
      </c>
      <c r="V15" s="1">
        <v>86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39282</v>
      </c>
      <c r="FK15" s="41">
        <v>39292</v>
      </c>
    </row>
    <row r="16" spans="1:167" x14ac:dyDescent="0.25">
      <c r="A16" s="19">
        <v>6</v>
      </c>
      <c r="B16" s="19">
        <v>101937</v>
      </c>
      <c r="C16" s="19" t="s">
        <v>200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menganalisis persamaan dan perbedaan manusia purba Indonesia dan dunia, kehidupan awal manusia Indonesia, serta peradaban awal dunia.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menyajikan kehidupan awal manusia Indonesia.</v>
      </c>
      <c r="Q16" s="39"/>
      <c r="R16" s="39" t="s">
        <v>8</v>
      </c>
      <c r="S16" s="18"/>
      <c r="T16" s="1">
        <v>95</v>
      </c>
      <c r="U16" s="1">
        <v>76</v>
      </c>
      <c r="V16" s="1">
        <v>84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101953</v>
      </c>
      <c r="C17" s="19" t="s">
        <v>201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menganalisis persamaan dan perbedaan manusia purba Indonesia dan dunia, kehidupan awal manusia Indonesia, serta peradaban awal dunia.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menyajikan kehidupan awal manusia Indonesia.</v>
      </c>
      <c r="Q17" s="39"/>
      <c r="R17" s="39" t="s">
        <v>8</v>
      </c>
      <c r="S17" s="18"/>
      <c r="T17" s="1">
        <v>95</v>
      </c>
      <c r="U17" s="1">
        <v>82</v>
      </c>
      <c r="V17" s="1">
        <v>82</v>
      </c>
      <c r="W17" s="1">
        <v>87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39283</v>
      </c>
      <c r="FK17" s="41">
        <v>39293</v>
      </c>
    </row>
    <row r="18" spans="1:167" x14ac:dyDescent="0.25">
      <c r="A18" s="19">
        <v>8</v>
      </c>
      <c r="B18" s="19">
        <v>101969</v>
      </c>
      <c r="C18" s="19" t="s">
        <v>202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menyajikan kehidupan awal manusia Indonesia.</v>
      </c>
      <c r="Q18" s="39"/>
      <c r="R18" s="39" t="s">
        <v>8</v>
      </c>
      <c r="S18" s="18"/>
      <c r="T18" s="1">
        <v>95</v>
      </c>
      <c r="U18" s="1">
        <v>72</v>
      </c>
      <c r="V18" s="1">
        <v>84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101985</v>
      </c>
      <c r="C19" s="19" t="s">
        <v>203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menganalisis persamaan dan perbedaan manusia purba Indonesia dan dunia, kehidupan awal manusia Indonesia, serta peradaban awal dunia.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terampil menyajikan kehidupan awal manusia Indonesia.</v>
      </c>
      <c r="Q19" s="39"/>
      <c r="R19" s="39" t="s">
        <v>8</v>
      </c>
      <c r="S19" s="18"/>
      <c r="T19" s="1">
        <v>95</v>
      </c>
      <c r="U19" s="1">
        <v>84</v>
      </c>
      <c r="V19" s="1">
        <v>90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39284</v>
      </c>
      <c r="FK19" s="41">
        <v>39294</v>
      </c>
    </row>
    <row r="20" spans="1:167" x14ac:dyDescent="0.25">
      <c r="A20" s="19">
        <v>10</v>
      </c>
      <c r="B20" s="19">
        <v>102001</v>
      </c>
      <c r="C20" s="19" t="s">
        <v>204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2</v>
      </c>
      <c r="P20" s="28" t="str">
        <f t="shared" si="9"/>
        <v>Sangat terampil menyajikan kehidupan awal manusia Indonesia.</v>
      </c>
      <c r="Q20" s="39"/>
      <c r="R20" s="39" t="s">
        <v>8</v>
      </c>
      <c r="S20" s="18"/>
      <c r="T20" s="1">
        <v>85</v>
      </c>
      <c r="U20" s="1">
        <v>70</v>
      </c>
      <c r="V20" s="1">
        <v>68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102017</v>
      </c>
      <c r="C21" s="19" t="s">
        <v>205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menyajikan kehidupan awal manusia Indonesia.</v>
      </c>
      <c r="Q21" s="39"/>
      <c r="R21" s="39" t="s">
        <v>8</v>
      </c>
      <c r="S21" s="18"/>
      <c r="T21" s="1">
        <v>94</v>
      </c>
      <c r="U21" s="1">
        <v>76</v>
      </c>
      <c r="V21" s="1">
        <v>84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81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39285</v>
      </c>
      <c r="FK21" s="41">
        <v>39295</v>
      </c>
    </row>
    <row r="22" spans="1:167" x14ac:dyDescent="0.25">
      <c r="A22" s="19">
        <v>12</v>
      </c>
      <c r="B22" s="19">
        <v>102033</v>
      </c>
      <c r="C22" s="19" t="s">
        <v>206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persamaan dan perbedaan manusia purba Indonesia dan dunia, kehidupan awal manusia Indonesia, serta peradaban awal dunia.</v>
      </c>
      <c r="K22" s="28">
        <f t="shared" si="5"/>
        <v>80.5</v>
      </c>
      <c r="L22" s="28" t="str">
        <f t="shared" si="6"/>
        <v>B</v>
      </c>
      <c r="M22" s="28">
        <f t="shared" si="7"/>
        <v>80.5</v>
      </c>
      <c r="N22" s="28" t="str">
        <f t="shared" si="8"/>
        <v>B</v>
      </c>
      <c r="O22" s="36">
        <v>2</v>
      </c>
      <c r="P22" s="28" t="str">
        <f t="shared" si="9"/>
        <v>Sangat terampil menyajikan kehidupan awal manusia Indonesia.</v>
      </c>
      <c r="Q22" s="39"/>
      <c r="R22" s="39" t="s">
        <v>8</v>
      </c>
      <c r="S22" s="18"/>
      <c r="T22" s="1">
        <v>95</v>
      </c>
      <c r="U22" s="1">
        <v>80</v>
      </c>
      <c r="V22" s="1">
        <v>86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102049</v>
      </c>
      <c r="C23" s="19" t="s">
        <v>207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persamaan dan perbedaan manusia purba Indonesia dan dunia, kehidupan awal manusia Indonesia, serta peradaban awal dunia.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menyajikan peradaban awal dunia.</v>
      </c>
      <c r="Q23" s="39"/>
      <c r="R23" s="39" t="s">
        <v>8</v>
      </c>
      <c r="S23" s="18"/>
      <c r="T23" s="1">
        <v>94</v>
      </c>
      <c r="U23" s="1">
        <v>82</v>
      </c>
      <c r="V23" s="1">
        <v>95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39286</v>
      </c>
      <c r="FK23" s="41">
        <v>39296</v>
      </c>
    </row>
    <row r="24" spans="1:167" x14ac:dyDescent="0.25">
      <c r="A24" s="19">
        <v>14</v>
      </c>
      <c r="B24" s="19">
        <v>102065</v>
      </c>
      <c r="C24" s="19" t="s">
        <v>208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persamaan dan perbedaan manusia purba Indonesia dan dunia, kehidupan awal manusia Indonesia, serta peradaban awal dunia.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Sangat terampil menyajikan peradaban awal dunia.</v>
      </c>
      <c r="Q24" s="39"/>
      <c r="R24" s="39" t="s">
        <v>8</v>
      </c>
      <c r="S24" s="18"/>
      <c r="T24" s="1">
        <v>95</v>
      </c>
      <c r="U24" s="1">
        <v>78</v>
      </c>
      <c r="V24" s="1">
        <v>96</v>
      </c>
      <c r="W24" s="1">
        <v>87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102081</v>
      </c>
      <c r="C25" s="19" t="s">
        <v>209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Sangat terampil menyajikan kehidupan awal manusia Indonesia.</v>
      </c>
      <c r="Q25" s="39"/>
      <c r="R25" s="39" t="s">
        <v>8</v>
      </c>
      <c r="S25" s="18"/>
      <c r="T25" s="1">
        <v>95</v>
      </c>
      <c r="U25" s="1">
        <v>70</v>
      </c>
      <c r="V25" s="1">
        <v>82</v>
      </c>
      <c r="W25" s="1">
        <v>87</v>
      </c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39287</v>
      </c>
      <c r="FK25" s="41">
        <v>39297</v>
      </c>
    </row>
    <row r="26" spans="1:167" x14ac:dyDescent="0.25">
      <c r="A26" s="19">
        <v>16</v>
      </c>
      <c r="B26" s="19">
        <v>102097</v>
      </c>
      <c r="C26" s="19" t="s">
        <v>210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menyajikan kehidupan awal manusia Indonesia.</v>
      </c>
      <c r="Q26" s="39"/>
      <c r="R26" s="39" t="s">
        <v>8</v>
      </c>
      <c r="S26" s="18"/>
      <c r="T26" s="1">
        <v>91</v>
      </c>
      <c r="U26" s="1">
        <v>70</v>
      </c>
      <c r="V26" s="1">
        <v>74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102113</v>
      </c>
      <c r="C27" s="19" t="s">
        <v>211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7" s="28">
        <f t="shared" si="5"/>
        <v>80.5</v>
      </c>
      <c r="L27" s="28" t="str">
        <f t="shared" si="6"/>
        <v>B</v>
      </c>
      <c r="M27" s="28">
        <f t="shared" si="7"/>
        <v>80.5</v>
      </c>
      <c r="N27" s="28" t="str">
        <f t="shared" si="8"/>
        <v>B</v>
      </c>
      <c r="O27" s="36">
        <v>2</v>
      </c>
      <c r="P27" s="28" t="str">
        <f t="shared" si="9"/>
        <v>Sangat terampil menyajikan kehidupan awal manusia Indonesia.</v>
      </c>
      <c r="Q27" s="39"/>
      <c r="R27" s="39" t="s">
        <v>8</v>
      </c>
      <c r="S27" s="18"/>
      <c r="T27" s="1">
        <v>94</v>
      </c>
      <c r="U27" s="1">
        <v>72</v>
      </c>
      <c r="V27" s="1">
        <v>68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39288</v>
      </c>
      <c r="FK27" s="41">
        <v>39298</v>
      </c>
    </row>
    <row r="28" spans="1:167" x14ac:dyDescent="0.25">
      <c r="A28" s="19">
        <v>18</v>
      </c>
      <c r="B28" s="19">
        <v>102129</v>
      </c>
      <c r="C28" s="19" t="s">
        <v>212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persamaan dan perbedaan manusia purba Indonesia dan dunia, kehidupan awal manusia Indonesia, serta peradaban awal dunia.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1</v>
      </c>
      <c r="P28" s="28" t="str">
        <f t="shared" si="9"/>
        <v>Sangat terampil menyajikan peradaban awal dunia.</v>
      </c>
      <c r="Q28" s="39"/>
      <c r="R28" s="39" t="s">
        <v>8</v>
      </c>
      <c r="S28" s="18"/>
      <c r="T28" s="1">
        <v>93</v>
      </c>
      <c r="U28" s="1">
        <v>82</v>
      </c>
      <c r="V28" s="1">
        <v>82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102145</v>
      </c>
      <c r="C29" s="19" t="s">
        <v>213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29" s="28">
        <f t="shared" si="5"/>
        <v>79.5</v>
      </c>
      <c r="L29" s="28" t="str">
        <f t="shared" si="6"/>
        <v>B</v>
      </c>
      <c r="M29" s="28">
        <f t="shared" si="7"/>
        <v>79.5</v>
      </c>
      <c r="N29" s="28" t="str">
        <f t="shared" si="8"/>
        <v>B</v>
      </c>
      <c r="O29" s="36">
        <v>2</v>
      </c>
      <c r="P29" s="28" t="str">
        <f t="shared" si="9"/>
        <v>Sangat terampil menyajikan kehidupan awal manusia Indonesia.</v>
      </c>
      <c r="Q29" s="39"/>
      <c r="R29" s="39" t="s">
        <v>8</v>
      </c>
      <c r="S29" s="18"/>
      <c r="T29" s="1">
        <v>86</v>
      </c>
      <c r="U29" s="1">
        <v>70</v>
      </c>
      <c r="V29" s="1">
        <v>62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81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39289</v>
      </c>
      <c r="FK29" s="41">
        <v>39299</v>
      </c>
    </row>
    <row r="30" spans="1:167" x14ac:dyDescent="0.25">
      <c r="A30" s="19">
        <v>20</v>
      </c>
      <c r="B30" s="19">
        <v>102161</v>
      </c>
      <c r="C30" s="19" t="s">
        <v>214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menganalisis persamaan dan perbedaan manusia purba Indonesia dan dunia, kehidupan awal manusia Indonesia, serta peradaban awal dunia.</v>
      </c>
      <c r="K30" s="28">
        <f t="shared" si="5"/>
        <v>80.5</v>
      </c>
      <c r="L30" s="28" t="str">
        <f t="shared" si="6"/>
        <v>B</v>
      </c>
      <c r="M30" s="28">
        <f t="shared" si="7"/>
        <v>80.5</v>
      </c>
      <c r="N30" s="28" t="str">
        <f t="shared" si="8"/>
        <v>B</v>
      </c>
      <c r="O30" s="36">
        <v>2</v>
      </c>
      <c r="P30" s="28" t="str">
        <f t="shared" si="9"/>
        <v>Sangat terampil menyajikan kehidupan awal manusia Indonesia.</v>
      </c>
      <c r="Q30" s="39"/>
      <c r="R30" s="39" t="s">
        <v>8</v>
      </c>
      <c r="S30" s="18"/>
      <c r="T30" s="1">
        <v>95</v>
      </c>
      <c r="U30" s="1">
        <v>76</v>
      </c>
      <c r="V30" s="1">
        <v>90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102177</v>
      </c>
      <c r="C31" s="19" t="s">
        <v>215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persamaan dan perbedaan manusia purba Indonesia dan dunia, kehidupan awal manusia Indonesia, serta peradaban awal dunia.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menyajikan kehidupan awal manusia Indonesia.</v>
      </c>
      <c r="Q31" s="39"/>
      <c r="R31" s="39" t="s">
        <v>8</v>
      </c>
      <c r="S31" s="18"/>
      <c r="T31" s="1">
        <v>94</v>
      </c>
      <c r="U31" s="1">
        <v>76</v>
      </c>
      <c r="V31" s="1">
        <v>84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39290</v>
      </c>
      <c r="FK31" s="41">
        <v>39300</v>
      </c>
    </row>
    <row r="32" spans="1:167" x14ac:dyDescent="0.25">
      <c r="A32" s="19">
        <v>22</v>
      </c>
      <c r="B32" s="19">
        <v>102193</v>
      </c>
      <c r="C32" s="19" t="s">
        <v>216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menyajikan peradaban awal dunia.</v>
      </c>
      <c r="Q32" s="39"/>
      <c r="R32" s="39" t="s">
        <v>8</v>
      </c>
      <c r="S32" s="18"/>
      <c r="T32" s="1">
        <v>90</v>
      </c>
      <c r="U32" s="1">
        <v>76</v>
      </c>
      <c r="V32" s="1">
        <v>80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87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102209</v>
      </c>
      <c r="C33" s="19" t="s">
        <v>217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menganalisis persamaan dan perbedaan manusia purba Indonesia dan dunia, kehidupan awal manusia Indonesia, serta peradaban awal dunia.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menyajikan peradaban awal dunia.</v>
      </c>
      <c r="Q33" s="39"/>
      <c r="R33" s="39" t="s">
        <v>8</v>
      </c>
      <c r="S33" s="18"/>
      <c r="T33" s="1">
        <v>94</v>
      </c>
      <c r="U33" s="1">
        <v>78</v>
      </c>
      <c r="V33" s="1">
        <v>96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102225</v>
      </c>
      <c r="C34" s="19" t="s">
        <v>218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persamaan dan perbedaan manusia purba Indonesia dan dunia, kehidupan awal manusia Indonesia, serta peradaban awal dunia.</v>
      </c>
      <c r="K34" s="28">
        <f t="shared" si="5"/>
        <v>80.5</v>
      </c>
      <c r="L34" s="28" t="str">
        <f t="shared" si="6"/>
        <v>B</v>
      </c>
      <c r="M34" s="28">
        <f t="shared" si="7"/>
        <v>80.5</v>
      </c>
      <c r="N34" s="28" t="str">
        <f t="shared" si="8"/>
        <v>B</v>
      </c>
      <c r="O34" s="36">
        <v>2</v>
      </c>
      <c r="P34" s="28" t="str">
        <f t="shared" si="9"/>
        <v>Sangat terampil menyajikan kehidupan awal manusia Indonesia.</v>
      </c>
      <c r="Q34" s="39"/>
      <c r="R34" s="39" t="s">
        <v>8</v>
      </c>
      <c r="S34" s="18"/>
      <c r="T34" s="1">
        <v>91</v>
      </c>
      <c r="U34" s="1">
        <v>70</v>
      </c>
      <c r="V34" s="1">
        <v>92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102241</v>
      </c>
      <c r="C35" s="19" t="s">
        <v>219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5" s="28">
        <f t="shared" si="5"/>
        <v>80.5</v>
      </c>
      <c r="L35" s="28" t="str">
        <f t="shared" si="6"/>
        <v>B</v>
      </c>
      <c r="M35" s="28">
        <f t="shared" si="7"/>
        <v>80.5</v>
      </c>
      <c r="N35" s="28" t="str">
        <f t="shared" si="8"/>
        <v>B</v>
      </c>
      <c r="O35" s="36">
        <v>2</v>
      </c>
      <c r="P35" s="28" t="str">
        <f t="shared" si="9"/>
        <v>Sangat terampil menyajikan kehidupan awal manusia Indonesia.</v>
      </c>
      <c r="Q35" s="39"/>
      <c r="R35" s="39" t="s">
        <v>8</v>
      </c>
      <c r="S35" s="18"/>
      <c r="T35" s="1">
        <v>95</v>
      </c>
      <c r="U35" s="1">
        <v>70</v>
      </c>
      <c r="V35" s="1">
        <v>78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81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106837</v>
      </c>
      <c r="C36" s="19" t="s">
        <v>220</v>
      </c>
      <c r="D36" s="18"/>
      <c r="E36" s="28">
        <f t="shared" si="0"/>
        <v>64</v>
      </c>
      <c r="F36" s="28" t="str">
        <f t="shared" si="1"/>
        <v>D</v>
      </c>
      <c r="G36" s="28">
        <f t="shared" si="2"/>
        <v>64</v>
      </c>
      <c r="H36" s="28" t="str">
        <f t="shared" si="3"/>
        <v>D</v>
      </c>
      <c r="I36" s="36">
        <v>3</v>
      </c>
      <c r="J36" s="28" t="str">
        <f t="shared" si="4"/>
        <v>Memiliki kemampuan dalam menganalisis persamaan perbedaan manusia purba Indonesia dan dunia, namun perlu peningkatan dalam menganalisis kehidupan awal manusia Indonesia.</v>
      </c>
      <c r="K36" s="28">
        <f t="shared" si="5"/>
        <v>79</v>
      </c>
      <c r="L36" s="28" t="str">
        <f t="shared" si="6"/>
        <v>B</v>
      </c>
      <c r="M36" s="28">
        <f t="shared" si="7"/>
        <v>79</v>
      </c>
      <c r="N36" s="28" t="str">
        <f t="shared" si="8"/>
        <v>B</v>
      </c>
      <c r="O36" s="36">
        <v>2</v>
      </c>
      <c r="P36" s="28" t="str">
        <f t="shared" si="9"/>
        <v>Sangat terampil menyajikan kehidupan awal manusia Indonesia.</v>
      </c>
      <c r="Q36" s="39"/>
      <c r="R36" s="39" t="s">
        <v>9</v>
      </c>
      <c r="S36" s="18"/>
      <c r="T36" s="1">
        <v>85</v>
      </c>
      <c r="U36" s="1">
        <v>70</v>
      </c>
      <c r="V36" s="1">
        <v>62</v>
      </c>
      <c r="W36" s="1">
        <v>40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102257</v>
      </c>
      <c r="C37" s="19" t="s">
        <v>221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menganalisis persamaan dan perbedaan manusia purba Indonesia dan dunia, kehidupan awal manusia Indonesia, serta peradaban awal dunia.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menyajikan kehidupan awal manusia Indonesia.</v>
      </c>
      <c r="Q37" s="39"/>
      <c r="R37" s="39" t="s">
        <v>8</v>
      </c>
      <c r="S37" s="18"/>
      <c r="T37" s="1">
        <v>95</v>
      </c>
      <c r="U37" s="1">
        <v>78</v>
      </c>
      <c r="V37" s="1">
        <v>84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102273</v>
      </c>
      <c r="C38" s="19" t="s">
        <v>222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Sangat terampil menyajikan kehidupan awal manusia Indonesia.</v>
      </c>
      <c r="Q38" s="39"/>
      <c r="R38" s="39" t="s">
        <v>8</v>
      </c>
      <c r="S38" s="18"/>
      <c r="T38" s="1">
        <v>93</v>
      </c>
      <c r="U38" s="1">
        <v>70</v>
      </c>
      <c r="V38" s="1">
        <v>86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102289</v>
      </c>
      <c r="C39" s="19" t="s">
        <v>223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dalam menganalisis persamaan dan perbedaan manusia purba Indonesia dan dunia, kehidupan awal manusia Indonesia, serta peradaban awal dunia.</v>
      </c>
      <c r="K39" s="28">
        <f t="shared" si="5"/>
        <v>85.5</v>
      </c>
      <c r="L39" s="28" t="str">
        <f t="shared" si="6"/>
        <v>A</v>
      </c>
      <c r="M39" s="28">
        <f t="shared" si="7"/>
        <v>85.5</v>
      </c>
      <c r="N39" s="28" t="str">
        <f t="shared" si="8"/>
        <v>A</v>
      </c>
      <c r="O39" s="36">
        <v>1</v>
      </c>
      <c r="P39" s="28" t="str">
        <f t="shared" si="9"/>
        <v>Sangat terampil menyajikan peradaban awal dunia.</v>
      </c>
      <c r="Q39" s="39"/>
      <c r="R39" s="39" t="s">
        <v>8</v>
      </c>
      <c r="S39" s="18"/>
      <c r="T39" s="1">
        <v>93</v>
      </c>
      <c r="U39" s="1">
        <v>88</v>
      </c>
      <c r="V39" s="1">
        <v>90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102305</v>
      </c>
      <c r="C40" s="19" t="s">
        <v>224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>Sangat terampil menyajikan kehidupan awal manusia Indonesia.</v>
      </c>
      <c r="Q40" s="39"/>
      <c r="R40" s="39" t="s">
        <v>8</v>
      </c>
      <c r="S40" s="18"/>
      <c r="T40" s="1">
        <v>93</v>
      </c>
      <c r="U40" s="1">
        <v>70</v>
      </c>
      <c r="V40" s="1">
        <v>82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102321</v>
      </c>
      <c r="C41" s="19" t="s">
        <v>225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menganalisis persamaan dan perbedaan manusia purba Indonesia dan dunia, kehidupan awal manusia Indonesia, serta peradaban awal dunia.</v>
      </c>
      <c r="K41" s="28">
        <f t="shared" si="5"/>
        <v>80.5</v>
      </c>
      <c r="L41" s="28" t="str">
        <f t="shared" si="6"/>
        <v>B</v>
      </c>
      <c r="M41" s="28">
        <f t="shared" si="7"/>
        <v>80.5</v>
      </c>
      <c r="N41" s="28" t="str">
        <f t="shared" si="8"/>
        <v>B</v>
      </c>
      <c r="O41" s="36">
        <v>2</v>
      </c>
      <c r="P41" s="28" t="str">
        <f t="shared" si="9"/>
        <v>Sangat terampil menyajikan kehidupan awal manusia Indonesia.</v>
      </c>
      <c r="Q41" s="39"/>
      <c r="R41" s="39" t="s">
        <v>8</v>
      </c>
      <c r="S41" s="18"/>
      <c r="T41" s="1">
        <v>93</v>
      </c>
      <c r="U41" s="1">
        <v>78</v>
      </c>
      <c r="V41" s="1">
        <v>96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102337</v>
      </c>
      <c r="C42" s="19" t="s">
        <v>226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persamaan dan perbedaan manusia purba Indonesia dan dunia, kehidupan awal manusia Indonesia, serta peradaban awal dunia.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menyajikan kehidupan awal manusia Indonesia.</v>
      </c>
      <c r="Q42" s="39"/>
      <c r="R42" s="39" t="s">
        <v>8</v>
      </c>
      <c r="S42" s="18"/>
      <c r="T42" s="1">
        <v>95</v>
      </c>
      <c r="U42" s="1">
        <v>78</v>
      </c>
      <c r="V42" s="1">
        <v>82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102353</v>
      </c>
      <c r="C43" s="19" t="s">
        <v>227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menganalisis persamaan dan perbedaan manusia purba Indonesia dan dunia, kehidupan awal manusia Indonesia, namun perlu peningkatan dalam menganalisis peradaban awal dunia.</v>
      </c>
      <c r="K43" s="28">
        <f t="shared" si="5"/>
        <v>80.5</v>
      </c>
      <c r="L43" s="28" t="str">
        <f t="shared" si="6"/>
        <v>B</v>
      </c>
      <c r="M43" s="28">
        <f t="shared" si="7"/>
        <v>80.5</v>
      </c>
      <c r="N43" s="28" t="str">
        <f t="shared" si="8"/>
        <v>B</v>
      </c>
      <c r="O43" s="36">
        <v>2</v>
      </c>
      <c r="P43" s="28" t="str">
        <f t="shared" si="9"/>
        <v>Sangat terampil menyajikan kehidupan awal manusia Indonesia.</v>
      </c>
      <c r="Q43" s="39"/>
      <c r="R43" s="39" t="s">
        <v>8</v>
      </c>
      <c r="S43" s="18"/>
      <c r="T43" s="1">
        <v>94</v>
      </c>
      <c r="U43" s="1">
        <v>72</v>
      </c>
      <c r="V43" s="1">
        <v>82</v>
      </c>
      <c r="W43" s="1">
        <v>87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81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102369</v>
      </c>
      <c r="C44" s="19" t="s">
        <v>228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menganalisis persamaan dan perbedaan manusia purba Indonesia dan dunia, kehidupan awal manusia Indonesia, serta peradaban awal dunia.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menyajikan peradaban awal dunia.</v>
      </c>
      <c r="Q44" s="39"/>
      <c r="R44" s="39" t="s">
        <v>8</v>
      </c>
      <c r="S44" s="18"/>
      <c r="T44" s="1">
        <v>94</v>
      </c>
      <c r="U44" s="1">
        <v>86</v>
      </c>
      <c r="V44" s="1">
        <v>90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102385</v>
      </c>
      <c r="C45" s="19" t="s">
        <v>229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menganalisis persamaan dan perbedaan manusia purba Indonesia dan dunia, kehidupan awal manusia Indonesia, serta peradaban awal dunia.</v>
      </c>
      <c r="K45" s="28">
        <f t="shared" si="5"/>
        <v>79.5</v>
      </c>
      <c r="L45" s="28" t="str">
        <f t="shared" si="6"/>
        <v>B</v>
      </c>
      <c r="M45" s="28">
        <f t="shared" si="7"/>
        <v>79.5</v>
      </c>
      <c r="N45" s="28" t="str">
        <f t="shared" si="8"/>
        <v>B</v>
      </c>
      <c r="O45" s="36">
        <v>2</v>
      </c>
      <c r="P45" s="28" t="str">
        <f t="shared" si="9"/>
        <v>Sangat terampil menyajikan kehidupan awal manusia Indonesia.</v>
      </c>
      <c r="Q45" s="39"/>
      <c r="R45" s="39" t="s">
        <v>8</v>
      </c>
      <c r="S45" s="18"/>
      <c r="T45" s="1">
        <v>91</v>
      </c>
      <c r="U45" s="1">
        <v>78</v>
      </c>
      <c r="V45" s="1">
        <v>94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102401</v>
      </c>
      <c r="C46" s="19" t="s">
        <v>230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menganalisis persamaan dan perbedaan manusia purba Indonesia dan dunia, kehidupan awal manusia Indonesia, serta peradaban awal dunia.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Sangat terampil menyajikan kehidupan awal manusia Indonesia.</v>
      </c>
      <c r="Q46" s="39"/>
      <c r="R46" s="39" t="s">
        <v>8</v>
      </c>
      <c r="S46" s="18"/>
      <c r="T46" s="1">
        <v>93</v>
      </c>
      <c r="U46" s="1">
        <v>86</v>
      </c>
      <c r="V46" s="1">
        <v>78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84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64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84.361111111111114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2019-07-09T02:24:15Z</dcterms:modified>
  <cp:category/>
</cp:coreProperties>
</file>