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FRESTO AS GENAP 2018 2019\"/>
    </mc:Choice>
  </mc:AlternateContent>
  <bookViews>
    <workbookView xWindow="0" yWindow="0" windowWidth="20490" windowHeight="7755" activeTab="2"/>
  </bookViews>
  <sheets>
    <sheet name="XI-IPS 1" sheetId="1" r:id="rId1"/>
    <sheet name="XI-IPS 2" sheetId="2" r:id="rId2"/>
    <sheet name="XI-IPS 3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L50" i="3"/>
  <c r="K50" i="3"/>
  <c r="J50" i="3"/>
  <c r="G50" i="3"/>
  <c r="H50" i="3" s="1"/>
  <c r="F50" i="3"/>
  <c r="E50" i="3"/>
  <c r="P49" i="3"/>
  <c r="N49" i="3"/>
  <c r="M49" i="3"/>
  <c r="K49" i="3"/>
  <c r="L49" i="3" s="1"/>
  <c r="J49" i="3"/>
  <c r="H49" i="3"/>
  <c r="G49" i="3"/>
  <c r="E49" i="3"/>
  <c r="F49" i="3" s="1"/>
  <c r="P48" i="3"/>
  <c r="M48" i="3"/>
  <c r="N48" i="3" s="1"/>
  <c r="L48" i="3"/>
  <c r="K48" i="3"/>
  <c r="J48" i="3"/>
  <c r="G48" i="3"/>
  <c r="H48" i="3" s="1"/>
  <c r="F48" i="3"/>
  <c r="E48" i="3"/>
  <c r="P47" i="3"/>
  <c r="N47" i="3"/>
  <c r="M47" i="3"/>
  <c r="K47" i="3"/>
  <c r="L47" i="3" s="1"/>
  <c r="J47" i="3"/>
  <c r="H47" i="3"/>
  <c r="G47" i="3"/>
  <c r="E47" i="3"/>
  <c r="F47" i="3" s="1"/>
  <c r="P46" i="3"/>
  <c r="M46" i="3"/>
  <c r="N46" i="3" s="1"/>
  <c r="L46" i="3"/>
  <c r="K46" i="3"/>
  <c r="J46" i="3"/>
  <c r="G46" i="3"/>
  <c r="H46" i="3" s="1"/>
  <c r="F46" i="3"/>
  <c r="E46" i="3"/>
  <c r="P45" i="3"/>
  <c r="N45" i="3"/>
  <c r="M45" i="3"/>
  <c r="K45" i="3"/>
  <c r="L45" i="3" s="1"/>
  <c r="J45" i="3"/>
  <c r="H45" i="3"/>
  <c r="G45" i="3"/>
  <c r="E45" i="3"/>
  <c r="F45" i="3" s="1"/>
  <c r="P44" i="3"/>
  <c r="M44" i="3"/>
  <c r="N44" i="3" s="1"/>
  <c r="L44" i="3"/>
  <c r="K44" i="3"/>
  <c r="J44" i="3"/>
  <c r="G44" i="3"/>
  <c r="H44" i="3" s="1"/>
  <c r="F44" i="3"/>
  <c r="E44" i="3"/>
  <c r="P43" i="3"/>
  <c r="M43" i="3"/>
  <c r="N43" i="3" s="1"/>
  <c r="K43" i="3"/>
  <c r="L43" i="3" s="1"/>
  <c r="J43" i="3"/>
  <c r="G43" i="3"/>
  <c r="H43" i="3" s="1"/>
  <c r="E43" i="3"/>
  <c r="F43" i="3" s="1"/>
  <c r="P42" i="3"/>
  <c r="N42" i="3"/>
  <c r="M42" i="3"/>
  <c r="K42" i="3"/>
  <c r="L42" i="3" s="1"/>
  <c r="J42" i="3"/>
  <c r="G42" i="3"/>
  <c r="H42" i="3" s="1"/>
  <c r="E42" i="3"/>
  <c r="F42" i="3" s="1"/>
  <c r="P41" i="3"/>
  <c r="N41" i="3"/>
  <c r="M41" i="3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N34" i="3"/>
  <c r="M34" i="3"/>
  <c r="K34" i="3"/>
  <c r="L34" i="3" s="1"/>
  <c r="J34" i="3"/>
  <c r="G34" i="3"/>
  <c r="H34" i="3" s="1"/>
  <c r="E34" i="3"/>
  <c r="F34" i="3" s="1"/>
  <c r="P33" i="3"/>
  <c r="N33" i="3"/>
  <c r="M33" i="3"/>
  <c r="K33" i="3"/>
  <c r="L33" i="3" s="1"/>
  <c r="J33" i="3"/>
  <c r="G33" i="3"/>
  <c r="H33" i="3" s="1"/>
  <c r="E33" i="3"/>
  <c r="F33" i="3" s="1"/>
  <c r="P32" i="3"/>
  <c r="N32" i="3"/>
  <c r="M32" i="3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N30" i="3"/>
  <c r="M30" i="3"/>
  <c r="K30" i="3"/>
  <c r="L30" i="3" s="1"/>
  <c r="J30" i="3"/>
  <c r="G30" i="3"/>
  <c r="H30" i="3" s="1"/>
  <c r="E30" i="3"/>
  <c r="F30" i="3" s="1"/>
  <c r="P29" i="3"/>
  <c r="N29" i="3"/>
  <c r="M29" i="3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N27" i="3"/>
  <c r="M27" i="3"/>
  <c r="K27" i="3"/>
  <c r="L27" i="3" s="1"/>
  <c r="J27" i="3"/>
  <c r="G27" i="3"/>
  <c r="H27" i="3" s="1"/>
  <c r="E27" i="3"/>
  <c r="F27" i="3" s="1"/>
  <c r="P26" i="3"/>
  <c r="N26" i="3"/>
  <c r="M26" i="3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N24" i="3"/>
  <c r="M24" i="3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N21" i="3"/>
  <c r="M21" i="3"/>
  <c r="K21" i="3"/>
  <c r="L21" i="3" s="1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N18" i="3"/>
  <c r="M18" i="3"/>
  <c r="K18" i="3"/>
  <c r="L18" i="3" s="1"/>
  <c r="J18" i="3"/>
  <c r="G18" i="3"/>
  <c r="H18" i="3" s="1"/>
  <c r="E18" i="3"/>
  <c r="F18" i="3" s="1"/>
  <c r="P17" i="3"/>
  <c r="N17" i="3"/>
  <c r="M17" i="3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N13" i="3"/>
  <c r="M13" i="3"/>
  <c r="K13" i="3"/>
  <c r="L13" i="3" s="1"/>
  <c r="J13" i="3"/>
  <c r="G13" i="3"/>
  <c r="H13" i="3" s="1"/>
  <c r="E13" i="3"/>
  <c r="F13" i="3" s="1"/>
  <c r="P12" i="3"/>
  <c r="N12" i="3"/>
  <c r="M12" i="3"/>
  <c r="K12" i="3"/>
  <c r="L12" i="3" s="1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N22" i="2"/>
  <c r="M22" i="2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K50" i="1"/>
  <c r="L50" i="1" s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H45" i="1"/>
  <c r="G45" i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H32" i="1"/>
  <c r="G32" i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2" i="2" l="1"/>
  <c r="K54" i="1"/>
  <c r="H11" i="3"/>
  <c r="K54" i="3"/>
  <c r="K53" i="3"/>
  <c r="K52" i="3"/>
  <c r="K53" i="1"/>
  <c r="K52" i="1"/>
  <c r="H11" i="2"/>
  <c r="K53" i="2"/>
  <c r="K54" i="2"/>
</calcChain>
</file>

<file path=xl/sharedStrings.xml><?xml version="1.0" encoding="utf-8"?>
<sst xmlns="http://schemas.openxmlformats.org/spreadsheetml/2006/main" count="551" uniqueCount="193">
  <si>
    <t>DAFTAR NILAI SISWA SMAN 9 SEMARANG SEMESTER GENAP TAHUN PELAJARAN 2018/2019</t>
  </si>
  <si>
    <t>Guru :</t>
  </si>
  <si>
    <t>Udin Winarno S.Pd.</t>
  </si>
  <si>
    <t>Kelas XI-IPS 1</t>
  </si>
  <si>
    <t>Mapel :</t>
  </si>
  <si>
    <t>Sejarah Indonesia [ Kelompok A (Wajib) ]</t>
  </si>
  <si>
    <t>didownload 16/05/2019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</si>
  <si>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</si>
  <si>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</si>
  <si>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</si>
  <si>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</si>
  <si>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</si>
  <si>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</si>
  <si>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</si>
  <si>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</si>
  <si>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</si>
  <si>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</si>
  <si>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</si>
  <si>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</si>
  <si>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</si>
  <si>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</si>
  <si>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</si>
  <si>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</si>
  <si>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</si>
  <si>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</si>
  <si>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</si>
  <si>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</si>
  <si>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</si>
  <si>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</si>
  <si>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</si>
  <si>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</si>
  <si>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</si>
  <si>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</si>
  <si>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</si>
  <si>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</si>
  <si>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</si>
  <si>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</si>
  <si>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</si>
  <si>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</si>
  <si>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</si>
  <si>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</si>
  <si>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</si>
  <si>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</si>
  <si>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</si>
  <si>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</si>
  <si>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</si>
  <si>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</si>
  <si>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</si>
  <si>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</si>
  <si>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</si>
  <si>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</si>
  <si>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</si>
  <si>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</si>
  <si>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</si>
  <si>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</si>
  <si>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</si>
  <si>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</si>
  <si>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</si>
  <si>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</si>
  <si>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</si>
  <si>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</si>
  <si>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</si>
  <si>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</si>
  <si>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</si>
  <si>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</si>
  <si>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</si>
  <si>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</si>
  <si>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</si>
  <si>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</si>
  <si>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</si>
  <si>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</si>
  <si>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</si>
  <si>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</si>
  <si>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</si>
  <si>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</si>
  <si>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</si>
  <si>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</si>
  <si>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</si>
  <si>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</si>
  <si>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</si>
  <si>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</si>
  <si>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</si>
  <si>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</si>
  <si>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</si>
  <si>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</si>
  <si>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</si>
  <si>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</si>
  <si>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</si>
  <si>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</si>
  <si>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</si>
  <si>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</si>
  <si>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</si>
  <si>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</si>
  <si>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</si>
  <si>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</si>
  <si>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</si>
  <si>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</si>
  <si>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</si>
  <si>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</si>
  <si>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</si>
  <si>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</si>
  <si>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</si>
  <si>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</si>
  <si>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</si>
  <si>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</si>
  <si>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</si>
  <si>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</si>
  <si>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</si>
  <si>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</si>
  <si>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</si>
  <si>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</si>
  <si>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</si>
  <si>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</si>
  <si>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</si>
  <si>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</si>
  <si>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</si>
  <si>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</si>
  <si>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</si>
  <si>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</si>
  <si>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</si>
  <si>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</si>
  <si>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</si>
  <si>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</si>
  <si>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</si>
  <si>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</si>
  <si>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</si>
  <si>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</si>
  <si>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</si>
  <si>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</si>
  <si>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</si>
  <si>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</si>
  <si>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</si>
  <si>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</si>
  <si>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</si>
  <si>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</si>
  <si>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</si>
  <si>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</si>
  <si>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</si>
  <si>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</si>
  <si>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</si>
  <si>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</si>
  <si>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</si>
  <si>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</si>
  <si>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</si>
  <si>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</si>
  <si>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</si>
  <si>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</si>
  <si>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</si>
  <si>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</si>
  <si>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</si>
  <si>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</si>
  <si>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</si>
  <si>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</si>
  <si>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</si>
  <si>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</si>
  <si>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</si>
  <si>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</si>
  <si>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</si>
  <si>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</si>
  <si>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</si>
  <si>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</si>
  <si>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</si>
  <si>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</si>
  <si>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</si>
  <si>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</si>
  <si>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</si>
  <si>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</si>
  <si>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</si>
  <si>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</si>
  <si>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</si>
  <si>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</si>
  <si>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</si>
  <si>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</si>
  <si>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</si>
  <si>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</si>
  <si>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</si>
  <si>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</si>
  <si>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</si>
  <si>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</si>
  <si>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</si>
  <si>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</si>
  <si>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</si>
  <si>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</si>
  <si>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</si>
  <si>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</si>
  <si>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</si>
  <si>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</si>
  <si>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Memiliki kemampuan dalam menganalisis sifat Pendudukan Jepang, peran tokoh-tokoh nasional memperjuangkan kemerdekaan Indonesia, dan upaya mempertahankan kemerdekaan dari Sekutu dan Belanda.</t>
  </si>
  <si>
    <t>Sangat terampil menyajikan upaya mempertahankan kemerdekaan dari Sekutu dan Belanda.</t>
  </si>
  <si>
    <t>Memiliki kemampuan dalam menganalisis sifat Pendudukan Jepang, peran tokoh-tokoh nasional memperjuangkan kemerdekaan Indonesia, namun perlu peningkatan dalam menganalisis upaya mempertahankan kemerdekaan dari Sekutu dan Belanda.</t>
  </si>
  <si>
    <t>Sangat terampil menyajikan peran tokoh-tokoh nasional memperjuangkan kemerdekaan Indonesia.</t>
  </si>
  <si>
    <t>Memiliki kemampuan dalam menganalisis sifat Pendudukan Jepang, namun perlu peningkatan dalam menganalisis peran tokoh-tokoh nasional memperjuangkan kemerdekaan Indonesia, dan upaya mempertahankan kemerdekaan dari Sekutu dan Belanda.</t>
  </si>
  <si>
    <t>Sangat terampil menyajikan sifat Pendudukan Jepang.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</si>
</sst>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25" sqref="F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98586</v>
      </c>
      <c r="C11" s="19" t="s">
        <v>55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sifat Pendudukan Jepang, peran tokoh-tokoh nasional memperjuangkan kemerdekaan Indonesia, dan upaya mempertahankan kemerdekaan dari Sekutu dan Belanda.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upaya mempertahankan kemerdekaan dari Sekutu dan Belanda.</v>
      </c>
      <c r="Q11" s="39"/>
      <c r="R11" s="39" t="s">
        <v>8</v>
      </c>
      <c r="S11" s="18"/>
      <c r="T11" s="1">
        <v>98</v>
      </c>
      <c r="U11" s="1">
        <v>88</v>
      </c>
      <c r="V11" s="1">
        <v>94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98600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menganalisis sifat Pendudukan Jepang, peran tokoh-tokoh nasional memperjuangkan kemerdekaan Indonesia, dan upaya mempertahankan kemerdekaan dari Sekutu dan Belanda.</v>
      </c>
      <c r="K12" s="28">
        <f t="shared" si="5"/>
        <v>87.5</v>
      </c>
      <c r="L12" s="28" t="str">
        <f t="shared" si="6"/>
        <v>A</v>
      </c>
      <c r="M12" s="28">
        <f t="shared" si="7"/>
        <v>87.5</v>
      </c>
      <c r="N12" s="28" t="str">
        <f t="shared" si="8"/>
        <v>A</v>
      </c>
      <c r="O12" s="36">
        <v>1</v>
      </c>
      <c r="P12" s="28" t="str">
        <f t="shared" si="9"/>
        <v>Sangat terampil menyajikan upaya mempertahankan kemerdekaan dari Sekutu dan Belanda.</v>
      </c>
      <c r="Q12" s="39"/>
      <c r="R12" s="39" t="s">
        <v>8</v>
      </c>
      <c r="S12" s="18"/>
      <c r="T12" s="1">
        <v>90</v>
      </c>
      <c r="U12" s="1">
        <v>80</v>
      </c>
      <c r="V12" s="1">
        <v>90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98614</v>
      </c>
      <c r="C13" s="19" t="s">
        <v>67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Memiliki kemampuan dalam menganalisis sifat Pendudukan Jepang, peran tokoh-tokoh nasional memperjuangkan kemerdekaan Indonesia, dan upaya mempertahankan kemerdekaan dari Sekutu dan Belanda.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>Sangat terampil menyajikan upaya mempertahankan kemerdekaan dari Sekutu dan Belanda.</v>
      </c>
      <c r="Q13" s="39"/>
      <c r="R13" s="39" t="s">
        <v>8</v>
      </c>
      <c r="S13" s="18"/>
      <c r="T13" s="1">
        <v>92</v>
      </c>
      <c r="U13" s="1">
        <v>92</v>
      </c>
      <c r="V13" s="1">
        <v>90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187</v>
      </c>
      <c r="FI13" s="43" t="s">
        <v>188</v>
      </c>
      <c r="FJ13" s="41">
        <v>39041</v>
      </c>
      <c r="FK13" s="41">
        <v>39051</v>
      </c>
    </row>
    <row r="14" spans="1:167" x14ac:dyDescent="0.25">
      <c r="A14" s="19">
        <v>4</v>
      </c>
      <c r="B14" s="19">
        <v>98628</v>
      </c>
      <c r="C14" s="19" t="s">
        <v>68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dalam menganalisis sifat Pendudukan Jepang, peran tokoh-tokoh nasional memperjuangkan kemerdekaan Indonesia, dan upaya mempertahankan kemerdekaan dari Sekutu dan Belanda.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Sangat terampil menyajikan upaya mempertahankan kemerdekaan dari Sekutu dan Belanda.</v>
      </c>
      <c r="Q14" s="39"/>
      <c r="R14" s="39" t="s">
        <v>8</v>
      </c>
      <c r="S14" s="18"/>
      <c r="T14" s="1">
        <v>88</v>
      </c>
      <c r="U14" s="1">
        <v>90</v>
      </c>
      <c r="V14" s="1">
        <v>96</v>
      </c>
      <c r="W14" s="1">
        <v>86</v>
      </c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87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98642</v>
      </c>
      <c r="C15" s="19" t="s">
        <v>69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menganalisis sifat Pendudukan Jepang, peran tokoh-tokoh nasional memperjuangkan kemerdekaan Indonesia, dan upaya mempertahankan kemerdekaan dari Sekutu dan Belanda.</v>
      </c>
      <c r="K15" s="28">
        <f t="shared" si="5"/>
        <v>85.5</v>
      </c>
      <c r="L15" s="28" t="str">
        <f t="shared" si="6"/>
        <v>A</v>
      </c>
      <c r="M15" s="28">
        <f t="shared" si="7"/>
        <v>85.5</v>
      </c>
      <c r="N15" s="28" t="str">
        <f t="shared" si="8"/>
        <v>A</v>
      </c>
      <c r="O15" s="36">
        <v>1</v>
      </c>
      <c r="P15" s="28" t="str">
        <f t="shared" si="9"/>
        <v>Sangat terampil menyajikan upaya mempertahankan kemerdekaan dari Sekutu dan Belanda.</v>
      </c>
      <c r="Q15" s="39"/>
      <c r="R15" s="39" t="s">
        <v>8</v>
      </c>
      <c r="S15" s="18"/>
      <c r="T15" s="1">
        <v>86</v>
      </c>
      <c r="U15" s="1">
        <v>88</v>
      </c>
      <c r="V15" s="1">
        <v>90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189</v>
      </c>
      <c r="FI15" s="43" t="s">
        <v>190</v>
      </c>
      <c r="FJ15" s="41">
        <v>39042</v>
      </c>
      <c r="FK15" s="41">
        <v>39052</v>
      </c>
    </row>
    <row r="16" spans="1:167" x14ac:dyDescent="0.25">
      <c r="A16" s="19">
        <v>6</v>
      </c>
      <c r="B16" s="19">
        <v>98656</v>
      </c>
      <c r="C16" s="19" t="s">
        <v>70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menganalisis sifat Pendudukan Jepang, peran tokoh-tokoh nasional memperjuangkan kemerdekaan Indonesia, dan upaya mempertahankan kemerdekaan dari Sekutu dan Belanda.</v>
      </c>
      <c r="K16" s="28">
        <f t="shared" si="5"/>
        <v>85.5</v>
      </c>
      <c r="L16" s="28" t="str">
        <f t="shared" si="6"/>
        <v>A</v>
      </c>
      <c r="M16" s="28">
        <f t="shared" si="7"/>
        <v>85.5</v>
      </c>
      <c r="N16" s="28" t="str">
        <f t="shared" si="8"/>
        <v>A</v>
      </c>
      <c r="O16" s="36">
        <v>1</v>
      </c>
      <c r="P16" s="28" t="str">
        <f t="shared" si="9"/>
        <v>Sangat terampil menyajikan upaya mempertahankan kemerdekaan dari Sekutu dan Belanda.</v>
      </c>
      <c r="Q16" s="39"/>
      <c r="R16" s="39" t="s">
        <v>8</v>
      </c>
      <c r="S16" s="18"/>
      <c r="T16" s="1">
        <v>72</v>
      </c>
      <c r="U16" s="1">
        <v>90</v>
      </c>
      <c r="V16" s="1">
        <v>88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86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98670</v>
      </c>
      <c r="C17" s="19" t="s">
        <v>71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17" s="28">
        <f t="shared" si="5"/>
        <v>82.5</v>
      </c>
      <c r="L17" s="28" t="str">
        <f t="shared" si="6"/>
        <v>B</v>
      </c>
      <c r="M17" s="28">
        <f t="shared" si="7"/>
        <v>82.5</v>
      </c>
      <c r="N17" s="28" t="str">
        <f t="shared" si="8"/>
        <v>B</v>
      </c>
      <c r="O17" s="36">
        <v>2</v>
      </c>
      <c r="P17" s="28" t="str">
        <f t="shared" si="9"/>
        <v>Sangat terampil menyajikan peran tokoh-tokoh nasional memperjuangkan kemerdekaan Indonesia.</v>
      </c>
      <c r="Q17" s="39"/>
      <c r="R17" s="39" t="s">
        <v>8</v>
      </c>
      <c r="S17" s="18"/>
      <c r="T17" s="1">
        <v>84</v>
      </c>
      <c r="U17" s="1">
        <v>88</v>
      </c>
      <c r="V17" s="1">
        <v>77</v>
      </c>
      <c r="W17" s="1">
        <v>86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83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191</v>
      </c>
      <c r="FI17" s="43" t="s">
        <v>192</v>
      </c>
      <c r="FJ17" s="41">
        <v>39043</v>
      </c>
      <c r="FK17" s="41">
        <v>39053</v>
      </c>
    </row>
    <row r="18" spans="1:167" x14ac:dyDescent="0.25">
      <c r="A18" s="19">
        <v>8</v>
      </c>
      <c r="B18" s="19">
        <v>98684</v>
      </c>
      <c r="C18" s="19" t="s">
        <v>72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dalam menganalisis sifat Pendudukan Jepang, peran tokoh-tokoh nasional memperjuangkan kemerdekaan Indonesia, dan upaya mempertahankan kemerdekaan dari Sekutu dan Belanda.</v>
      </c>
      <c r="K18" s="28">
        <f t="shared" si="5"/>
        <v>85.5</v>
      </c>
      <c r="L18" s="28" t="str">
        <f t="shared" si="6"/>
        <v>A</v>
      </c>
      <c r="M18" s="28">
        <f t="shared" si="7"/>
        <v>85.5</v>
      </c>
      <c r="N18" s="28" t="str">
        <f t="shared" si="8"/>
        <v>A</v>
      </c>
      <c r="O18" s="36">
        <v>1</v>
      </c>
      <c r="P18" s="28" t="str">
        <f t="shared" si="9"/>
        <v>Sangat terampil menyajikan upaya mempertahankan kemerdekaan dari Sekutu dan Belanda.</v>
      </c>
      <c r="Q18" s="39"/>
      <c r="R18" s="39" t="s">
        <v>8</v>
      </c>
      <c r="S18" s="18"/>
      <c r="T18" s="1">
        <v>84</v>
      </c>
      <c r="U18" s="1">
        <v>86</v>
      </c>
      <c r="V18" s="1">
        <v>90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86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98698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menganalisis sifat Pendudukan Jepang, peran tokoh-tokoh nasional memperjuangkan kemerdekaan Indonesia, dan upaya mempertahankan kemerdekaan dari Sekutu dan Belanda.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Sangat terampil menyajikan upaya mempertahankan kemerdekaan dari Sekutu dan Belanda.</v>
      </c>
      <c r="Q19" s="39"/>
      <c r="R19" s="39" t="s">
        <v>8</v>
      </c>
      <c r="S19" s="18"/>
      <c r="T19" s="1">
        <v>80</v>
      </c>
      <c r="U19" s="1">
        <v>84</v>
      </c>
      <c r="V19" s="1">
        <v>85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86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39044</v>
      </c>
      <c r="FK19" s="41">
        <v>39054</v>
      </c>
    </row>
    <row r="20" spans="1:167" x14ac:dyDescent="0.25">
      <c r="A20" s="19">
        <v>10</v>
      </c>
      <c r="B20" s="19">
        <v>98711</v>
      </c>
      <c r="C20" s="19" t="s">
        <v>74</v>
      </c>
      <c r="D20" s="18"/>
      <c r="E20" s="28">
        <f t="shared" si="0"/>
        <v>75</v>
      </c>
      <c r="F20" s="28" t="str">
        <f t="shared" si="1"/>
        <v>C</v>
      </c>
      <c r="G20" s="28">
        <f t="shared" si="2"/>
        <v>75</v>
      </c>
      <c r="H20" s="28" t="str">
        <f t="shared" si="3"/>
        <v>C</v>
      </c>
      <c r="I20" s="36">
        <v>3</v>
      </c>
      <c r="J20" s="28" t="str">
        <f t="shared" si="4"/>
        <v>Memiliki kemampuan dalam menganalisis sifat Pendudukan Jepang, namun perlu peningkatan dalam menganalisis peran tokoh-tokoh nasional memperjuangkan kemerdekaan Indonesia, dan upaya mempertahankan kemerdekaan dari Sekutu dan Belanda.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Sangat terampil menyajikan peran tokoh-tokoh nasional memperjuangkan kemerdekaan Indonesia.</v>
      </c>
      <c r="Q20" s="39"/>
      <c r="R20" s="39" t="s">
        <v>8</v>
      </c>
      <c r="S20" s="18"/>
      <c r="T20" s="1">
        <v>80</v>
      </c>
      <c r="U20" s="1">
        <v>70</v>
      </c>
      <c r="V20" s="1">
        <v>65</v>
      </c>
      <c r="W20" s="1">
        <v>84</v>
      </c>
      <c r="X20" s="1"/>
      <c r="Y20" s="1"/>
      <c r="Z20" s="1"/>
      <c r="AA20" s="1"/>
      <c r="AB20" s="1"/>
      <c r="AC20" s="1"/>
      <c r="AD20" s="1"/>
      <c r="AE20" s="18"/>
      <c r="AF20" s="1">
        <v>79</v>
      </c>
      <c r="AG20" s="1">
        <v>81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98725</v>
      </c>
      <c r="C21" s="19" t="s">
        <v>75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1" s="28">
        <f t="shared" si="5"/>
        <v>81</v>
      </c>
      <c r="L21" s="28" t="str">
        <f t="shared" si="6"/>
        <v>B</v>
      </c>
      <c r="M21" s="28">
        <f t="shared" si="7"/>
        <v>81</v>
      </c>
      <c r="N21" s="28" t="str">
        <f t="shared" si="8"/>
        <v>B</v>
      </c>
      <c r="O21" s="36">
        <v>2</v>
      </c>
      <c r="P21" s="28" t="str">
        <f t="shared" si="9"/>
        <v>Sangat terampil menyajikan peran tokoh-tokoh nasional memperjuangkan kemerdekaan Indonesia.</v>
      </c>
      <c r="Q21" s="39"/>
      <c r="R21" s="39" t="s">
        <v>8</v>
      </c>
      <c r="S21" s="18"/>
      <c r="T21" s="1">
        <v>78</v>
      </c>
      <c r="U21" s="1">
        <v>72</v>
      </c>
      <c r="V21" s="1">
        <v>75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39045</v>
      </c>
      <c r="FK21" s="41">
        <v>39055</v>
      </c>
    </row>
    <row r="22" spans="1:167" x14ac:dyDescent="0.25">
      <c r="A22" s="19">
        <v>12</v>
      </c>
      <c r="B22" s="19">
        <v>98739</v>
      </c>
      <c r="C22" s="19" t="s">
        <v>76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dalam menganalisis sifat Pendudukan Jepang, peran tokoh-tokoh nasional memperjuangkan kemerdekaan Indonesia, dan upaya mempertahankan kemerdekaan dari Sekutu dan Belanda.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2</v>
      </c>
      <c r="P22" s="28" t="str">
        <f t="shared" si="9"/>
        <v>Sangat terampil menyajikan peran tokoh-tokoh nasional memperjuangkan kemerdekaan Indonesia.</v>
      </c>
      <c r="Q22" s="39"/>
      <c r="R22" s="39" t="s">
        <v>8</v>
      </c>
      <c r="S22" s="18"/>
      <c r="T22" s="1">
        <v>86</v>
      </c>
      <c r="U22" s="1">
        <v>82</v>
      </c>
      <c r="V22" s="1">
        <v>94</v>
      </c>
      <c r="W22" s="1">
        <v>88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84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98753</v>
      </c>
      <c r="C23" s="19" t="s">
        <v>77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dalam menganalisis sifat Pendudukan Jepang, peran tokoh-tokoh nasional memperjuangkan kemerdekaan Indonesia, dan upaya mempertahankan kemerdekaan dari Sekutu dan Belanda.</v>
      </c>
      <c r="K23" s="28">
        <f t="shared" si="5"/>
        <v>81</v>
      </c>
      <c r="L23" s="28" t="str">
        <f t="shared" si="6"/>
        <v>B</v>
      </c>
      <c r="M23" s="28">
        <f t="shared" si="7"/>
        <v>81</v>
      </c>
      <c r="N23" s="28" t="str">
        <f t="shared" si="8"/>
        <v>B</v>
      </c>
      <c r="O23" s="36">
        <v>2</v>
      </c>
      <c r="P23" s="28" t="str">
        <f t="shared" si="9"/>
        <v>Sangat terampil menyajikan peran tokoh-tokoh nasional memperjuangkan kemerdekaan Indonesia.</v>
      </c>
      <c r="Q23" s="39"/>
      <c r="R23" s="39" t="s">
        <v>8</v>
      </c>
      <c r="S23" s="18"/>
      <c r="T23" s="1">
        <v>90</v>
      </c>
      <c r="U23" s="1">
        <v>88</v>
      </c>
      <c r="V23" s="1">
        <v>85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82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39046</v>
      </c>
      <c r="FK23" s="41">
        <v>39056</v>
      </c>
    </row>
    <row r="24" spans="1:167" x14ac:dyDescent="0.25">
      <c r="A24" s="19">
        <v>14</v>
      </c>
      <c r="B24" s="19">
        <v>98767</v>
      </c>
      <c r="C24" s="19" t="s">
        <v>78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menganalisis sifat Pendudukan Jepang, peran tokoh-tokoh nasional memperjuangkan kemerdekaan Indonesia, dan upaya mempertahankan kemerdekaan dari Sekutu dan Belanda.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2</v>
      </c>
      <c r="P24" s="28" t="str">
        <f t="shared" si="9"/>
        <v>Sangat terampil menyajikan peran tokoh-tokoh nasional memperjuangkan kemerdekaan Indonesia.</v>
      </c>
      <c r="Q24" s="39"/>
      <c r="R24" s="39" t="s">
        <v>8</v>
      </c>
      <c r="S24" s="18"/>
      <c r="T24" s="1">
        <v>74</v>
      </c>
      <c r="U24" s="1">
        <v>88</v>
      </c>
      <c r="V24" s="1">
        <v>88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84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98780</v>
      </c>
      <c r="C25" s="19" t="s">
        <v>79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dalam menganalisis sifat Pendudukan Jepang, peran tokoh-tokoh nasional memperjuangkan kemerdekaan Indonesia, dan upaya mempertahankan kemerdekaan dari Sekutu dan Belanda.</v>
      </c>
      <c r="K25" s="28">
        <f t="shared" si="5"/>
        <v>87.5</v>
      </c>
      <c r="L25" s="28" t="str">
        <f t="shared" si="6"/>
        <v>A</v>
      </c>
      <c r="M25" s="28">
        <f t="shared" si="7"/>
        <v>87.5</v>
      </c>
      <c r="N25" s="28" t="str">
        <f t="shared" si="8"/>
        <v>A</v>
      </c>
      <c r="O25" s="36">
        <v>1</v>
      </c>
      <c r="P25" s="28" t="str">
        <f t="shared" si="9"/>
        <v>Sangat terampil menyajikan upaya mempertahankan kemerdekaan dari Sekutu dan Belanda.</v>
      </c>
      <c r="Q25" s="39"/>
      <c r="R25" s="39" t="s">
        <v>8</v>
      </c>
      <c r="S25" s="18"/>
      <c r="T25" s="1">
        <v>84</v>
      </c>
      <c r="U25" s="1">
        <v>92</v>
      </c>
      <c r="V25" s="1">
        <v>90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88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39047</v>
      </c>
      <c r="FK25" s="41">
        <v>39057</v>
      </c>
    </row>
    <row r="26" spans="1:167" x14ac:dyDescent="0.25">
      <c r="A26" s="19">
        <v>16</v>
      </c>
      <c r="B26" s="19">
        <v>98794</v>
      </c>
      <c r="C26" s="19" t="s">
        <v>81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93</v>
      </c>
      <c r="H26" s="28" t="str">
        <f t="shared" si="3"/>
        <v>A</v>
      </c>
      <c r="I26" s="36">
        <v>1</v>
      </c>
      <c r="J26" s="28" t="str">
        <f t="shared" si="4"/>
        <v>Memiliki kemampuan dalam menganalisis sifat Pendudukan Jepang, peran tokoh-tokoh nasional memperjuangkan kemerdekaan Indonesia, dan upaya mempertahankan kemerdekaan dari Sekutu dan Belanda.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Sangat terampil menyajikan upaya mempertahankan kemerdekaan dari Sekutu dan Belanda.</v>
      </c>
      <c r="Q26" s="39"/>
      <c r="R26" s="39" t="s">
        <v>8</v>
      </c>
      <c r="S26" s="18"/>
      <c r="T26" s="1">
        <v>95</v>
      </c>
      <c r="U26" s="1">
        <v>94</v>
      </c>
      <c r="V26" s="1">
        <v>91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99070</v>
      </c>
      <c r="C27" s="19" t="s">
        <v>82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Sangat terampil menyajikan peran tokoh-tokoh nasional memperjuangkan kemerdekaan Indonesia.</v>
      </c>
      <c r="Q27" s="39"/>
      <c r="R27" s="39" t="s">
        <v>8</v>
      </c>
      <c r="S27" s="18"/>
      <c r="T27" s="1">
        <v>82</v>
      </c>
      <c r="U27" s="1">
        <v>76</v>
      </c>
      <c r="V27" s="1">
        <v>70</v>
      </c>
      <c r="W27" s="1">
        <v>82</v>
      </c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81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39048</v>
      </c>
      <c r="FK27" s="41">
        <v>39058</v>
      </c>
    </row>
    <row r="28" spans="1:167" x14ac:dyDescent="0.25">
      <c r="A28" s="19">
        <v>18</v>
      </c>
      <c r="B28" s="19">
        <v>98807</v>
      </c>
      <c r="C28" s="19" t="s">
        <v>83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8" s="28">
        <f t="shared" si="5"/>
        <v>83.5</v>
      </c>
      <c r="L28" s="28" t="str">
        <f t="shared" si="6"/>
        <v>B</v>
      </c>
      <c r="M28" s="28">
        <f t="shared" si="7"/>
        <v>83.5</v>
      </c>
      <c r="N28" s="28" t="str">
        <f t="shared" si="8"/>
        <v>B</v>
      </c>
      <c r="O28" s="36">
        <v>2</v>
      </c>
      <c r="P28" s="28" t="str">
        <f t="shared" si="9"/>
        <v>Sangat terampil menyajikan peran tokoh-tokoh nasional memperjuangkan kemerdekaan Indonesia.</v>
      </c>
      <c r="Q28" s="39"/>
      <c r="R28" s="39" t="s">
        <v>8</v>
      </c>
      <c r="S28" s="18"/>
      <c r="T28" s="1">
        <v>70</v>
      </c>
      <c r="U28" s="1">
        <v>84</v>
      </c>
      <c r="V28" s="1">
        <v>89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98821</v>
      </c>
      <c r="C29" s="19" t="s">
        <v>84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menganalisis sifat Pendudukan Jepang, peran tokoh-tokoh nasional memperjuangkan kemerdekaan Indonesia, dan upaya mempertahankan kemerdekaan dari Sekutu dan Belanda.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2</v>
      </c>
      <c r="P29" s="28" t="str">
        <f t="shared" si="9"/>
        <v>Sangat terampil menyajikan peran tokoh-tokoh nasional memperjuangkan kemerdekaan Indonesia.</v>
      </c>
      <c r="Q29" s="39"/>
      <c r="R29" s="39" t="s">
        <v>8</v>
      </c>
      <c r="S29" s="18"/>
      <c r="T29" s="1">
        <v>80</v>
      </c>
      <c r="U29" s="1">
        <v>92</v>
      </c>
      <c r="V29" s="1">
        <v>89</v>
      </c>
      <c r="W29" s="1">
        <v>86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84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39049</v>
      </c>
      <c r="FK29" s="41">
        <v>39059</v>
      </c>
    </row>
    <row r="30" spans="1:167" x14ac:dyDescent="0.25">
      <c r="A30" s="19">
        <v>20</v>
      </c>
      <c r="B30" s="19">
        <v>98834</v>
      </c>
      <c r="C30" s="19" t="s">
        <v>85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30" s="28">
        <f t="shared" si="5"/>
        <v>81</v>
      </c>
      <c r="L30" s="28" t="str">
        <f t="shared" si="6"/>
        <v>B</v>
      </c>
      <c r="M30" s="28">
        <f t="shared" si="7"/>
        <v>81</v>
      </c>
      <c r="N30" s="28" t="str">
        <f t="shared" si="8"/>
        <v>B</v>
      </c>
      <c r="O30" s="36">
        <v>2</v>
      </c>
      <c r="P30" s="28" t="str">
        <f t="shared" si="9"/>
        <v>Sangat terampil menyajikan peran tokoh-tokoh nasional memperjuangkan kemerdekaan Indonesia.</v>
      </c>
      <c r="Q30" s="39"/>
      <c r="R30" s="39" t="s">
        <v>8</v>
      </c>
      <c r="S30" s="18"/>
      <c r="T30" s="1">
        <v>70</v>
      </c>
      <c r="U30" s="1">
        <v>80</v>
      </c>
      <c r="V30" s="1">
        <v>75</v>
      </c>
      <c r="W30" s="1">
        <v>86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82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98848</v>
      </c>
      <c r="C31" s="19" t="s">
        <v>86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menyajikan upaya mempertahankan kemerdekaan dari Sekutu dan Belanda.</v>
      </c>
      <c r="Q31" s="39"/>
      <c r="R31" s="39" t="s">
        <v>8</v>
      </c>
      <c r="S31" s="18"/>
      <c r="T31" s="1">
        <v>72</v>
      </c>
      <c r="U31" s="1">
        <v>88</v>
      </c>
      <c r="V31" s="1">
        <v>86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87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39050</v>
      </c>
      <c r="FK31" s="41">
        <v>39060</v>
      </c>
    </row>
    <row r="32" spans="1:167" x14ac:dyDescent="0.25">
      <c r="A32" s="19">
        <v>22</v>
      </c>
      <c r="B32" s="19">
        <v>98861</v>
      </c>
      <c r="C32" s="19" t="s">
        <v>87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dalam menganalisis sifat Pendudukan Jepang, peran tokoh-tokoh nasional memperjuangkan kemerdekaan Indonesia, dan upaya mempertahankan kemerdekaan dari Sekutu dan Belanda.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Sangat terampil menyajikan upaya mempertahankan kemerdekaan dari Sekutu dan Belanda.</v>
      </c>
      <c r="Q32" s="39"/>
      <c r="R32" s="39" t="s">
        <v>8</v>
      </c>
      <c r="S32" s="18"/>
      <c r="T32" s="1">
        <v>90</v>
      </c>
      <c r="U32" s="1">
        <v>88</v>
      </c>
      <c r="V32" s="1">
        <v>87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88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98875</v>
      </c>
      <c r="C33" s="19" t="s">
        <v>88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33" s="28">
        <f t="shared" si="5"/>
        <v>82.5</v>
      </c>
      <c r="L33" s="28" t="str">
        <f t="shared" si="6"/>
        <v>B</v>
      </c>
      <c r="M33" s="28">
        <f t="shared" si="7"/>
        <v>82.5</v>
      </c>
      <c r="N33" s="28" t="str">
        <f t="shared" si="8"/>
        <v>B</v>
      </c>
      <c r="O33" s="36">
        <v>2</v>
      </c>
      <c r="P33" s="28" t="str">
        <f t="shared" si="9"/>
        <v>Sangat terampil menyajikan peran tokoh-tokoh nasional memperjuangkan kemerdekaan Indonesia.</v>
      </c>
      <c r="Q33" s="39"/>
      <c r="R33" s="39" t="s">
        <v>8</v>
      </c>
      <c r="S33" s="18"/>
      <c r="T33" s="1">
        <v>70</v>
      </c>
      <c r="U33" s="1">
        <v>86</v>
      </c>
      <c r="V33" s="1">
        <v>87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81</v>
      </c>
      <c r="AG33" s="1">
        <v>84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98889</v>
      </c>
      <c r="C34" s="19" t="s">
        <v>89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3</v>
      </c>
      <c r="J34" s="28" t="str">
        <f t="shared" si="4"/>
        <v>Memiliki kemampuan dalam menganalisis sifat Pendudukan Jepang, namun perlu peningkatan dalam menganalisis peran tokoh-tokoh nasional memperjuangkan kemerdekaan Indonesia, dan upaya mempertahankan kemerdekaan dari Sekutu dan Belanda.</v>
      </c>
      <c r="K34" s="28">
        <f t="shared" si="5"/>
        <v>79.5</v>
      </c>
      <c r="L34" s="28" t="str">
        <f t="shared" si="6"/>
        <v>B</v>
      </c>
      <c r="M34" s="28">
        <f t="shared" si="7"/>
        <v>79.5</v>
      </c>
      <c r="N34" s="28" t="str">
        <f t="shared" si="8"/>
        <v>B</v>
      </c>
      <c r="O34" s="36">
        <v>2</v>
      </c>
      <c r="P34" s="28" t="str">
        <f t="shared" si="9"/>
        <v>Sangat terampil menyajikan peran tokoh-tokoh nasional memperjuangkan kemerdekaan Indonesia.</v>
      </c>
      <c r="Q34" s="39"/>
      <c r="R34" s="39" t="s">
        <v>9</v>
      </c>
      <c r="S34" s="18"/>
      <c r="T34" s="1">
        <v>70</v>
      </c>
      <c r="U34" s="1">
        <v>84</v>
      </c>
      <c r="V34" s="1">
        <v>75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81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98903</v>
      </c>
      <c r="C35" s="19" t="s">
        <v>90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35" s="28">
        <f t="shared" si="5"/>
        <v>81.5</v>
      </c>
      <c r="L35" s="28" t="str">
        <f t="shared" si="6"/>
        <v>B</v>
      </c>
      <c r="M35" s="28">
        <f t="shared" si="7"/>
        <v>81.5</v>
      </c>
      <c r="N35" s="28" t="str">
        <f t="shared" si="8"/>
        <v>B</v>
      </c>
      <c r="O35" s="36">
        <v>2</v>
      </c>
      <c r="P35" s="28" t="str">
        <f t="shared" si="9"/>
        <v>Sangat terampil menyajikan peran tokoh-tokoh nasional memperjuangkan kemerdekaan Indonesia.</v>
      </c>
      <c r="Q35" s="39"/>
      <c r="R35" s="39" t="s">
        <v>8</v>
      </c>
      <c r="S35" s="18"/>
      <c r="T35" s="1">
        <v>70</v>
      </c>
      <c r="U35" s="1">
        <v>88</v>
      </c>
      <c r="V35" s="1">
        <v>87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83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98917</v>
      </c>
      <c r="C36" s="19" t="s">
        <v>91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dalam menganalisis sifat Pendudukan Jepang, peran tokoh-tokoh nasional memperjuangkan kemerdekaan Indonesia, dan upaya mempertahankan kemerdekaan dari Sekutu dan Belanda.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>Sangat terampil menyajikan peran tokoh-tokoh nasional memperjuangkan kemerdekaan Indonesia.</v>
      </c>
      <c r="Q36" s="39"/>
      <c r="R36" s="39" t="s">
        <v>8</v>
      </c>
      <c r="S36" s="18"/>
      <c r="T36" s="1">
        <v>82</v>
      </c>
      <c r="U36" s="1">
        <v>86</v>
      </c>
      <c r="V36" s="1">
        <v>96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81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98931</v>
      </c>
      <c r="C37" s="19" t="s">
        <v>92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2</v>
      </c>
      <c r="P37" s="28" t="str">
        <f t="shared" si="9"/>
        <v>Sangat terampil menyajikan peran tokoh-tokoh nasional memperjuangkan kemerdekaan Indonesia.</v>
      </c>
      <c r="Q37" s="39"/>
      <c r="R37" s="39" t="s">
        <v>8</v>
      </c>
      <c r="S37" s="18"/>
      <c r="T37" s="1">
        <v>70</v>
      </c>
      <c r="U37" s="1">
        <v>70</v>
      </c>
      <c r="V37" s="1">
        <v>90</v>
      </c>
      <c r="W37" s="1">
        <v>82</v>
      </c>
      <c r="X37" s="1"/>
      <c r="Y37" s="1"/>
      <c r="Z37" s="1"/>
      <c r="AA37" s="1"/>
      <c r="AB37" s="1"/>
      <c r="AC37" s="1"/>
      <c r="AD37" s="1"/>
      <c r="AE37" s="18"/>
      <c r="AF37" s="1">
        <v>79</v>
      </c>
      <c r="AG37" s="1">
        <v>81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98945</v>
      </c>
      <c r="C38" s="19" t="s">
        <v>93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dalam menganalisis sifat Pendudukan Jepang, peran tokoh-tokoh nasional memperjuangkan kemerdekaan Indonesia, dan upaya mempertahankan kemerdekaan dari Sekutu dan Belanda.</v>
      </c>
      <c r="K38" s="28">
        <f t="shared" si="5"/>
        <v>85.5</v>
      </c>
      <c r="L38" s="28" t="str">
        <f t="shared" si="6"/>
        <v>A</v>
      </c>
      <c r="M38" s="28">
        <f t="shared" si="7"/>
        <v>85.5</v>
      </c>
      <c r="N38" s="28" t="str">
        <f t="shared" si="8"/>
        <v>A</v>
      </c>
      <c r="O38" s="36">
        <v>1</v>
      </c>
      <c r="P38" s="28" t="str">
        <f t="shared" si="9"/>
        <v>Sangat terampil menyajikan upaya mempertahankan kemerdekaan dari Sekutu dan Belanda.</v>
      </c>
      <c r="Q38" s="39"/>
      <c r="R38" s="39" t="s">
        <v>8</v>
      </c>
      <c r="S38" s="18"/>
      <c r="T38" s="1">
        <v>82</v>
      </c>
      <c r="U38" s="1">
        <v>82</v>
      </c>
      <c r="V38" s="1">
        <v>92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87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98959</v>
      </c>
      <c r="C39" s="19" t="s">
        <v>94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39" s="28">
        <f t="shared" si="5"/>
        <v>82.5</v>
      </c>
      <c r="L39" s="28" t="str">
        <f t="shared" si="6"/>
        <v>B</v>
      </c>
      <c r="M39" s="28">
        <f t="shared" si="7"/>
        <v>82.5</v>
      </c>
      <c r="N39" s="28" t="str">
        <f t="shared" si="8"/>
        <v>B</v>
      </c>
      <c r="O39" s="36">
        <v>2</v>
      </c>
      <c r="P39" s="28" t="str">
        <f t="shared" si="9"/>
        <v>Sangat terampil menyajikan peran tokoh-tokoh nasional memperjuangkan kemerdekaan Indonesia.</v>
      </c>
      <c r="Q39" s="39"/>
      <c r="R39" s="39" t="s">
        <v>8</v>
      </c>
      <c r="S39" s="18"/>
      <c r="T39" s="1">
        <v>80</v>
      </c>
      <c r="U39" s="1">
        <v>92</v>
      </c>
      <c r="V39" s="1">
        <v>77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v>84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98973</v>
      </c>
      <c r="C40" s="19" t="s">
        <v>95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dalam menganalisis sifat Pendudukan Jepang, peran tokoh-tokoh nasional memperjuangkan kemerdekaan Indonesia, dan upaya mempertahankan kemerdekaan dari Sekutu dan Belanda.</v>
      </c>
      <c r="K40" s="28">
        <f t="shared" si="5"/>
        <v>86.5</v>
      </c>
      <c r="L40" s="28" t="str">
        <f t="shared" si="6"/>
        <v>A</v>
      </c>
      <c r="M40" s="28">
        <f t="shared" si="7"/>
        <v>86.5</v>
      </c>
      <c r="N40" s="28" t="str">
        <f t="shared" si="8"/>
        <v>A</v>
      </c>
      <c r="O40" s="36">
        <v>1</v>
      </c>
      <c r="P40" s="28" t="str">
        <f t="shared" si="9"/>
        <v>Sangat terampil menyajikan upaya mempertahankan kemerdekaan dari Sekutu dan Belanda.</v>
      </c>
      <c r="Q40" s="39"/>
      <c r="R40" s="39" t="s">
        <v>8</v>
      </c>
      <c r="S40" s="18"/>
      <c r="T40" s="1">
        <v>80</v>
      </c>
      <c r="U40" s="1">
        <v>92</v>
      </c>
      <c r="V40" s="1">
        <v>86</v>
      </c>
      <c r="W40" s="1">
        <v>88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87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98987</v>
      </c>
      <c r="C41" s="19" t="s">
        <v>96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dalam menganalisis sifat Pendudukan Jepang, peran tokoh-tokoh nasional memperjuangkan kemerdekaan Indonesia, dan upaya mempertahankan kemerdekaan dari Sekutu dan Belanda.</v>
      </c>
      <c r="K41" s="28">
        <f t="shared" si="5"/>
        <v>87.5</v>
      </c>
      <c r="L41" s="28" t="str">
        <f t="shared" si="6"/>
        <v>A</v>
      </c>
      <c r="M41" s="28">
        <f t="shared" si="7"/>
        <v>87.5</v>
      </c>
      <c r="N41" s="28" t="str">
        <f t="shared" si="8"/>
        <v>A</v>
      </c>
      <c r="O41" s="36">
        <v>2</v>
      </c>
      <c r="P41" s="28" t="str">
        <f t="shared" si="9"/>
        <v>Sangat terampil menyajikan peran tokoh-tokoh nasional memperjuangkan kemerdekaan Indonesia.</v>
      </c>
      <c r="Q41" s="39"/>
      <c r="R41" s="39" t="s">
        <v>8</v>
      </c>
      <c r="S41" s="18"/>
      <c r="T41" s="1">
        <v>90</v>
      </c>
      <c r="U41" s="1">
        <v>92</v>
      </c>
      <c r="V41" s="1">
        <v>87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>
        <v>88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99001</v>
      </c>
      <c r="C42" s="19" t="s">
        <v>97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42" s="28">
        <f t="shared" si="5"/>
        <v>81</v>
      </c>
      <c r="L42" s="28" t="str">
        <f t="shared" si="6"/>
        <v>B</v>
      </c>
      <c r="M42" s="28">
        <f t="shared" si="7"/>
        <v>81</v>
      </c>
      <c r="N42" s="28" t="str">
        <f t="shared" si="8"/>
        <v>B</v>
      </c>
      <c r="O42" s="36">
        <v>2</v>
      </c>
      <c r="P42" s="28" t="str">
        <f t="shared" si="9"/>
        <v>Sangat terampil menyajikan peran tokoh-tokoh nasional memperjuangkan kemerdekaan Indonesia.</v>
      </c>
      <c r="Q42" s="39"/>
      <c r="R42" s="39" t="s">
        <v>8</v>
      </c>
      <c r="S42" s="18"/>
      <c r="T42" s="1">
        <v>70</v>
      </c>
      <c r="U42" s="1">
        <v>74</v>
      </c>
      <c r="V42" s="1">
        <v>90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82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99015</v>
      </c>
      <c r="C43" s="19" t="s">
        <v>98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3</v>
      </c>
      <c r="J43" s="28" t="str">
        <f t="shared" si="4"/>
        <v>Memiliki kemampuan dalam menganalisis sifat Pendudukan Jepang, namun perlu peningkatan dalam menganalisis peran tokoh-tokoh nasional memperjuangkan kemerdekaan Indonesia, dan upaya mempertahankan kemerdekaan dari Sekutu dan Belanda.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>Sangat terampil menyajikan peran tokoh-tokoh nasional memperjuangkan kemerdekaan Indonesia.</v>
      </c>
      <c r="Q43" s="39"/>
      <c r="R43" s="39" t="s">
        <v>8</v>
      </c>
      <c r="S43" s="18"/>
      <c r="T43" s="1">
        <v>76</v>
      </c>
      <c r="U43" s="1">
        <v>80</v>
      </c>
      <c r="V43" s="1">
        <v>70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>
        <v>79</v>
      </c>
      <c r="AG43" s="1">
        <v>81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99028</v>
      </c>
      <c r="C44" s="19" t="s">
        <v>99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2</v>
      </c>
      <c r="J44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44" s="28">
        <f t="shared" si="5"/>
        <v>81.5</v>
      </c>
      <c r="L44" s="28" t="str">
        <f t="shared" si="6"/>
        <v>B</v>
      </c>
      <c r="M44" s="28">
        <f t="shared" si="7"/>
        <v>81.5</v>
      </c>
      <c r="N44" s="28" t="str">
        <f t="shared" si="8"/>
        <v>B</v>
      </c>
      <c r="O44" s="36">
        <v>2</v>
      </c>
      <c r="P44" s="28" t="str">
        <f t="shared" si="9"/>
        <v>Sangat terampil menyajikan peran tokoh-tokoh nasional memperjuangkan kemerdekaan Indonesia.</v>
      </c>
      <c r="Q44" s="39"/>
      <c r="R44" s="39" t="s">
        <v>8</v>
      </c>
      <c r="S44" s="18"/>
      <c r="T44" s="1">
        <v>76</v>
      </c>
      <c r="U44" s="1">
        <v>80</v>
      </c>
      <c r="V44" s="1">
        <v>70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83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99042</v>
      </c>
      <c r="C45" s="19" t="s">
        <v>100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dalam menganalisis sifat Pendudukan Jepang, peran tokoh-tokoh nasional memperjuangkan kemerdekaan Indonesia, dan upaya mempertahankan kemerdekaan dari Sekutu dan Belanda.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>Sangat terampil menyajikan peran tokoh-tokoh nasional memperjuangkan kemerdekaan Indonesia.</v>
      </c>
      <c r="Q45" s="39"/>
      <c r="R45" s="39" t="s">
        <v>8</v>
      </c>
      <c r="S45" s="18"/>
      <c r="T45" s="1">
        <v>82</v>
      </c>
      <c r="U45" s="1">
        <v>90</v>
      </c>
      <c r="V45" s="1">
        <v>87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84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99056</v>
      </c>
      <c r="C46" s="19" t="s">
        <v>101</v>
      </c>
      <c r="D46" s="18"/>
      <c r="E46" s="28">
        <f t="shared" si="0"/>
        <v>77</v>
      </c>
      <c r="F46" s="28" t="str">
        <f t="shared" si="1"/>
        <v>B</v>
      </c>
      <c r="G46" s="28">
        <f t="shared" si="2"/>
        <v>77</v>
      </c>
      <c r="H46" s="28" t="str">
        <f t="shared" si="3"/>
        <v>B</v>
      </c>
      <c r="I46" s="36">
        <v>2</v>
      </c>
      <c r="J46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2</v>
      </c>
      <c r="P46" s="28" t="str">
        <f t="shared" si="9"/>
        <v>Sangat terampil menyajikan peran tokoh-tokoh nasional memperjuangkan kemerdekaan Indonesia.</v>
      </c>
      <c r="Q46" s="39"/>
      <c r="R46" s="39" t="s">
        <v>8</v>
      </c>
      <c r="S46" s="18"/>
      <c r="T46" s="1">
        <v>70</v>
      </c>
      <c r="U46" s="1">
        <v>88</v>
      </c>
      <c r="V46" s="1">
        <v>65</v>
      </c>
      <c r="W46" s="1">
        <v>86</v>
      </c>
      <c r="X46" s="1"/>
      <c r="Y46" s="1"/>
      <c r="Z46" s="1"/>
      <c r="AA46" s="1"/>
      <c r="AB46" s="1"/>
      <c r="AC46" s="1"/>
      <c r="AD46" s="1"/>
      <c r="AE46" s="18"/>
      <c r="AF46" s="1">
        <v>79</v>
      </c>
      <c r="AG46" s="1">
        <v>81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84.611111111111114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11" activePane="bottomRight" state="frozen"/>
      <selection pane="topRight"/>
      <selection pane="bottomLeft"/>
      <selection pane="bottomRight" activeCell="G48" sqref="G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99083</v>
      </c>
      <c r="C11" s="19" t="s">
        <v>116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sifat Pendudukan Jepang, peran tokoh-tokoh nasional memperjuangkan kemerdekaan Indonesia, namun perlu peningkatan dalam menganalisis upaya mempertahankan kemerdekaan dari Sekutu dan Belanda.</v>
      </c>
      <c r="K11" s="28">
        <f t="shared" ref="K11:K50" si="5">IF((COUNTA(AF11:AO11)&gt;0),AVERAGE(AF11:AO11),"")</f>
        <v>82.5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peran tokoh-tokoh nasional memperjuangkan kemerdekaan Indonesia.</v>
      </c>
      <c r="Q11" s="39"/>
      <c r="R11" s="39" t="s">
        <v>8</v>
      </c>
      <c r="S11" s="18"/>
      <c r="T11" s="1">
        <v>74</v>
      </c>
      <c r="U11" s="1">
        <v>84</v>
      </c>
      <c r="V11" s="1">
        <v>90</v>
      </c>
      <c r="W11" s="1">
        <v>86</v>
      </c>
      <c r="X11" s="1"/>
      <c r="Y11" s="1"/>
      <c r="Z11" s="1"/>
      <c r="AA11" s="1"/>
      <c r="AB11" s="1"/>
      <c r="AC11" s="1"/>
      <c r="AD11" s="1"/>
      <c r="AE11" s="18"/>
      <c r="AF11" s="1">
        <v>81</v>
      </c>
      <c r="AG11" s="1">
        <v>84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99097</v>
      </c>
      <c r="C12" s="19" t="s">
        <v>117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12" s="28">
        <f t="shared" si="5"/>
        <v>81.5</v>
      </c>
      <c r="L12" s="28" t="str">
        <f t="shared" si="6"/>
        <v>B</v>
      </c>
      <c r="M12" s="28">
        <f t="shared" si="7"/>
        <v>81.5</v>
      </c>
      <c r="N12" s="28" t="str">
        <f t="shared" si="8"/>
        <v>B</v>
      </c>
      <c r="O12" s="36">
        <v>2</v>
      </c>
      <c r="P12" s="28" t="str">
        <f t="shared" si="9"/>
        <v>Sangat terampil menyajikan peran tokoh-tokoh nasional memperjuangkan kemerdekaan Indonesia.</v>
      </c>
      <c r="Q12" s="39"/>
      <c r="R12" s="39" t="s">
        <v>8</v>
      </c>
      <c r="S12" s="18"/>
      <c r="T12" s="1">
        <v>72</v>
      </c>
      <c r="U12" s="1">
        <v>86</v>
      </c>
      <c r="V12" s="1">
        <v>75</v>
      </c>
      <c r="W12" s="1">
        <v>86</v>
      </c>
      <c r="X12" s="1"/>
      <c r="Y12" s="1"/>
      <c r="Z12" s="1"/>
      <c r="AA12" s="1"/>
      <c r="AB12" s="1"/>
      <c r="AC12" s="1"/>
      <c r="AD12" s="1"/>
      <c r="AE12" s="18"/>
      <c r="AF12" s="1">
        <v>81</v>
      </c>
      <c r="AG12" s="1">
        <v>82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99111</v>
      </c>
      <c r="C13" s="19" t="s">
        <v>118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dalam menganalisis sifat Pendudukan Jepang, peran tokoh-tokoh nasional memperjuangkan kemerdekaan Indonesia, dan upaya mempertahankan kemerdekaan dari Sekutu dan Belanda.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>Sangat terampil menyajikan upaya mempertahankan kemerdekaan dari Sekutu dan Belanda.</v>
      </c>
      <c r="Q13" s="39"/>
      <c r="R13" s="39" t="s">
        <v>8</v>
      </c>
      <c r="S13" s="18"/>
      <c r="T13" s="1">
        <v>87</v>
      </c>
      <c r="U13" s="1">
        <v>90</v>
      </c>
      <c r="V13" s="1">
        <v>88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187</v>
      </c>
      <c r="FI13" s="43" t="s">
        <v>188</v>
      </c>
      <c r="FJ13" s="41">
        <v>39061</v>
      </c>
      <c r="FK13" s="41">
        <v>39071</v>
      </c>
    </row>
    <row r="14" spans="1:167" x14ac:dyDescent="0.25">
      <c r="A14" s="19">
        <v>4</v>
      </c>
      <c r="B14" s="19">
        <v>99124</v>
      </c>
      <c r="C14" s="19" t="s">
        <v>119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menganalisis sifat Pendudukan Jepang, peran tokoh-tokoh nasional memperjuangkan kemerdekaan Indonesia, dan upaya mempertahankan kemerdekaan dari Sekutu dan Belanda.</v>
      </c>
      <c r="K14" s="28">
        <f t="shared" si="5"/>
        <v>86.5</v>
      </c>
      <c r="L14" s="28" t="str">
        <f t="shared" si="6"/>
        <v>A</v>
      </c>
      <c r="M14" s="28">
        <f t="shared" si="7"/>
        <v>86.5</v>
      </c>
      <c r="N14" s="28" t="str">
        <f t="shared" si="8"/>
        <v>A</v>
      </c>
      <c r="O14" s="36">
        <v>1</v>
      </c>
      <c r="P14" s="28" t="str">
        <f t="shared" si="9"/>
        <v>Sangat terampil menyajikan upaya mempertahankan kemerdekaan dari Sekutu dan Belanda.</v>
      </c>
      <c r="Q14" s="39"/>
      <c r="R14" s="39" t="s">
        <v>8</v>
      </c>
      <c r="S14" s="18"/>
      <c r="T14" s="1">
        <v>82</v>
      </c>
      <c r="U14" s="1">
        <v>88</v>
      </c>
      <c r="V14" s="1">
        <v>87</v>
      </c>
      <c r="W14" s="1">
        <v>83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99138</v>
      </c>
      <c r="C15" s="19" t="s">
        <v>120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menganalisis sifat Pendudukan Jepang, peran tokoh-tokoh nasional memperjuangkan kemerdekaan Indonesia, dan upaya mempertahankan kemerdekaan dari Sekutu dan Belanda.</v>
      </c>
      <c r="K15" s="28">
        <f t="shared" si="5"/>
        <v>82.5</v>
      </c>
      <c r="L15" s="28" t="str">
        <f t="shared" si="6"/>
        <v>B</v>
      </c>
      <c r="M15" s="28">
        <f t="shared" si="7"/>
        <v>82.5</v>
      </c>
      <c r="N15" s="28" t="str">
        <f t="shared" si="8"/>
        <v>B</v>
      </c>
      <c r="O15" s="36">
        <v>2</v>
      </c>
      <c r="P15" s="28" t="str">
        <f t="shared" si="9"/>
        <v>Sangat terampil menyajikan peran tokoh-tokoh nasional memperjuangkan kemerdekaan Indonesia.</v>
      </c>
      <c r="Q15" s="39"/>
      <c r="R15" s="39" t="s">
        <v>8</v>
      </c>
      <c r="S15" s="18"/>
      <c r="T15" s="1">
        <v>77</v>
      </c>
      <c r="U15" s="1">
        <v>88</v>
      </c>
      <c r="V15" s="1">
        <v>90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83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189</v>
      </c>
      <c r="FI15" s="43" t="s">
        <v>190</v>
      </c>
      <c r="FJ15" s="41">
        <v>39062</v>
      </c>
      <c r="FK15" s="41">
        <v>39072</v>
      </c>
    </row>
    <row r="16" spans="1:167" x14ac:dyDescent="0.25">
      <c r="A16" s="19">
        <v>6</v>
      </c>
      <c r="B16" s="19">
        <v>99152</v>
      </c>
      <c r="C16" s="19" t="s">
        <v>121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dalam menganalisis sifat Pendudukan Jepang, peran tokoh-tokoh nasional memperjuangkan kemerdekaan Indonesia, dan upaya mempertahankan kemerdekaan dari Sekutu dan Belanda.</v>
      </c>
      <c r="K16" s="28">
        <f t="shared" si="5"/>
        <v>81.5</v>
      </c>
      <c r="L16" s="28" t="str">
        <f t="shared" si="6"/>
        <v>B</v>
      </c>
      <c r="M16" s="28">
        <f t="shared" si="7"/>
        <v>81.5</v>
      </c>
      <c r="N16" s="28" t="str">
        <f t="shared" si="8"/>
        <v>B</v>
      </c>
      <c r="O16" s="36">
        <v>2</v>
      </c>
      <c r="P16" s="28" t="str">
        <f t="shared" si="9"/>
        <v>Sangat terampil menyajikan peran tokoh-tokoh nasional memperjuangkan kemerdekaan Indonesia.</v>
      </c>
      <c r="Q16" s="39"/>
      <c r="R16" s="39" t="s">
        <v>8</v>
      </c>
      <c r="S16" s="18"/>
      <c r="T16" s="1">
        <v>82</v>
      </c>
      <c r="U16" s="1">
        <v>84</v>
      </c>
      <c r="V16" s="1">
        <v>90</v>
      </c>
      <c r="W16" s="1">
        <v>86</v>
      </c>
      <c r="X16" s="1"/>
      <c r="Y16" s="1"/>
      <c r="Z16" s="1"/>
      <c r="AA16" s="1"/>
      <c r="AB16" s="1"/>
      <c r="AC16" s="1"/>
      <c r="AD16" s="1"/>
      <c r="AE16" s="18"/>
      <c r="AF16" s="1">
        <v>81</v>
      </c>
      <c r="AG16" s="1">
        <v>82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99166</v>
      </c>
      <c r="C17" s="19" t="s">
        <v>122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17" s="28">
        <f t="shared" si="5"/>
        <v>80.5</v>
      </c>
      <c r="L17" s="28" t="str">
        <f t="shared" si="6"/>
        <v>B</v>
      </c>
      <c r="M17" s="28">
        <f t="shared" si="7"/>
        <v>80.5</v>
      </c>
      <c r="N17" s="28" t="str">
        <f t="shared" si="8"/>
        <v>B</v>
      </c>
      <c r="O17" s="36">
        <v>2</v>
      </c>
      <c r="P17" s="28" t="str">
        <f t="shared" si="9"/>
        <v>Sangat terampil menyajikan peran tokoh-tokoh nasional memperjuangkan kemerdekaan Indonesia.</v>
      </c>
      <c r="Q17" s="39"/>
      <c r="R17" s="39" t="s">
        <v>8</v>
      </c>
      <c r="S17" s="18"/>
      <c r="T17" s="1">
        <v>85</v>
      </c>
      <c r="U17" s="1">
        <v>86</v>
      </c>
      <c r="V17" s="1">
        <v>85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81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191</v>
      </c>
      <c r="FI17" s="43" t="s">
        <v>192</v>
      </c>
      <c r="FJ17" s="41">
        <v>39063</v>
      </c>
      <c r="FK17" s="41">
        <v>39073</v>
      </c>
    </row>
    <row r="18" spans="1:167" x14ac:dyDescent="0.25">
      <c r="A18" s="19">
        <v>8</v>
      </c>
      <c r="B18" s="19">
        <v>99180</v>
      </c>
      <c r="C18" s="19" t="s">
        <v>123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>Memiliki kemampuan dalam menganalisis sifat Pendudukan Jepang, peran tokoh-tokoh nasional memperjuangkan kemerdekaan Indonesia, dan upaya mempertahankan kemerdekaan dari Sekutu dan Belanda.</v>
      </c>
      <c r="K18" s="28">
        <f t="shared" si="5"/>
        <v>88.5</v>
      </c>
      <c r="L18" s="28" t="str">
        <f t="shared" si="6"/>
        <v>A</v>
      </c>
      <c r="M18" s="28">
        <f t="shared" si="7"/>
        <v>88.5</v>
      </c>
      <c r="N18" s="28" t="str">
        <f t="shared" si="8"/>
        <v>A</v>
      </c>
      <c r="O18" s="36">
        <v>1</v>
      </c>
      <c r="P18" s="28" t="str">
        <f t="shared" si="9"/>
        <v>Sangat terampil menyajikan upaya mempertahankan kemerdekaan dari Sekutu dan Belanda.</v>
      </c>
      <c r="Q18" s="39"/>
      <c r="R18" s="39" t="s">
        <v>8</v>
      </c>
      <c r="S18" s="18"/>
      <c r="T18" s="1">
        <v>90</v>
      </c>
      <c r="U18" s="1">
        <v>92</v>
      </c>
      <c r="V18" s="1">
        <v>94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89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99194</v>
      </c>
      <c r="C19" s="19" t="s">
        <v>124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dalam menganalisis sifat Pendudukan Jepang, peran tokoh-tokoh nasional memperjuangkan kemerdekaan Indonesia, dan upaya mempertahankan kemerdekaan dari Sekutu dan Belanda.</v>
      </c>
      <c r="K19" s="28">
        <f t="shared" si="5"/>
        <v>88.5</v>
      </c>
      <c r="L19" s="28" t="str">
        <f t="shared" si="6"/>
        <v>A</v>
      </c>
      <c r="M19" s="28">
        <f t="shared" si="7"/>
        <v>88.5</v>
      </c>
      <c r="N19" s="28" t="str">
        <f t="shared" si="8"/>
        <v>A</v>
      </c>
      <c r="O19" s="36">
        <v>1</v>
      </c>
      <c r="P19" s="28" t="str">
        <f t="shared" si="9"/>
        <v>Sangat terampil menyajikan upaya mempertahankan kemerdekaan dari Sekutu dan Belanda.</v>
      </c>
      <c r="Q19" s="39"/>
      <c r="R19" s="39" t="s">
        <v>8</v>
      </c>
      <c r="S19" s="18"/>
      <c r="T19" s="1">
        <v>90</v>
      </c>
      <c r="U19" s="1">
        <v>92</v>
      </c>
      <c r="V19" s="1">
        <v>90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89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39064</v>
      </c>
      <c r="FK19" s="41">
        <v>39074</v>
      </c>
    </row>
    <row r="20" spans="1:167" x14ac:dyDescent="0.25">
      <c r="A20" s="19">
        <v>10</v>
      </c>
      <c r="B20" s="19">
        <v>99208</v>
      </c>
      <c r="C20" s="19" t="s">
        <v>125</v>
      </c>
      <c r="D20" s="18"/>
      <c r="E20" s="28">
        <f t="shared" si="0"/>
        <v>93</v>
      </c>
      <c r="F20" s="28" t="str">
        <f t="shared" si="1"/>
        <v>A</v>
      </c>
      <c r="G20" s="28">
        <f t="shared" si="2"/>
        <v>93</v>
      </c>
      <c r="H20" s="28" t="str">
        <f t="shared" si="3"/>
        <v>A</v>
      </c>
      <c r="I20" s="36">
        <v>1</v>
      </c>
      <c r="J20" s="28" t="str">
        <f t="shared" si="4"/>
        <v>Memiliki kemampuan dalam menganalisis sifat Pendudukan Jepang, peran tokoh-tokoh nasional memperjuangkan kemerdekaan Indonesia, dan upaya mempertahankan kemerdekaan dari Sekutu dan Belanda.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1</v>
      </c>
      <c r="P20" s="28" t="str">
        <f t="shared" si="9"/>
        <v>Sangat terampil menyajikan upaya mempertahankan kemerdekaan dari Sekutu dan Belanda.</v>
      </c>
      <c r="Q20" s="39"/>
      <c r="R20" s="39" t="s">
        <v>8</v>
      </c>
      <c r="S20" s="18"/>
      <c r="T20" s="1">
        <v>92</v>
      </c>
      <c r="U20" s="1">
        <v>94</v>
      </c>
      <c r="V20" s="1">
        <v>94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89</v>
      </c>
      <c r="AG20" s="1">
        <v>89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99222</v>
      </c>
      <c r="C21" s="19" t="s">
        <v>126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1" s="28">
        <f t="shared" si="5"/>
        <v>81</v>
      </c>
      <c r="L21" s="28" t="str">
        <f t="shared" si="6"/>
        <v>B</v>
      </c>
      <c r="M21" s="28">
        <f t="shared" si="7"/>
        <v>81</v>
      </c>
      <c r="N21" s="28" t="str">
        <f t="shared" si="8"/>
        <v>B</v>
      </c>
      <c r="O21" s="36">
        <v>2</v>
      </c>
      <c r="P21" s="28" t="str">
        <f t="shared" si="9"/>
        <v>Sangat terampil menyajikan peran tokoh-tokoh nasional memperjuangkan kemerdekaan Indonesia.</v>
      </c>
      <c r="Q21" s="39"/>
      <c r="R21" s="39" t="s">
        <v>8</v>
      </c>
      <c r="S21" s="18"/>
      <c r="T21" s="1">
        <v>77</v>
      </c>
      <c r="U21" s="1">
        <v>76</v>
      </c>
      <c r="V21" s="1">
        <v>79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39065</v>
      </c>
      <c r="FK21" s="41">
        <v>39075</v>
      </c>
    </row>
    <row r="22" spans="1:167" x14ac:dyDescent="0.25">
      <c r="A22" s="19">
        <v>12</v>
      </c>
      <c r="B22" s="19">
        <v>99236</v>
      </c>
      <c r="C22" s="19" t="s">
        <v>127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2</v>
      </c>
      <c r="P22" s="28" t="str">
        <f t="shared" si="9"/>
        <v>Sangat terampil menyajikan peran tokoh-tokoh nasional memperjuangkan kemerdekaan Indonesia.</v>
      </c>
      <c r="Q22" s="39"/>
      <c r="R22" s="39" t="s">
        <v>8</v>
      </c>
      <c r="S22" s="18"/>
      <c r="T22" s="1">
        <v>72</v>
      </c>
      <c r="U22" s="1">
        <v>86</v>
      </c>
      <c r="V22" s="1">
        <v>79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83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99250</v>
      </c>
      <c r="C23" s="19" t="s">
        <v>128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dalam menganalisis sifat Pendudukan Jepang, peran tokoh-tokoh nasional memperjuangkan kemerdekaan Indonesia, dan upaya mempertahankan kemerdekaan dari Sekutu dan Belanda.</v>
      </c>
      <c r="K23" s="28">
        <f t="shared" si="5"/>
        <v>88.5</v>
      </c>
      <c r="L23" s="28" t="str">
        <f t="shared" si="6"/>
        <v>A</v>
      </c>
      <c r="M23" s="28">
        <f t="shared" si="7"/>
        <v>88.5</v>
      </c>
      <c r="N23" s="28" t="str">
        <f t="shared" si="8"/>
        <v>A</v>
      </c>
      <c r="O23" s="36">
        <v>1</v>
      </c>
      <c r="P23" s="28" t="str">
        <f t="shared" si="9"/>
        <v>Sangat terampil menyajikan upaya mempertahankan kemerdekaan dari Sekutu dan Belanda.</v>
      </c>
      <c r="Q23" s="39"/>
      <c r="R23" s="39" t="s">
        <v>8</v>
      </c>
      <c r="S23" s="18"/>
      <c r="T23" s="1">
        <v>92</v>
      </c>
      <c r="U23" s="1">
        <v>86</v>
      </c>
      <c r="V23" s="1">
        <v>82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89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39066</v>
      </c>
      <c r="FK23" s="41">
        <v>39076</v>
      </c>
    </row>
    <row r="24" spans="1:167" x14ac:dyDescent="0.25">
      <c r="A24" s="19">
        <v>14</v>
      </c>
      <c r="B24" s="19">
        <v>99263</v>
      </c>
      <c r="C24" s="19" t="s">
        <v>129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1</v>
      </c>
      <c r="J24" s="28" t="str">
        <f t="shared" si="4"/>
        <v>Memiliki kemampuan dalam menganalisis sifat Pendudukan Jepang, peran tokoh-tokoh nasional memperjuangkan kemerdekaan Indonesia, dan upaya mempertahankan kemerdekaan dari Sekutu dan Belanda.</v>
      </c>
      <c r="K24" s="28">
        <f t="shared" si="5"/>
        <v>84.5</v>
      </c>
      <c r="L24" s="28" t="str">
        <f t="shared" si="6"/>
        <v>A</v>
      </c>
      <c r="M24" s="28">
        <f t="shared" si="7"/>
        <v>84.5</v>
      </c>
      <c r="N24" s="28" t="str">
        <f t="shared" si="8"/>
        <v>A</v>
      </c>
      <c r="O24" s="36">
        <v>1</v>
      </c>
      <c r="P24" s="28" t="str">
        <f t="shared" si="9"/>
        <v>Sangat terampil menyajikan upaya mempertahankan kemerdekaan dari Sekutu dan Belanda.</v>
      </c>
      <c r="Q24" s="39"/>
      <c r="R24" s="39" t="s">
        <v>8</v>
      </c>
      <c r="S24" s="18"/>
      <c r="T24" s="1">
        <v>95</v>
      </c>
      <c r="U24" s="1">
        <v>86</v>
      </c>
      <c r="V24" s="1">
        <v>95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>
        <v>86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99277</v>
      </c>
      <c r="C25" s="19" t="s">
        <v>130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Sangat terampil menyajikan peran tokoh-tokoh nasional memperjuangkan kemerdekaan Indonesia.</v>
      </c>
      <c r="Q25" s="39"/>
      <c r="R25" s="39" t="s">
        <v>8</v>
      </c>
      <c r="S25" s="18"/>
      <c r="T25" s="1">
        <v>85</v>
      </c>
      <c r="U25" s="1">
        <v>80</v>
      </c>
      <c r="V25" s="1">
        <v>83</v>
      </c>
      <c r="W25" s="1">
        <v>81</v>
      </c>
      <c r="X25" s="1"/>
      <c r="Y25" s="1"/>
      <c r="Z25" s="1"/>
      <c r="AA25" s="1"/>
      <c r="AB25" s="1"/>
      <c r="AC25" s="1"/>
      <c r="AD25" s="1"/>
      <c r="AE25" s="18"/>
      <c r="AF25" s="1">
        <v>79</v>
      </c>
      <c r="AG25" s="1">
        <v>81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39067</v>
      </c>
      <c r="FK25" s="41">
        <v>39077</v>
      </c>
    </row>
    <row r="26" spans="1:167" x14ac:dyDescent="0.25">
      <c r="A26" s="19">
        <v>16</v>
      </c>
      <c r="B26" s="19">
        <v>99304</v>
      </c>
      <c r="C26" s="19" t="s">
        <v>131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6" s="28">
        <f t="shared" si="5"/>
        <v>83.5</v>
      </c>
      <c r="L26" s="28" t="str">
        <f t="shared" si="6"/>
        <v>B</v>
      </c>
      <c r="M26" s="28">
        <f t="shared" si="7"/>
        <v>83.5</v>
      </c>
      <c r="N26" s="28" t="str">
        <f t="shared" si="8"/>
        <v>B</v>
      </c>
      <c r="O26" s="36">
        <v>2</v>
      </c>
      <c r="P26" s="28" t="str">
        <f t="shared" si="9"/>
        <v>Sangat terampil menyajikan peran tokoh-tokoh nasional memperjuangkan kemerdekaan Indonesia.</v>
      </c>
      <c r="Q26" s="39"/>
      <c r="R26" s="39" t="s">
        <v>8</v>
      </c>
      <c r="S26" s="18"/>
      <c r="T26" s="1">
        <v>82</v>
      </c>
      <c r="U26" s="1">
        <v>82</v>
      </c>
      <c r="V26" s="1">
        <v>85</v>
      </c>
      <c r="W26" s="1">
        <v>83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99317</v>
      </c>
      <c r="C27" s="19" t="s">
        <v>132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7" s="28">
        <f t="shared" si="5"/>
        <v>81</v>
      </c>
      <c r="L27" s="28" t="str">
        <f t="shared" si="6"/>
        <v>B</v>
      </c>
      <c r="M27" s="28">
        <f t="shared" si="7"/>
        <v>81</v>
      </c>
      <c r="N27" s="28" t="str">
        <f t="shared" si="8"/>
        <v>B</v>
      </c>
      <c r="O27" s="36">
        <v>2</v>
      </c>
      <c r="P27" s="28" t="str">
        <f t="shared" si="9"/>
        <v>Sangat terampil menyajikan peran tokoh-tokoh nasional memperjuangkan kemerdekaan Indonesia.</v>
      </c>
      <c r="Q27" s="39"/>
      <c r="R27" s="39" t="s">
        <v>8</v>
      </c>
      <c r="S27" s="18"/>
      <c r="T27" s="1">
        <v>77</v>
      </c>
      <c r="U27" s="1">
        <v>86</v>
      </c>
      <c r="V27" s="1">
        <v>85</v>
      </c>
      <c r="W27" s="1">
        <v>86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82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39068</v>
      </c>
      <c r="FK27" s="41">
        <v>39078</v>
      </c>
    </row>
    <row r="28" spans="1:167" x14ac:dyDescent="0.25">
      <c r="A28" s="19">
        <v>18</v>
      </c>
      <c r="B28" s="19">
        <v>99330</v>
      </c>
      <c r="C28" s="19" t="s">
        <v>133</v>
      </c>
      <c r="D28" s="18"/>
      <c r="E28" s="28">
        <f t="shared" si="0"/>
        <v>93</v>
      </c>
      <c r="F28" s="28" t="str">
        <f t="shared" si="1"/>
        <v>A</v>
      </c>
      <c r="G28" s="28">
        <f t="shared" si="2"/>
        <v>93</v>
      </c>
      <c r="H28" s="28" t="str">
        <f t="shared" si="3"/>
        <v>A</v>
      </c>
      <c r="I28" s="36">
        <v>1</v>
      </c>
      <c r="J28" s="28" t="str">
        <f t="shared" si="4"/>
        <v>Memiliki kemampuan dalam menganalisis sifat Pendudukan Jepang, peran tokoh-tokoh nasional memperjuangkan kemerdekaan Indonesia, dan upaya mempertahankan kemerdekaan dari Sekutu dan Belanda.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1</v>
      </c>
      <c r="P28" s="28" t="str">
        <f t="shared" si="9"/>
        <v>Sangat terampil menyajikan upaya mempertahankan kemerdekaan dari Sekutu dan Belanda.</v>
      </c>
      <c r="Q28" s="39"/>
      <c r="R28" s="39" t="s">
        <v>8</v>
      </c>
      <c r="S28" s="18"/>
      <c r="T28" s="1">
        <v>95</v>
      </c>
      <c r="U28" s="1">
        <v>90</v>
      </c>
      <c r="V28" s="1">
        <v>96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89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99343</v>
      </c>
      <c r="C29" s="19" t="s">
        <v>134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2</v>
      </c>
      <c r="P29" s="28" t="str">
        <f t="shared" si="9"/>
        <v>Sangat terampil menyajikan peran tokoh-tokoh nasional memperjuangkan kemerdekaan Indonesia.</v>
      </c>
      <c r="Q29" s="39"/>
      <c r="R29" s="39" t="s">
        <v>8</v>
      </c>
      <c r="S29" s="18"/>
      <c r="T29" s="1">
        <v>70</v>
      </c>
      <c r="U29" s="1">
        <v>88</v>
      </c>
      <c r="V29" s="1">
        <v>85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>
        <v>81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39069</v>
      </c>
      <c r="FK29" s="41">
        <v>39079</v>
      </c>
    </row>
    <row r="30" spans="1:167" x14ac:dyDescent="0.25">
      <c r="A30" s="19">
        <v>20</v>
      </c>
      <c r="B30" s="19">
        <v>99356</v>
      </c>
      <c r="C30" s="19" t="s">
        <v>135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1</v>
      </c>
      <c r="J30" s="28" t="str">
        <f t="shared" si="4"/>
        <v>Memiliki kemampuan dalam menganalisis sifat Pendudukan Jepang, peran tokoh-tokoh nasional memperjuangkan kemerdekaan Indonesia, dan upaya mempertahankan kemerdekaan dari Sekutu dan Belanda.</v>
      </c>
      <c r="K30" s="28">
        <f t="shared" si="5"/>
        <v>88.5</v>
      </c>
      <c r="L30" s="28" t="str">
        <f t="shared" si="6"/>
        <v>A</v>
      </c>
      <c r="M30" s="28">
        <f t="shared" si="7"/>
        <v>88.5</v>
      </c>
      <c r="N30" s="28" t="str">
        <f t="shared" si="8"/>
        <v>A</v>
      </c>
      <c r="O30" s="36">
        <v>1</v>
      </c>
      <c r="P30" s="28" t="str">
        <f t="shared" si="9"/>
        <v>Sangat terampil menyajikan upaya mempertahankan kemerdekaan dari Sekutu dan Belanda.</v>
      </c>
      <c r="Q30" s="39"/>
      <c r="R30" s="39" t="s">
        <v>8</v>
      </c>
      <c r="S30" s="18"/>
      <c r="T30" s="1">
        <v>92</v>
      </c>
      <c r="U30" s="1">
        <v>92</v>
      </c>
      <c r="V30" s="1">
        <v>90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89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99370</v>
      </c>
      <c r="C31" s="19" t="s">
        <v>136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31" s="28">
        <f t="shared" si="5"/>
        <v>81</v>
      </c>
      <c r="L31" s="28" t="str">
        <f t="shared" si="6"/>
        <v>B</v>
      </c>
      <c r="M31" s="28">
        <f t="shared" si="7"/>
        <v>81</v>
      </c>
      <c r="N31" s="28" t="str">
        <f t="shared" si="8"/>
        <v>B</v>
      </c>
      <c r="O31" s="36">
        <v>2</v>
      </c>
      <c r="P31" s="28" t="str">
        <f t="shared" si="9"/>
        <v>Sangat terampil menyajikan peran tokoh-tokoh nasional memperjuangkan kemerdekaan Indonesia.</v>
      </c>
      <c r="Q31" s="39"/>
      <c r="R31" s="39" t="s">
        <v>8</v>
      </c>
      <c r="S31" s="18"/>
      <c r="T31" s="1">
        <v>87</v>
      </c>
      <c r="U31" s="1">
        <v>84</v>
      </c>
      <c r="V31" s="1">
        <v>71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82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39070</v>
      </c>
      <c r="FK31" s="41">
        <v>39080</v>
      </c>
    </row>
    <row r="32" spans="1:167" x14ac:dyDescent="0.25">
      <c r="A32" s="19">
        <v>22</v>
      </c>
      <c r="B32" s="19">
        <v>99384</v>
      </c>
      <c r="C32" s="19" t="s">
        <v>137</v>
      </c>
      <c r="D32" s="18"/>
      <c r="E32" s="28">
        <f t="shared" si="0"/>
        <v>93</v>
      </c>
      <c r="F32" s="28" t="str">
        <f t="shared" si="1"/>
        <v>A</v>
      </c>
      <c r="G32" s="28">
        <f t="shared" si="2"/>
        <v>93</v>
      </c>
      <c r="H32" s="28" t="str">
        <f t="shared" si="3"/>
        <v>A</v>
      </c>
      <c r="I32" s="36">
        <v>1</v>
      </c>
      <c r="J32" s="28" t="str">
        <f t="shared" si="4"/>
        <v>Memiliki kemampuan dalam menganalisis sifat Pendudukan Jepang, peran tokoh-tokoh nasional memperjuangkan kemerdekaan Indonesia, dan upaya mempertahankan kemerdekaan dari Sekutu dan Belanda.</v>
      </c>
      <c r="K32" s="28">
        <f t="shared" si="5"/>
        <v>89</v>
      </c>
      <c r="L32" s="28" t="str">
        <f t="shared" si="6"/>
        <v>A</v>
      </c>
      <c r="M32" s="28">
        <f t="shared" si="7"/>
        <v>89</v>
      </c>
      <c r="N32" s="28" t="str">
        <f t="shared" si="8"/>
        <v>A</v>
      </c>
      <c r="O32" s="36">
        <v>1</v>
      </c>
      <c r="P32" s="28" t="str">
        <f t="shared" si="9"/>
        <v>Sangat terampil menyajikan upaya mempertahankan kemerdekaan dari Sekutu dan Belanda.</v>
      </c>
      <c r="Q32" s="39"/>
      <c r="R32" s="39" t="s">
        <v>8</v>
      </c>
      <c r="S32" s="18"/>
      <c r="T32" s="1">
        <v>97</v>
      </c>
      <c r="U32" s="1">
        <v>92</v>
      </c>
      <c r="V32" s="1">
        <v>92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99398</v>
      </c>
      <c r="C33" s="19" t="s">
        <v>138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33" s="28">
        <f t="shared" si="5"/>
        <v>83.5</v>
      </c>
      <c r="L33" s="28" t="str">
        <f t="shared" si="6"/>
        <v>B</v>
      </c>
      <c r="M33" s="28">
        <f t="shared" si="7"/>
        <v>83.5</v>
      </c>
      <c r="N33" s="28" t="str">
        <f t="shared" si="8"/>
        <v>B</v>
      </c>
      <c r="O33" s="36">
        <v>2</v>
      </c>
      <c r="P33" s="28" t="str">
        <f t="shared" si="9"/>
        <v>Sangat terampil menyajikan peran tokoh-tokoh nasional memperjuangkan kemerdekaan Indonesia.</v>
      </c>
      <c r="Q33" s="39"/>
      <c r="R33" s="39" t="s">
        <v>8</v>
      </c>
      <c r="S33" s="18"/>
      <c r="T33" s="1">
        <v>82</v>
      </c>
      <c r="U33" s="1">
        <v>76</v>
      </c>
      <c r="V33" s="1">
        <v>73</v>
      </c>
      <c r="W33" s="1">
        <v>86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84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99412</v>
      </c>
      <c r="C34" s="19" t="s">
        <v>139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dalam menganalisis sifat Pendudukan Jepang, peran tokoh-tokoh nasional memperjuangkan kemerdekaan Indonesia, dan upaya mempertahankan kemerdekaan dari Sekutu dan Belanda.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Sangat terampil menyajikan peran tokoh-tokoh nasional memperjuangkan kemerdekaan Indonesia.</v>
      </c>
      <c r="Q34" s="39"/>
      <c r="R34" s="39" t="s">
        <v>8</v>
      </c>
      <c r="S34" s="18"/>
      <c r="T34" s="1">
        <v>90</v>
      </c>
      <c r="U34" s="1">
        <v>84</v>
      </c>
      <c r="V34" s="1">
        <v>85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84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99426</v>
      </c>
      <c r="C35" s="19" t="s">
        <v>140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2</v>
      </c>
      <c r="J35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1</v>
      </c>
      <c r="P35" s="28" t="str">
        <f t="shared" si="9"/>
        <v>Sangat terampil menyajikan upaya mempertahankan kemerdekaan dari Sekutu dan Belanda.</v>
      </c>
      <c r="Q35" s="39"/>
      <c r="R35" s="39" t="s">
        <v>8</v>
      </c>
      <c r="S35" s="18"/>
      <c r="T35" s="1">
        <v>80</v>
      </c>
      <c r="U35" s="1">
        <v>86</v>
      </c>
      <c r="V35" s="1">
        <v>88</v>
      </c>
      <c r="W35" s="1">
        <v>86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88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99439</v>
      </c>
      <c r="C36" s="19" t="s">
        <v>141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menganalisis sifat Pendudukan Jepang, peran tokoh-tokoh nasional memperjuangkan kemerdekaan Indonesia, dan upaya mempertahankan kemerdekaan dari Sekutu dan Belanda.</v>
      </c>
      <c r="K36" s="28">
        <f t="shared" si="5"/>
        <v>81</v>
      </c>
      <c r="L36" s="28" t="str">
        <f t="shared" si="6"/>
        <v>B</v>
      </c>
      <c r="M36" s="28">
        <f t="shared" si="7"/>
        <v>81</v>
      </c>
      <c r="N36" s="28" t="str">
        <f t="shared" si="8"/>
        <v>B</v>
      </c>
      <c r="O36" s="36">
        <v>2</v>
      </c>
      <c r="P36" s="28" t="str">
        <f t="shared" si="9"/>
        <v>Sangat terampil menyajikan peran tokoh-tokoh nasional memperjuangkan kemerdekaan Indonesia.</v>
      </c>
      <c r="Q36" s="39"/>
      <c r="R36" s="39" t="s">
        <v>8</v>
      </c>
      <c r="S36" s="18"/>
      <c r="T36" s="1">
        <v>90</v>
      </c>
      <c r="U36" s="1">
        <v>82</v>
      </c>
      <c r="V36" s="1">
        <v>83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82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99578</v>
      </c>
      <c r="C37" s="19" t="s">
        <v>142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2</v>
      </c>
      <c r="P37" s="28" t="str">
        <f t="shared" si="9"/>
        <v>Sangat terampil menyajikan peran tokoh-tokoh nasional memperjuangkan kemerdekaan Indonesia.</v>
      </c>
      <c r="Q37" s="39"/>
      <c r="R37" s="39" t="s">
        <v>8</v>
      </c>
      <c r="S37" s="18"/>
      <c r="T37" s="1">
        <v>70</v>
      </c>
      <c r="U37" s="1">
        <v>82</v>
      </c>
      <c r="V37" s="1">
        <v>77</v>
      </c>
      <c r="W37" s="1">
        <v>86</v>
      </c>
      <c r="X37" s="1"/>
      <c r="Y37" s="1"/>
      <c r="Z37" s="1"/>
      <c r="AA37" s="1"/>
      <c r="AB37" s="1"/>
      <c r="AC37" s="1"/>
      <c r="AD37" s="1"/>
      <c r="AE37" s="18"/>
      <c r="AF37" s="1">
        <v>79</v>
      </c>
      <c r="AG37" s="1">
        <v>81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99453</v>
      </c>
      <c r="C38" s="19" t="s">
        <v>143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dalam menganalisis sifat Pendudukan Jepang, peran tokoh-tokoh nasional memperjuangkan kemerdekaan Indonesia, dan upaya mempertahankan kemerdekaan dari Sekutu dan Belanda.</v>
      </c>
      <c r="K38" s="28">
        <f t="shared" si="5"/>
        <v>87.5</v>
      </c>
      <c r="L38" s="28" t="str">
        <f t="shared" si="6"/>
        <v>A</v>
      </c>
      <c r="M38" s="28">
        <f t="shared" si="7"/>
        <v>87.5</v>
      </c>
      <c r="N38" s="28" t="str">
        <f t="shared" si="8"/>
        <v>A</v>
      </c>
      <c r="O38" s="36">
        <v>1</v>
      </c>
      <c r="P38" s="28" t="str">
        <f t="shared" si="9"/>
        <v>Sangat terampil menyajikan upaya mempertahankan kemerdekaan dari Sekutu dan Belanda.</v>
      </c>
      <c r="Q38" s="39"/>
      <c r="R38" s="39" t="s">
        <v>8</v>
      </c>
      <c r="S38" s="18"/>
      <c r="T38" s="1">
        <v>88</v>
      </c>
      <c r="U38" s="1">
        <v>90</v>
      </c>
      <c r="V38" s="1">
        <v>90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88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99467</v>
      </c>
      <c r="C39" s="19" t="s">
        <v>144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39" s="28">
        <f t="shared" si="5"/>
        <v>81.5</v>
      </c>
      <c r="L39" s="28" t="str">
        <f t="shared" si="6"/>
        <v>B</v>
      </c>
      <c r="M39" s="28">
        <f t="shared" si="7"/>
        <v>81.5</v>
      </c>
      <c r="N39" s="28" t="str">
        <f t="shared" si="8"/>
        <v>B</v>
      </c>
      <c r="O39" s="36">
        <v>2</v>
      </c>
      <c r="P39" s="28" t="str">
        <f t="shared" si="9"/>
        <v>Sangat terampil menyajikan peran tokoh-tokoh nasional memperjuangkan kemerdekaan Indonesia.</v>
      </c>
      <c r="Q39" s="39"/>
      <c r="R39" s="39" t="s">
        <v>8</v>
      </c>
      <c r="S39" s="18"/>
      <c r="T39" s="1">
        <v>87</v>
      </c>
      <c r="U39" s="1">
        <v>80</v>
      </c>
      <c r="V39" s="1">
        <v>79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v>82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99481</v>
      </c>
      <c r="C40" s="19" t="s">
        <v>145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menganalisis sifat Pendudukan Jepang, peran tokoh-tokoh nasional memperjuangkan kemerdekaan Indonesia, dan upaya mempertahankan kemerdekaan dari Sekutu dan Belanda.</v>
      </c>
      <c r="K40" s="28">
        <f t="shared" si="5"/>
        <v>81</v>
      </c>
      <c r="L40" s="28" t="str">
        <f t="shared" si="6"/>
        <v>B</v>
      </c>
      <c r="M40" s="28">
        <f t="shared" si="7"/>
        <v>81</v>
      </c>
      <c r="N40" s="28" t="str">
        <f t="shared" si="8"/>
        <v>B</v>
      </c>
      <c r="O40" s="36">
        <v>2</v>
      </c>
      <c r="P40" s="28" t="str">
        <f t="shared" si="9"/>
        <v>Sangat terampil menyajikan peran tokoh-tokoh nasional memperjuangkan kemerdekaan Indonesia.</v>
      </c>
      <c r="Q40" s="39"/>
      <c r="R40" s="39" t="s">
        <v>8</v>
      </c>
      <c r="S40" s="18"/>
      <c r="T40" s="1">
        <v>92</v>
      </c>
      <c r="U40" s="1">
        <v>72</v>
      </c>
      <c r="V40" s="1">
        <v>90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82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99495</v>
      </c>
      <c r="C41" s="19" t="s">
        <v>146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dalam menganalisis sifat Pendudukan Jepang, peran tokoh-tokoh nasional memperjuangkan kemerdekaan Indonesia, dan upaya mempertahankan kemerdekaan dari Sekutu dan Belanda.</v>
      </c>
      <c r="K41" s="28">
        <f t="shared" si="5"/>
        <v>88</v>
      </c>
      <c r="L41" s="28" t="str">
        <f t="shared" si="6"/>
        <v>A</v>
      </c>
      <c r="M41" s="28">
        <f t="shared" si="7"/>
        <v>88</v>
      </c>
      <c r="N41" s="28" t="str">
        <f t="shared" si="8"/>
        <v>A</v>
      </c>
      <c r="O41" s="36">
        <v>1</v>
      </c>
      <c r="P41" s="28" t="str">
        <f t="shared" si="9"/>
        <v>Sangat terampil menyajikan upaya mempertahankan kemerdekaan dari Sekutu dan Belanda.</v>
      </c>
      <c r="Q41" s="39"/>
      <c r="R41" s="39" t="s">
        <v>8</v>
      </c>
      <c r="S41" s="18"/>
      <c r="T41" s="1">
        <v>90</v>
      </c>
      <c r="U41" s="1">
        <v>90</v>
      </c>
      <c r="V41" s="1">
        <v>88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88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99523</v>
      </c>
      <c r="C42" s="19" t="s">
        <v>147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dalam menganalisis sifat Pendudukan Jepang, peran tokoh-tokoh nasional memperjuangkan kemerdekaan Indonesia, dan upaya mempertahankan kemerdekaan dari Sekutu dan Belanda.</v>
      </c>
      <c r="K42" s="28">
        <f t="shared" si="5"/>
        <v>87</v>
      </c>
      <c r="L42" s="28" t="str">
        <f t="shared" si="6"/>
        <v>A</v>
      </c>
      <c r="M42" s="28">
        <f t="shared" si="7"/>
        <v>87</v>
      </c>
      <c r="N42" s="28" t="str">
        <f t="shared" si="8"/>
        <v>A</v>
      </c>
      <c r="O42" s="36">
        <v>1</v>
      </c>
      <c r="P42" s="28" t="str">
        <f t="shared" si="9"/>
        <v>Sangat terampil menyajikan upaya mempertahankan kemerdekaan dari Sekutu dan Belanda.</v>
      </c>
      <c r="Q42" s="39"/>
      <c r="R42" s="39" t="s">
        <v>8</v>
      </c>
      <c r="S42" s="18"/>
      <c r="T42" s="1">
        <v>80</v>
      </c>
      <c r="U42" s="1">
        <v>84</v>
      </c>
      <c r="V42" s="1">
        <v>90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88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99509</v>
      </c>
      <c r="C43" s="19" t="s">
        <v>148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43" s="28">
        <f t="shared" si="5"/>
        <v>80.5</v>
      </c>
      <c r="L43" s="28" t="str">
        <f t="shared" si="6"/>
        <v>B</v>
      </c>
      <c r="M43" s="28">
        <f t="shared" si="7"/>
        <v>80.5</v>
      </c>
      <c r="N43" s="28" t="str">
        <f t="shared" si="8"/>
        <v>B</v>
      </c>
      <c r="O43" s="36">
        <v>2</v>
      </c>
      <c r="P43" s="28" t="str">
        <f t="shared" si="9"/>
        <v>Sangat terampil menyajikan peran tokoh-tokoh nasional memperjuangkan kemerdekaan Indonesia.</v>
      </c>
      <c r="Q43" s="39"/>
      <c r="R43" s="39" t="s">
        <v>8</v>
      </c>
      <c r="S43" s="18"/>
      <c r="T43" s="1">
        <v>77</v>
      </c>
      <c r="U43" s="1">
        <v>76</v>
      </c>
      <c r="V43" s="1">
        <v>77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79</v>
      </c>
      <c r="AG43" s="1">
        <v>82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99537</v>
      </c>
      <c r="C44" s="19" t="s">
        <v>149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dalam menganalisis sifat Pendudukan Jepang, peran tokoh-tokoh nasional memperjuangkan kemerdekaan Indonesia, dan upaya mempertahankan kemerdekaan dari Sekutu dan Belanda.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2</v>
      </c>
      <c r="P44" s="28" t="str">
        <f t="shared" si="9"/>
        <v>Sangat terampil menyajikan peran tokoh-tokoh nasional memperjuangkan kemerdekaan Indonesia.</v>
      </c>
      <c r="Q44" s="39"/>
      <c r="R44" s="39" t="s">
        <v>8</v>
      </c>
      <c r="S44" s="18"/>
      <c r="T44" s="1">
        <v>87</v>
      </c>
      <c r="U44" s="1">
        <v>84</v>
      </c>
      <c r="V44" s="1">
        <v>85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99551</v>
      </c>
      <c r="C45" s="19" t="s">
        <v>150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dalam menganalisis sifat Pendudukan Jepang, peran tokoh-tokoh nasional memperjuangkan kemerdekaan Indonesia, dan upaya mempertahankan kemerdekaan dari Sekutu dan Belanda.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menyajikan upaya mempertahankan kemerdekaan dari Sekutu dan Belanda.</v>
      </c>
      <c r="Q45" s="39"/>
      <c r="R45" s="39" t="s">
        <v>8</v>
      </c>
      <c r="S45" s="18"/>
      <c r="T45" s="1">
        <v>90</v>
      </c>
      <c r="U45" s="1">
        <v>84</v>
      </c>
      <c r="V45" s="1">
        <v>95</v>
      </c>
      <c r="W45" s="1">
        <v>86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99565</v>
      </c>
      <c r="C46" s="19" t="s">
        <v>151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dalam menganalisis sifat Pendudukan Jepang, peran tokoh-tokoh nasional memperjuangkan kemerdekaan Indonesia, dan upaya mempertahankan kemerdekaan dari Sekutu dan Belanda.</v>
      </c>
      <c r="K46" s="28">
        <f t="shared" si="5"/>
        <v>87</v>
      </c>
      <c r="L46" s="28" t="str">
        <f t="shared" si="6"/>
        <v>A</v>
      </c>
      <c r="M46" s="28">
        <f t="shared" si="7"/>
        <v>87</v>
      </c>
      <c r="N46" s="28" t="str">
        <f t="shared" si="8"/>
        <v>A</v>
      </c>
      <c r="O46" s="36">
        <v>1</v>
      </c>
      <c r="P46" s="28" t="str">
        <f t="shared" si="9"/>
        <v>Sangat terampil menyajikan upaya mempertahankan kemerdekaan dari Sekutu dan Belanda.</v>
      </c>
      <c r="Q46" s="39"/>
      <c r="R46" s="39" t="s">
        <v>8</v>
      </c>
      <c r="S46" s="18"/>
      <c r="T46" s="1">
        <v>87</v>
      </c>
      <c r="U46" s="1">
        <v>84</v>
      </c>
      <c r="V46" s="1">
        <v>88</v>
      </c>
      <c r="W46" s="1">
        <v>90</v>
      </c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88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86.083333333333329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I11" activePane="bottomRight" state="frozen"/>
      <selection pane="topRight"/>
      <selection pane="bottomLeft"/>
      <selection pane="bottomRight" activeCell="W12" sqref="W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99592</v>
      </c>
      <c r="C11" s="19" t="s">
        <v>153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sifat Pendudukan Jepang, peran tokoh-tokoh nasional memperjuangkan kemerdekaan Indonesia, namun perlu peningkatan dalam menganalisis upaya mempertahankan kemerdekaan dari Sekutu dan Belanda.</v>
      </c>
      <c r="K11" s="28">
        <f t="shared" ref="K11:K50" si="5">IF((COUNTA(AF11:AO11)&gt;0),AVERAGE(AF11:AO11),"")</f>
        <v>82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peran tokoh-tokoh nasional memperjuangkan kemerdekaan Indonesia.</v>
      </c>
      <c r="Q11" s="39"/>
      <c r="R11" s="39" t="s">
        <v>8</v>
      </c>
      <c r="S11" s="18"/>
      <c r="T11" s="1">
        <v>76</v>
      </c>
      <c r="U11" s="1">
        <v>78</v>
      </c>
      <c r="V11" s="1">
        <v>89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81</v>
      </c>
      <c r="AG11" s="1">
        <v>83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100040</v>
      </c>
      <c r="C12" s="19" t="s">
        <v>154</v>
      </c>
      <c r="D12" s="18"/>
      <c r="E12" s="28">
        <f t="shared" si="0"/>
        <v>71</v>
      </c>
      <c r="F12" s="28" t="str">
        <f t="shared" si="1"/>
        <v>C</v>
      </c>
      <c r="G12" s="28">
        <f t="shared" si="2"/>
        <v>71</v>
      </c>
      <c r="H12" s="28" t="str">
        <f t="shared" si="3"/>
        <v>C</v>
      </c>
      <c r="I12" s="36">
        <v>3</v>
      </c>
      <c r="J12" s="28" t="str">
        <f t="shared" si="4"/>
        <v>Memiliki kemampuan dalam menganalisis sifat Pendudukan Jepang, namun perlu peningkatan dalam menganalisis peran tokoh-tokoh nasional memperjuangkan kemerdekaan Indonesia, dan upaya mempertahankan kemerdekaan dari Sekutu dan Belanda.</v>
      </c>
      <c r="K12" s="28">
        <f t="shared" si="5"/>
        <v>79.5</v>
      </c>
      <c r="L12" s="28" t="str">
        <f t="shared" si="6"/>
        <v>B</v>
      </c>
      <c r="M12" s="28">
        <f t="shared" si="7"/>
        <v>79.5</v>
      </c>
      <c r="N12" s="28" t="str">
        <f t="shared" si="8"/>
        <v>B</v>
      </c>
      <c r="O12" s="36">
        <v>2</v>
      </c>
      <c r="P12" s="28" t="str">
        <f t="shared" si="9"/>
        <v>Sangat terampil menyajikan peran tokoh-tokoh nasional memperjuangkan kemerdekaan Indonesia.</v>
      </c>
      <c r="Q12" s="39"/>
      <c r="R12" s="39" t="s">
        <v>8</v>
      </c>
      <c r="S12" s="18"/>
      <c r="T12" s="1">
        <v>76</v>
      </c>
      <c r="U12" s="1">
        <v>70</v>
      </c>
      <c r="V12" s="1">
        <v>60</v>
      </c>
      <c r="W12" s="1">
        <v>76</v>
      </c>
      <c r="X12" s="1"/>
      <c r="Y12" s="1"/>
      <c r="Z12" s="1"/>
      <c r="AA12" s="1"/>
      <c r="AB12" s="1"/>
      <c r="AC12" s="1"/>
      <c r="AD12" s="1"/>
      <c r="AE12" s="18"/>
      <c r="AF12" s="1">
        <v>79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99606</v>
      </c>
      <c r="C13" s="19" t="s">
        <v>155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menganalisis sifat Pendudukan Jepang, peran tokoh-tokoh nasional memperjuangkan kemerdekaan Indonesia, dan upaya mempertahankan kemerdekaan dari Sekutu dan Belanda.</v>
      </c>
      <c r="K13" s="28">
        <f t="shared" si="5"/>
        <v>84.5</v>
      </c>
      <c r="L13" s="28" t="str">
        <f t="shared" si="6"/>
        <v>A</v>
      </c>
      <c r="M13" s="28">
        <f t="shared" si="7"/>
        <v>84.5</v>
      </c>
      <c r="N13" s="28" t="str">
        <f t="shared" si="8"/>
        <v>A</v>
      </c>
      <c r="O13" s="36">
        <v>1</v>
      </c>
      <c r="P13" s="28" t="str">
        <f t="shared" si="9"/>
        <v>Sangat terampil menyajikan upaya mempertahankan kemerdekaan dari Sekutu dan Belanda.</v>
      </c>
      <c r="Q13" s="39"/>
      <c r="R13" s="39" t="s">
        <v>8</v>
      </c>
      <c r="S13" s="18"/>
      <c r="T13" s="1">
        <v>88</v>
      </c>
      <c r="U13" s="1">
        <v>70</v>
      </c>
      <c r="V13" s="1">
        <v>96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187</v>
      </c>
      <c r="FI13" s="43" t="s">
        <v>188</v>
      </c>
      <c r="FJ13" s="41">
        <v>39081</v>
      </c>
      <c r="FK13" s="41">
        <v>39091</v>
      </c>
    </row>
    <row r="14" spans="1:167" x14ac:dyDescent="0.25">
      <c r="A14" s="19">
        <v>4</v>
      </c>
      <c r="B14" s="19">
        <v>99620</v>
      </c>
      <c r="C14" s="19" t="s">
        <v>156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menganalisis sifat Pendudukan Jepang, peran tokoh-tokoh nasional memperjuangkan kemerdekaan Indonesia, dan upaya mempertahankan kemerdekaan dari Sekutu dan Belanda.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Sangat terampil menyajikan upaya mempertahankan kemerdekaan dari Sekutu dan Belanda.</v>
      </c>
      <c r="Q14" s="39"/>
      <c r="R14" s="39" t="s">
        <v>8</v>
      </c>
      <c r="S14" s="18"/>
      <c r="T14" s="1">
        <v>90</v>
      </c>
      <c r="U14" s="1">
        <v>78</v>
      </c>
      <c r="V14" s="1">
        <v>92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99634</v>
      </c>
      <c r="C15" s="19" t="s">
        <v>157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>Memiliki kemampuan dalam menganalisis sifat Pendudukan Jepang, peran tokoh-tokoh nasional memperjuangkan kemerdekaan Indonesia, dan upaya mempertahankan kemerdekaan dari Sekutu dan Belanda.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Sangat terampil menyajikan upaya mempertahankan kemerdekaan dari Sekutu dan Belanda.</v>
      </c>
      <c r="Q15" s="39"/>
      <c r="R15" s="39" t="s">
        <v>8</v>
      </c>
      <c r="S15" s="18"/>
      <c r="T15" s="1">
        <v>90</v>
      </c>
      <c r="U15" s="1">
        <v>94</v>
      </c>
      <c r="V15" s="1">
        <v>92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189</v>
      </c>
      <c r="FI15" s="43" t="s">
        <v>190</v>
      </c>
      <c r="FJ15" s="41">
        <v>39082</v>
      </c>
      <c r="FK15" s="41">
        <v>39092</v>
      </c>
    </row>
    <row r="16" spans="1:167" x14ac:dyDescent="0.25">
      <c r="A16" s="19">
        <v>6</v>
      </c>
      <c r="B16" s="19">
        <v>99648</v>
      </c>
      <c r="C16" s="19" t="s">
        <v>158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kemampuan dalam menganalisis sifat Pendudukan Jepang, peran tokoh-tokoh nasional memperjuangkan kemerdekaan Indonesia, dan upaya mempertahankan kemerdekaan dari Sekutu dan Belanda.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1</v>
      </c>
      <c r="P16" s="28" t="str">
        <f t="shared" si="9"/>
        <v>Sangat terampil menyajikan upaya mempertahankan kemerdekaan dari Sekutu dan Belanda.</v>
      </c>
      <c r="Q16" s="39"/>
      <c r="R16" s="39" t="s">
        <v>8</v>
      </c>
      <c r="S16" s="18"/>
      <c r="T16" s="1">
        <v>88</v>
      </c>
      <c r="U16" s="1">
        <v>94</v>
      </c>
      <c r="V16" s="1">
        <v>90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88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99662</v>
      </c>
      <c r="C17" s="19" t="s">
        <v>159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Sangat terampil menyajikan peran tokoh-tokoh nasional memperjuangkan kemerdekaan Indonesia.</v>
      </c>
      <c r="Q17" s="39"/>
      <c r="R17" s="39" t="s">
        <v>8</v>
      </c>
      <c r="S17" s="18"/>
      <c r="T17" s="1">
        <v>82</v>
      </c>
      <c r="U17" s="1">
        <v>80</v>
      </c>
      <c r="V17" s="1">
        <v>87</v>
      </c>
      <c r="W17" s="1">
        <v>86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84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191</v>
      </c>
      <c r="FI17" s="43" t="s">
        <v>192</v>
      </c>
      <c r="FJ17" s="41">
        <v>39083</v>
      </c>
      <c r="FK17" s="41">
        <v>39093</v>
      </c>
    </row>
    <row r="18" spans="1:167" x14ac:dyDescent="0.25">
      <c r="A18" s="19">
        <v>8</v>
      </c>
      <c r="B18" s="19">
        <v>99676</v>
      </c>
      <c r="C18" s="19" t="s">
        <v>160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2</v>
      </c>
      <c r="P18" s="28" t="str">
        <f t="shared" si="9"/>
        <v>Sangat terampil menyajikan peran tokoh-tokoh nasional memperjuangkan kemerdekaan Indonesia.</v>
      </c>
      <c r="Q18" s="39"/>
      <c r="R18" s="39" t="s">
        <v>8</v>
      </c>
      <c r="S18" s="18"/>
      <c r="T18" s="1">
        <v>84</v>
      </c>
      <c r="U18" s="1">
        <v>70</v>
      </c>
      <c r="V18" s="1">
        <v>90</v>
      </c>
      <c r="W18" s="1">
        <v>84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99690</v>
      </c>
      <c r="C19" s="19" t="s">
        <v>161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>Memiliki kemampuan dalam menganalisis sifat Pendudukan Jepang, peran tokoh-tokoh nasional memperjuangkan kemerdekaan Indonesia, dan upaya mempertahankan kemerdekaan dari Sekutu dan Belanda.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menyajikan upaya mempertahankan kemerdekaan dari Sekutu dan Belanda.</v>
      </c>
      <c r="Q19" s="39"/>
      <c r="R19" s="39" t="s">
        <v>8</v>
      </c>
      <c r="S19" s="18"/>
      <c r="T19" s="1">
        <v>94</v>
      </c>
      <c r="U19" s="1">
        <v>90</v>
      </c>
      <c r="V19" s="1">
        <v>92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39084</v>
      </c>
      <c r="FK19" s="41">
        <v>39094</v>
      </c>
    </row>
    <row r="20" spans="1:167" x14ac:dyDescent="0.25">
      <c r="A20" s="19">
        <v>10</v>
      </c>
      <c r="B20" s="19">
        <v>99704</v>
      </c>
      <c r="C20" s="19" t="s">
        <v>162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0" s="28">
        <f t="shared" si="5"/>
        <v>81</v>
      </c>
      <c r="L20" s="28" t="str">
        <f t="shared" si="6"/>
        <v>B</v>
      </c>
      <c r="M20" s="28">
        <f t="shared" si="7"/>
        <v>81</v>
      </c>
      <c r="N20" s="28" t="str">
        <f t="shared" si="8"/>
        <v>B</v>
      </c>
      <c r="O20" s="36">
        <v>2</v>
      </c>
      <c r="P20" s="28" t="str">
        <f t="shared" si="9"/>
        <v>Sangat terampil menyajikan peran tokoh-tokoh nasional memperjuangkan kemerdekaan Indonesia.</v>
      </c>
      <c r="Q20" s="39"/>
      <c r="R20" s="39" t="s">
        <v>8</v>
      </c>
      <c r="S20" s="18"/>
      <c r="T20" s="1">
        <v>84</v>
      </c>
      <c r="U20" s="1">
        <v>70</v>
      </c>
      <c r="V20" s="1">
        <v>90</v>
      </c>
      <c r="W20" s="1">
        <v>84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82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99718</v>
      </c>
      <c r="C21" s="19" t="s">
        <v>163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dalam menganalisis sifat Pendudukan Jepang, peran tokoh-tokoh nasional memperjuangkan kemerdekaan Indonesia, dan upaya mempertahankan kemerdekaan dari Sekutu dan Belanda.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Sangat terampil menyajikan peran tokoh-tokoh nasional memperjuangkan kemerdekaan Indonesia.</v>
      </c>
      <c r="Q21" s="39"/>
      <c r="R21" s="39" t="s">
        <v>8</v>
      </c>
      <c r="S21" s="18"/>
      <c r="T21" s="1">
        <v>78</v>
      </c>
      <c r="U21" s="1">
        <v>88</v>
      </c>
      <c r="V21" s="1">
        <v>94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84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39085</v>
      </c>
      <c r="FK21" s="41">
        <v>39095</v>
      </c>
    </row>
    <row r="22" spans="1:167" x14ac:dyDescent="0.25">
      <c r="A22" s="19">
        <v>12</v>
      </c>
      <c r="B22" s="19">
        <v>99732</v>
      </c>
      <c r="C22" s="19" t="s">
        <v>164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1</v>
      </c>
      <c r="J22" s="28" t="str">
        <f t="shared" si="4"/>
        <v>Memiliki kemampuan dalam menganalisis sifat Pendudukan Jepang, peran tokoh-tokoh nasional memperjuangkan kemerdekaan Indonesia, dan upaya mempertahankan kemerdekaan dari Sekutu dan Belanda.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1</v>
      </c>
      <c r="P22" s="28" t="str">
        <f t="shared" si="9"/>
        <v>Sangat terampil menyajikan upaya mempertahankan kemerdekaan dari Sekutu dan Belanda.</v>
      </c>
      <c r="Q22" s="39"/>
      <c r="R22" s="39" t="s">
        <v>8</v>
      </c>
      <c r="S22" s="18"/>
      <c r="T22" s="1">
        <v>92</v>
      </c>
      <c r="U22" s="1">
        <v>90</v>
      </c>
      <c r="V22" s="1">
        <v>94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89</v>
      </c>
      <c r="AG22" s="1">
        <v>89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99746</v>
      </c>
      <c r="C23" s="19" t="s">
        <v>165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>Memiliki kemampuan dalam menganalisis sifat Pendudukan Jepang, peran tokoh-tokoh nasional memperjuangkan kemerdekaan Indonesia, dan upaya mempertahankan kemerdekaan dari Sekutu dan Belanda.</v>
      </c>
      <c r="K23" s="28">
        <f t="shared" si="5"/>
        <v>85.5</v>
      </c>
      <c r="L23" s="28" t="str">
        <f t="shared" si="6"/>
        <v>A</v>
      </c>
      <c r="M23" s="28">
        <f t="shared" si="7"/>
        <v>85.5</v>
      </c>
      <c r="N23" s="28" t="str">
        <f t="shared" si="8"/>
        <v>A</v>
      </c>
      <c r="O23" s="36">
        <v>1</v>
      </c>
      <c r="P23" s="28" t="str">
        <f t="shared" si="9"/>
        <v>Sangat terampil menyajikan upaya mempertahankan kemerdekaan dari Sekutu dan Belanda.</v>
      </c>
      <c r="Q23" s="39"/>
      <c r="R23" s="39" t="s">
        <v>8</v>
      </c>
      <c r="S23" s="18"/>
      <c r="T23" s="1">
        <v>92</v>
      </c>
      <c r="U23" s="1">
        <v>90</v>
      </c>
      <c r="V23" s="1">
        <v>92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39086</v>
      </c>
      <c r="FK23" s="41">
        <v>39096</v>
      </c>
    </row>
    <row r="24" spans="1:167" x14ac:dyDescent="0.25">
      <c r="A24" s="19">
        <v>14</v>
      </c>
      <c r="B24" s="19">
        <v>99760</v>
      </c>
      <c r="C24" s="19" t="s">
        <v>166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menganalisis sifat Pendudukan Jepang, peran tokoh-tokoh nasional memperjuangkan kemerdekaan Indonesia, dan upaya mempertahankan kemerdekaan dari Sekutu dan Belanda.</v>
      </c>
      <c r="K24" s="28">
        <f t="shared" si="5"/>
        <v>82.5</v>
      </c>
      <c r="L24" s="28" t="str">
        <f t="shared" si="6"/>
        <v>B</v>
      </c>
      <c r="M24" s="28">
        <f t="shared" si="7"/>
        <v>82.5</v>
      </c>
      <c r="N24" s="28" t="str">
        <f t="shared" si="8"/>
        <v>B</v>
      </c>
      <c r="O24" s="36">
        <v>2</v>
      </c>
      <c r="P24" s="28" t="str">
        <f t="shared" si="9"/>
        <v>Sangat terampil menyajikan peran tokoh-tokoh nasional memperjuangkan kemerdekaan Indonesia.</v>
      </c>
      <c r="Q24" s="39"/>
      <c r="R24" s="39" t="s">
        <v>8</v>
      </c>
      <c r="S24" s="18"/>
      <c r="T24" s="1">
        <v>84</v>
      </c>
      <c r="U24" s="1">
        <v>86</v>
      </c>
      <c r="V24" s="1">
        <v>83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81</v>
      </c>
      <c r="AG24" s="1">
        <v>84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99774</v>
      </c>
      <c r="C25" s="19" t="s">
        <v>167</v>
      </c>
      <c r="D25" s="18"/>
      <c r="E25" s="28">
        <f t="shared" si="0"/>
        <v>94</v>
      </c>
      <c r="F25" s="28" t="str">
        <f t="shared" si="1"/>
        <v>A</v>
      </c>
      <c r="G25" s="28">
        <f t="shared" si="2"/>
        <v>94</v>
      </c>
      <c r="H25" s="28" t="str">
        <f t="shared" si="3"/>
        <v>A</v>
      </c>
      <c r="I25" s="36">
        <v>1</v>
      </c>
      <c r="J25" s="28" t="str">
        <f t="shared" si="4"/>
        <v>Memiliki kemampuan dalam menganalisis sifat Pendudukan Jepang, peran tokoh-tokoh nasional memperjuangkan kemerdekaan Indonesia, dan upaya mempertahankan kemerdekaan dari Sekutu dan Belanda.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terampil menyajikan upaya mempertahankan kemerdekaan dari Sekutu dan Belanda.</v>
      </c>
      <c r="Q25" s="39"/>
      <c r="R25" s="39" t="s">
        <v>8</v>
      </c>
      <c r="S25" s="18"/>
      <c r="T25" s="1">
        <v>94</v>
      </c>
      <c r="U25" s="1">
        <v>96</v>
      </c>
      <c r="V25" s="1">
        <v>94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39087</v>
      </c>
      <c r="FK25" s="41">
        <v>39097</v>
      </c>
    </row>
    <row r="26" spans="1:167" x14ac:dyDescent="0.25">
      <c r="A26" s="19">
        <v>16</v>
      </c>
      <c r="B26" s="19">
        <v>99788</v>
      </c>
      <c r="C26" s="19" t="s">
        <v>168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dalam menganalisis sifat Pendudukan Jepang, peran tokoh-tokoh nasional memperjuangkan kemerdekaan Indonesia, dan upaya mempertahankan kemerdekaan dari Sekutu dan Belanda.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Sangat terampil menyajikan peran tokoh-tokoh nasional memperjuangkan kemerdekaan Indonesia.</v>
      </c>
      <c r="Q26" s="39"/>
      <c r="R26" s="39" t="s">
        <v>8</v>
      </c>
      <c r="S26" s="18"/>
      <c r="T26" s="1">
        <v>82</v>
      </c>
      <c r="U26" s="1">
        <v>90</v>
      </c>
      <c r="V26" s="1">
        <v>92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99802</v>
      </c>
      <c r="C27" s="19" t="s">
        <v>169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menganalisis sifat Pendudukan Jepang, peran tokoh-tokoh nasional memperjuangkan kemerdekaan Indonesia, dan upaya mempertahankan kemerdekaan dari Sekutu dan Belanda.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>Sangat terampil menyajikan peran tokoh-tokoh nasional memperjuangkan kemerdekaan Indonesia.</v>
      </c>
      <c r="Q27" s="39"/>
      <c r="R27" s="39" t="s">
        <v>8</v>
      </c>
      <c r="S27" s="18"/>
      <c r="T27" s="1">
        <v>94</v>
      </c>
      <c r="U27" s="1">
        <v>80</v>
      </c>
      <c r="V27" s="1">
        <v>85</v>
      </c>
      <c r="W27" s="1">
        <v>86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84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39088</v>
      </c>
      <c r="FK27" s="41">
        <v>39098</v>
      </c>
    </row>
    <row r="28" spans="1:167" x14ac:dyDescent="0.25">
      <c r="A28" s="19">
        <v>18</v>
      </c>
      <c r="B28" s="19">
        <v>99816</v>
      </c>
      <c r="C28" s="19" t="s">
        <v>170</v>
      </c>
      <c r="D28" s="18"/>
      <c r="E28" s="28">
        <f t="shared" si="0"/>
        <v>94</v>
      </c>
      <c r="F28" s="28" t="str">
        <f t="shared" si="1"/>
        <v>A</v>
      </c>
      <c r="G28" s="28">
        <f t="shared" si="2"/>
        <v>94</v>
      </c>
      <c r="H28" s="28" t="str">
        <f t="shared" si="3"/>
        <v>A</v>
      </c>
      <c r="I28" s="36">
        <v>1</v>
      </c>
      <c r="J28" s="28" t="str">
        <f t="shared" si="4"/>
        <v>Memiliki kemampuan dalam menganalisis sifat Pendudukan Jepang, peran tokoh-tokoh nasional memperjuangkan kemerdekaan Indonesia, dan upaya mempertahankan kemerdekaan dari Sekutu dan Belanda.</v>
      </c>
      <c r="K28" s="28">
        <f t="shared" si="5"/>
        <v>89.5</v>
      </c>
      <c r="L28" s="28" t="str">
        <f t="shared" si="6"/>
        <v>A</v>
      </c>
      <c r="M28" s="28">
        <f t="shared" si="7"/>
        <v>89.5</v>
      </c>
      <c r="N28" s="28" t="str">
        <f t="shared" si="8"/>
        <v>A</v>
      </c>
      <c r="O28" s="36">
        <v>1</v>
      </c>
      <c r="P28" s="28" t="str">
        <f t="shared" si="9"/>
        <v>Sangat terampil menyajikan upaya mempertahankan kemerdekaan dari Sekutu dan Belanda.</v>
      </c>
      <c r="Q28" s="39"/>
      <c r="R28" s="39" t="s">
        <v>8</v>
      </c>
      <c r="S28" s="18"/>
      <c r="T28" s="1">
        <v>90</v>
      </c>
      <c r="U28" s="1">
        <v>98</v>
      </c>
      <c r="V28" s="1">
        <v>96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89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99830</v>
      </c>
      <c r="C29" s="19" t="s">
        <v>171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>Sangat terampil menyajikan peran tokoh-tokoh nasional memperjuangkan kemerdekaan Indonesia.</v>
      </c>
      <c r="Q29" s="39"/>
      <c r="R29" s="39" t="s">
        <v>8</v>
      </c>
      <c r="S29" s="18"/>
      <c r="T29" s="1">
        <v>82</v>
      </c>
      <c r="U29" s="1">
        <v>76</v>
      </c>
      <c r="V29" s="1">
        <v>83</v>
      </c>
      <c r="W29" s="1">
        <v>88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84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39089</v>
      </c>
      <c r="FK29" s="41">
        <v>39099</v>
      </c>
    </row>
    <row r="30" spans="1:167" x14ac:dyDescent="0.25">
      <c r="A30" s="19">
        <v>20</v>
      </c>
      <c r="B30" s="19">
        <v>99844</v>
      </c>
      <c r="C30" s="19" t="s">
        <v>172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menganalisis sifat Pendudukan Jepang, peran tokoh-tokoh nasional memperjuangkan kemerdekaan Indonesia, dan upaya mempertahankan kemerdekaan dari Sekutu dan Belanda.</v>
      </c>
      <c r="K30" s="28">
        <f t="shared" si="5"/>
        <v>85.5</v>
      </c>
      <c r="L30" s="28" t="str">
        <f t="shared" si="6"/>
        <v>A</v>
      </c>
      <c r="M30" s="28">
        <f t="shared" si="7"/>
        <v>85.5</v>
      </c>
      <c r="N30" s="28" t="str">
        <f t="shared" si="8"/>
        <v>A</v>
      </c>
      <c r="O30" s="36">
        <v>1</v>
      </c>
      <c r="P30" s="28" t="str">
        <f t="shared" si="9"/>
        <v>Sangat terampil menyajikan upaya mempertahankan kemerdekaan dari Sekutu dan Belanda.</v>
      </c>
      <c r="Q30" s="39"/>
      <c r="R30" s="39" t="s">
        <v>8</v>
      </c>
      <c r="S30" s="18"/>
      <c r="T30" s="1">
        <v>88</v>
      </c>
      <c r="U30" s="1">
        <v>87</v>
      </c>
      <c r="V30" s="1">
        <v>83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86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99858</v>
      </c>
      <c r="C31" s="19" t="s">
        <v>173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dalam menganalisis sifat Pendudukan Jepang, peran tokoh-tokoh nasional memperjuangkan kemerdekaan Indonesia, dan upaya mempertahankan kemerdekaan dari Sekutu dan Belanda.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Sangat terampil menyajikan upaya mempertahankan kemerdekaan dari Sekutu dan Belanda.</v>
      </c>
      <c r="Q31" s="39"/>
      <c r="R31" s="39" t="s">
        <v>8</v>
      </c>
      <c r="S31" s="18"/>
      <c r="T31" s="1">
        <v>92</v>
      </c>
      <c r="U31" s="1">
        <v>92</v>
      </c>
      <c r="V31" s="1">
        <v>88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88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39090</v>
      </c>
      <c r="FK31" s="41">
        <v>39100</v>
      </c>
    </row>
    <row r="32" spans="1:167" x14ac:dyDescent="0.25">
      <c r="A32" s="19">
        <v>22</v>
      </c>
      <c r="B32" s="19">
        <v>100054</v>
      </c>
      <c r="C32" s="19" t="s">
        <v>174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dalam menganalisis sifat Pendudukan Jepang, peran tokoh-tokoh nasional memperjuangkan kemerdekaan Indonesia, dan upaya mempertahankan kemerdekaan dari Sekutu dan Belanda.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>Sangat terampil menyajikan peran tokoh-tokoh nasional memperjuangkan kemerdekaan Indonesia.</v>
      </c>
      <c r="Q32" s="39"/>
      <c r="R32" s="39" t="s">
        <v>8</v>
      </c>
      <c r="S32" s="18"/>
      <c r="T32" s="1">
        <v>86</v>
      </c>
      <c r="U32" s="1">
        <v>90</v>
      </c>
      <c r="V32" s="1">
        <v>85</v>
      </c>
      <c r="W32" s="1">
        <v>86</v>
      </c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>
        <v>83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99872</v>
      </c>
      <c r="C33" s="19" t="s">
        <v>175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>Memiliki kemampuan dalam menganalisis sifat Pendudukan Jepang, peran tokoh-tokoh nasional memperjuangkan kemerdekaan Indonesia, dan upaya mempertahankan kemerdekaan dari Sekutu dan Belanda.</v>
      </c>
      <c r="K33" s="28">
        <f t="shared" si="5"/>
        <v>84.5</v>
      </c>
      <c r="L33" s="28" t="str">
        <f t="shared" si="6"/>
        <v>A</v>
      </c>
      <c r="M33" s="28">
        <f t="shared" si="7"/>
        <v>84.5</v>
      </c>
      <c r="N33" s="28" t="str">
        <f t="shared" si="8"/>
        <v>A</v>
      </c>
      <c r="O33" s="36">
        <v>1</v>
      </c>
      <c r="P33" s="28" t="str">
        <f t="shared" si="9"/>
        <v>Sangat terampil menyajikan upaya mempertahankan kemerdekaan dari Sekutu dan Belanda.</v>
      </c>
      <c r="Q33" s="39"/>
      <c r="R33" s="39" t="s">
        <v>8</v>
      </c>
      <c r="S33" s="18"/>
      <c r="T33" s="1">
        <v>90</v>
      </c>
      <c r="U33" s="1">
        <v>94</v>
      </c>
      <c r="V33" s="1">
        <v>90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99886</v>
      </c>
      <c r="C34" s="19" t="s">
        <v>176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dalam menganalisis sifat Pendudukan Jepang, peran tokoh-tokoh nasional memperjuangkan kemerdekaan Indonesia, dan upaya mempertahankan kemerdekaan dari Sekutu dan Belanda.</v>
      </c>
      <c r="K34" s="28">
        <f t="shared" si="5"/>
        <v>83.5</v>
      </c>
      <c r="L34" s="28" t="str">
        <f t="shared" si="6"/>
        <v>B</v>
      </c>
      <c r="M34" s="28">
        <f t="shared" si="7"/>
        <v>83.5</v>
      </c>
      <c r="N34" s="28" t="str">
        <f t="shared" si="8"/>
        <v>B</v>
      </c>
      <c r="O34" s="36">
        <v>2</v>
      </c>
      <c r="P34" s="28" t="str">
        <f t="shared" si="9"/>
        <v>Sangat terampil menyajikan peran tokoh-tokoh nasional memperjuangkan kemerdekaan Indonesia.</v>
      </c>
      <c r="Q34" s="39"/>
      <c r="R34" s="39" t="s">
        <v>8</v>
      </c>
      <c r="S34" s="18"/>
      <c r="T34" s="1">
        <v>84</v>
      </c>
      <c r="U34" s="1">
        <v>88</v>
      </c>
      <c r="V34" s="1">
        <v>83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84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99900</v>
      </c>
      <c r="C35" s="19" t="s">
        <v>177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dalam menganalisis sifat Pendudukan Jepang, peran tokoh-tokoh nasional memperjuangkan kemerdekaan Indonesia, dan upaya mempertahankan kemerdekaan dari Sekutu dan Belanda.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1</v>
      </c>
      <c r="P35" s="28" t="str">
        <f t="shared" si="9"/>
        <v>Sangat terampil menyajikan upaya mempertahankan kemerdekaan dari Sekutu dan Belanda.</v>
      </c>
      <c r="Q35" s="39"/>
      <c r="R35" s="39" t="s">
        <v>8</v>
      </c>
      <c r="S35" s="18"/>
      <c r="T35" s="1">
        <v>88</v>
      </c>
      <c r="U35" s="1">
        <v>88</v>
      </c>
      <c r="V35" s="1">
        <v>92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89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99914</v>
      </c>
      <c r="C36" s="19" t="s">
        <v>178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dalam menganalisis sifat Pendudukan Jepang, peran tokoh-tokoh nasional memperjuangkan kemerdekaan Indonesia, dan upaya mempertahankan kemerdekaan dari Sekutu dan Belanda.</v>
      </c>
      <c r="K36" s="28">
        <f t="shared" si="5"/>
        <v>89.5</v>
      </c>
      <c r="L36" s="28" t="str">
        <f t="shared" si="6"/>
        <v>A</v>
      </c>
      <c r="M36" s="28">
        <f t="shared" si="7"/>
        <v>89.5</v>
      </c>
      <c r="N36" s="28" t="str">
        <f t="shared" si="8"/>
        <v>A</v>
      </c>
      <c r="O36" s="36">
        <v>1</v>
      </c>
      <c r="P36" s="28" t="str">
        <f t="shared" si="9"/>
        <v>Sangat terampil menyajikan upaya mempertahankan kemerdekaan dari Sekutu dan Belanda.</v>
      </c>
      <c r="Q36" s="39"/>
      <c r="R36" s="39" t="s">
        <v>8</v>
      </c>
      <c r="S36" s="18"/>
      <c r="T36" s="1">
        <v>88</v>
      </c>
      <c r="U36" s="1">
        <v>90</v>
      </c>
      <c r="V36" s="1">
        <v>90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89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99928</v>
      </c>
      <c r="C37" s="19" t="s">
        <v>179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dalam menganalisis sifat Pendudukan Jepang, peran tokoh-tokoh nasional memperjuangkan kemerdekaan Indonesia, dan upaya mempertahankan kemerdekaan dari Sekutu dan Belanda.</v>
      </c>
      <c r="K37" s="28">
        <f t="shared" si="5"/>
        <v>87.5</v>
      </c>
      <c r="L37" s="28" t="str">
        <f t="shared" si="6"/>
        <v>A</v>
      </c>
      <c r="M37" s="28">
        <f t="shared" si="7"/>
        <v>87.5</v>
      </c>
      <c r="N37" s="28" t="str">
        <f t="shared" si="8"/>
        <v>A</v>
      </c>
      <c r="O37" s="36">
        <v>1</v>
      </c>
      <c r="P37" s="28" t="str">
        <f t="shared" si="9"/>
        <v>Sangat terampil menyajikan upaya mempertahankan kemerdekaan dari Sekutu dan Belanda.</v>
      </c>
      <c r="Q37" s="39"/>
      <c r="R37" s="39" t="s">
        <v>8</v>
      </c>
      <c r="S37" s="18"/>
      <c r="T37" s="1">
        <v>82</v>
      </c>
      <c r="U37" s="1">
        <v>90</v>
      </c>
      <c r="V37" s="1">
        <v>86</v>
      </c>
      <c r="W37" s="1">
        <v>88</v>
      </c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88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99942</v>
      </c>
      <c r="C38" s="19" t="s">
        <v>180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dalam menganalisis sifat Pendudukan Jepang, peran tokoh-tokoh nasional memperjuangkan kemerdekaan Indonesia, dan upaya mempertahankan kemerdekaan dari Sekutu dan Belanda.</v>
      </c>
      <c r="K38" s="28">
        <f t="shared" si="5"/>
        <v>87.5</v>
      </c>
      <c r="L38" s="28" t="str">
        <f t="shared" si="6"/>
        <v>A</v>
      </c>
      <c r="M38" s="28">
        <f t="shared" si="7"/>
        <v>87.5</v>
      </c>
      <c r="N38" s="28" t="str">
        <f t="shared" si="8"/>
        <v>A</v>
      </c>
      <c r="O38" s="36">
        <v>1</v>
      </c>
      <c r="P38" s="28" t="str">
        <f t="shared" si="9"/>
        <v>Sangat terampil menyajikan upaya mempertahankan kemerdekaan dari Sekutu dan Belanda.</v>
      </c>
      <c r="Q38" s="39"/>
      <c r="R38" s="39" t="s">
        <v>8</v>
      </c>
      <c r="S38" s="18"/>
      <c r="T38" s="1">
        <v>86</v>
      </c>
      <c r="U38" s="1">
        <v>92</v>
      </c>
      <c r="V38" s="1">
        <v>87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88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99956</v>
      </c>
      <c r="C39" s="19" t="s">
        <v>181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dalam menganalisis sifat Pendudukan Jepang, peran tokoh-tokoh nasional memperjuangkan kemerdekaan Indonesia, dan upaya mempertahankan kemerdekaan dari Sekutu dan Belanda.</v>
      </c>
      <c r="K39" s="28">
        <f t="shared" si="5"/>
        <v>88.5</v>
      </c>
      <c r="L39" s="28" t="str">
        <f t="shared" si="6"/>
        <v>A</v>
      </c>
      <c r="M39" s="28">
        <f t="shared" si="7"/>
        <v>88.5</v>
      </c>
      <c r="N39" s="28" t="str">
        <f t="shared" si="8"/>
        <v>A</v>
      </c>
      <c r="O39" s="36">
        <v>1</v>
      </c>
      <c r="P39" s="28" t="str">
        <f t="shared" si="9"/>
        <v>Sangat terampil menyajikan upaya mempertahankan kemerdekaan dari Sekutu dan Belanda.</v>
      </c>
      <c r="Q39" s="39"/>
      <c r="R39" s="39" t="s">
        <v>8</v>
      </c>
      <c r="S39" s="18"/>
      <c r="T39" s="1">
        <v>86</v>
      </c>
      <c r="U39" s="1">
        <v>94</v>
      </c>
      <c r="V39" s="1">
        <v>90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89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99970</v>
      </c>
      <c r="C40" s="19" t="s">
        <v>182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92</v>
      </c>
      <c r="H40" s="28" t="str">
        <f t="shared" si="3"/>
        <v>A</v>
      </c>
      <c r="I40" s="36">
        <v>1</v>
      </c>
      <c r="J40" s="28" t="str">
        <f t="shared" si="4"/>
        <v>Memiliki kemampuan dalam menganalisis sifat Pendudukan Jepang, peran tokoh-tokoh nasional memperjuangkan kemerdekaan Indonesia, dan upaya mempertahankan kemerdekaan dari Sekutu dan Belanda.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Sangat terampil menyajikan upaya mempertahankan kemerdekaan dari Sekutu dan Belanda.</v>
      </c>
      <c r="Q40" s="39"/>
      <c r="R40" s="39" t="s">
        <v>8</v>
      </c>
      <c r="S40" s="18"/>
      <c r="T40" s="1">
        <v>90</v>
      </c>
      <c r="U40" s="1">
        <v>90</v>
      </c>
      <c r="V40" s="1">
        <v>96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99984</v>
      </c>
      <c r="C41" s="19" t="s">
        <v>183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dalam menganalisis sifat Pendudukan Jepang, peran tokoh-tokoh nasional memperjuangkan kemerdekaan Indonesia, dan upaya mempertahankan kemerdekaan dari Sekutu dan Belanda.</v>
      </c>
      <c r="K41" s="28">
        <f t="shared" si="5"/>
        <v>81</v>
      </c>
      <c r="L41" s="28" t="str">
        <f t="shared" si="6"/>
        <v>B</v>
      </c>
      <c r="M41" s="28">
        <f t="shared" si="7"/>
        <v>81</v>
      </c>
      <c r="N41" s="28" t="str">
        <f t="shared" si="8"/>
        <v>B</v>
      </c>
      <c r="O41" s="36">
        <v>2</v>
      </c>
      <c r="P41" s="28" t="str">
        <f t="shared" si="9"/>
        <v>Sangat terampil menyajikan peran tokoh-tokoh nasional memperjuangkan kemerdekaan Indonesia.</v>
      </c>
      <c r="Q41" s="39"/>
      <c r="R41" s="39" t="s">
        <v>8</v>
      </c>
      <c r="S41" s="18"/>
      <c r="T41" s="1">
        <v>80</v>
      </c>
      <c r="U41" s="1">
        <v>94</v>
      </c>
      <c r="V41" s="1">
        <v>92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82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99998</v>
      </c>
      <c r="C42" s="19" t="s">
        <v>184</v>
      </c>
      <c r="D42" s="18"/>
      <c r="E42" s="28">
        <f t="shared" si="0"/>
        <v>93</v>
      </c>
      <c r="F42" s="28" t="str">
        <f t="shared" si="1"/>
        <v>A</v>
      </c>
      <c r="G42" s="28">
        <f t="shared" si="2"/>
        <v>93</v>
      </c>
      <c r="H42" s="28" t="str">
        <f t="shared" si="3"/>
        <v>A</v>
      </c>
      <c r="I42" s="36">
        <v>1</v>
      </c>
      <c r="J42" s="28" t="str">
        <f t="shared" si="4"/>
        <v>Memiliki kemampuan dalam menganalisis sifat Pendudukan Jepang, peran tokoh-tokoh nasional memperjuangkan kemerdekaan Indonesia, dan upaya mempertahankan kemerdekaan dari Sekutu dan Belanda.</v>
      </c>
      <c r="K42" s="28">
        <f t="shared" si="5"/>
        <v>86.5</v>
      </c>
      <c r="L42" s="28" t="str">
        <f t="shared" si="6"/>
        <v>A</v>
      </c>
      <c r="M42" s="28">
        <f t="shared" si="7"/>
        <v>86.5</v>
      </c>
      <c r="N42" s="28" t="str">
        <f t="shared" si="8"/>
        <v>A</v>
      </c>
      <c r="O42" s="36">
        <v>1</v>
      </c>
      <c r="P42" s="28" t="str">
        <f t="shared" si="9"/>
        <v>Sangat terampil menyajikan upaya mempertahankan kemerdekaan dari Sekutu dan Belanda.</v>
      </c>
      <c r="Q42" s="39"/>
      <c r="R42" s="39" t="s">
        <v>8</v>
      </c>
      <c r="S42" s="18"/>
      <c r="T42" s="1">
        <v>88</v>
      </c>
      <c r="U42" s="1">
        <v>98</v>
      </c>
      <c r="V42" s="1">
        <v>94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87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100012</v>
      </c>
      <c r="C43" s="19" t="s">
        <v>185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dalam menganalisis sifat Pendudukan Jepang, peran tokoh-tokoh nasional memperjuangkan kemerdekaan Indonesia, dan upaya mempertahankan kemerdekaan dari Sekutu dan Belanda.</v>
      </c>
      <c r="K43" s="28">
        <f t="shared" si="5"/>
        <v>84.5</v>
      </c>
      <c r="L43" s="28" t="str">
        <f t="shared" si="6"/>
        <v>A</v>
      </c>
      <c r="M43" s="28">
        <f t="shared" si="7"/>
        <v>84.5</v>
      </c>
      <c r="N43" s="28" t="str">
        <f t="shared" si="8"/>
        <v>A</v>
      </c>
      <c r="O43" s="36">
        <v>1</v>
      </c>
      <c r="P43" s="28" t="str">
        <f t="shared" si="9"/>
        <v>Sangat terampil menyajikan upaya mempertahankan kemerdekaan dari Sekutu dan Belanda.</v>
      </c>
      <c r="Q43" s="39"/>
      <c r="R43" s="39" t="s">
        <v>8</v>
      </c>
      <c r="S43" s="18"/>
      <c r="T43" s="1">
        <v>88</v>
      </c>
      <c r="U43" s="1">
        <v>82</v>
      </c>
      <c r="V43" s="1">
        <v>87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100026</v>
      </c>
      <c r="C44" s="19" t="s">
        <v>186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dalam menganalisis sifat Pendudukan Jepang, peran tokoh-tokoh nasional memperjuangkan kemerdekaan Indonesia, dan upaya mempertahankan kemerdekaan dari Sekutu dan Belanda.</v>
      </c>
      <c r="K44" s="28">
        <f t="shared" si="5"/>
        <v>82.5</v>
      </c>
      <c r="L44" s="28" t="str">
        <f t="shared" si="6"/>
        <v>B</v>
      </c>
      <c r="M44" s="28">
        <f t="shared" si="7"/>
        <v>82.5</v>
      </c>
      <c r="N44" s="28" t="str">
        <f t="shared" si="8"/>
        <v>B</v>
      </c>
      <c r="O44" s="36">
        <v>2</v>
      </c>
      <c r="P44" s="28" t="str">
        <f t="shared" si="9"/>
        <v>Sangat terampil menyajikan peran tokoh-tokoh nasional memperjuangkan kemerdekaan Indonesia.</v>
      </c>
      <c r="Q44" s="39"/>
      <c r="R44" s="39" t="s">
        <v>8</v>
      </c>
      <c r="S44" s="18"/>
      <c r="T44" s="1">
        <v>88</v>
      </c>
      <c r="U44" s="1">
        <v>88</v>
      </c>
      <c r="V44" s="1">
        <v>90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83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87.735294117647058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Microsoft</cp:lastModifiedBy>
  <dcterms:created xsi:type="dcterms:W3CDTF">2015-09-01T09:01:01Z</dcterms:created>
  <dcterms:modified xsi:type="dcterms:W3CDTF">2019-06-17T04:05:38Z</dcterms:modified>
  <cp:category/>
</cp:coreProperties>
</file>