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FRESTO PHB GENAP 2018 2019\"/>
    </mc:Choice>
  </mc:AlternateContent>
  <bookViews>
    <workbookView xWindow="0" yWindow="0" windowWidth="20490" windowHeight="7755" activeTab="2"/>
  </bookViews>
  <sheets>
    <sheet name="XII-IPS 1" sheetId="1" r:id="rId1"/>
    <sheet name="XII-IPS 2" sheetId="2" r:id="rId2"/>
    <sheet name="XI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H49" i="3"/>
  <c r="G49" i="3"/>
  <c r="E49" i="3"/>
  <c r="F49" i="3" s="1"/>
  <c r="P48" i="3"/>
  <c r="M48" i="3"/>
  <c r="N48" i="3" s="1"/>
  <c r="L48" i="3"/>
  <c r="K48" i="3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L32" i="3"/>
  <c r="K32" i="3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L12" i="3"/>
  <c r="K12" i="3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N50" i="2"/>
  <c r="M50" i="2"/>
  <c r="L50" i="2"/>
  <c r="K50" i="2"/>
  <c r="J50" i="2"/>
  <c r="G50" i="2"/>
  <c r="H50" i="2" s="1"/>
  <c r="F50" i="2"/>
  <c r="E50" i="2"/>
  <c r="P49" i="2"/>
  <c r="N49" i="2"/>
  <c r="M49" i="2"/>
  <c r="L49" i="2"/>
  <c r="K49" i="2"/>
  <c r="J49" i="2"/>
  <c r="H49" i="2"/>
  <c r="G49" i="2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F26" i="2"/>
  <c r="E26" i="2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L16" i="2"/>
  <c r="K16" i="2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H11" i="2"/>
  <c r="G11" i="2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2" l="1"/>
  <c r="K53" i="1"/>
  <c r="K52" i="1"/>
  <c r="K54" i="2"/>
  <c r="K53" i="2"/>
  <c r="K54" i="1"/>
  <c r="K52" i="3"/>
  <c r="K54" i="3"/>
  <c r="K53" i="3"/>
</calcChain>
</file>

<file path=xl/sharedStrings.xml><?xml version="1.0" encoding="utf-8"?>
<sst xmlns="http://schemas.openxmlformats.org/spreadsheetml/2006/main" count="561" uniqueCount="199">
  <si>
    <t>DAFTAR NILAI SISWA SMAN 9 SEMARANG SEMESTER GENAP TAHUN PELAJARAN 2018/2019</t>
  </si>
  <si>
    <t>Guru :</t>
  </si>
  <si>
    <t>Udin Winarno S.Pd.</t>
  </si>
  <si>
    <t>Kelas XII-IPS 1</t>
  </si>
  <si>
    <t>Mapel :</t>
  </si>
  <si>
    <t>Sejarah Indonesia [ Kelompok A (Wajib) ]</t>
  </si>
  <si>
    <t>didownload 08/04/2019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</si>
  <si>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</si>
  <si>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</si>
  <si>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</si>
  <si>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</si>
  <si>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</si>
  <si>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</si>
  <si>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</si>
  <si>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</si>
  <si>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</si>
  <si>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</si>
  <si>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</si>
  <si>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</si>
  <si>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</si>
  <si>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</si>
  <si>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</si>
  <si>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</si>
  <si>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</si>
  <si>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</si>
  <si>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</si>
  <si>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</si>
  <si>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</si>
  <si>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</si>
  <si>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</si>
  <si>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</si>
  <si>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</si>
  <si>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</si>
  <si>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</si>
  <si>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</si>
  <si>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</si>
  <si>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</si>
  <si>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</si>
  <si>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</si>
  <si>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</si>
  <si>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</si>
  <si>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</si>
  <si>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</si>
  <si>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</si>
  <si>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</si>
  <si>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</si>
  <si>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</si>
  <si>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</si>
  <si>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</si>
  <si>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</si>
  <si>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</si>
  <si>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</si>
  <si>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</si>
  <si>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</si>
  <si>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</si>
  <si>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</si>
  <si>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</si>
  <si>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</si>
  <si>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</si>
  <si>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</si>
  <si>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</si>
  <si>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</si>
  <si>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</si>
  <si>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</si>
  <si>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</si>
  <si>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</si>
  <si>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</si>
  <si>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</si>
  <si>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RACHMAWATI</t>
  </si>
  <si>
    <t>ANNAS WALID PRATAMA</t>
  </si>
  <si>
    <t>ANNISA BUDI UTAMI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</si>
  <si>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</si>
  <si>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</si>
  <si>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</si>
  <si>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</si>
  <si>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</si>
  <si>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</si>
  <si>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</si>
  <si>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</si>
  <si>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</si>
  <si>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</si>
  <si>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</si>
  <si>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</si>
  <si>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</si>
  <si>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</si>
  <si>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</si>
  <si>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</si>
  <si>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</si>
  <si>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</si>
  <si>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</si>
  <si>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</si>
  <si>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</si>
  <si>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</si>
  <si>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</si>
  <si>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</si>
  <si>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</si>
  <si>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</si>
  <si>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</si>
  <si>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</si>
  <si>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</si>
  <si>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</si>
  <si>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</si>
  <si>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</si>
  <si>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</si>
  <si>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</si>
  <si>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</si>
  <si>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</si>
  <si>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</si>
  <si>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</si>
  <si>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</si>
  <si>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</si>
  <si>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</si>
  <si>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</si>
  <si>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</si>
  <si>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</si>
  <si>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</si>
  <si>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</si>
  <si>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</si>
  <si>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</si>
  <si>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</si>
  <si>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</si>
  <si>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</si>
  <si>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</si>
  <si>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</si>
  <si>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</si>
  <si>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</si>
  <si>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</si>
  <si>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</si>
  <si>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</si>
  <si>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</si>
  <si>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</si>
  <si>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</si>
  <si>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</si>
  <si>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</si>
  <si>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</si>
  <si>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</si>
  <si>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</si>
  <si>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</si>
  <si>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</si>
  <si>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</si>
  <si>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</si>
  <si>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</si>
  <si>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</si>
  <si>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</si>
  <si>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</si>
  <si>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</si>
  <si>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</si>
  <si>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</si>
  <si>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</si>
  <si>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</si>
  <si>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</si>
  <si>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</si>
  <si>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</si>
  <si>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</si>
  <si>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</si>
  <si>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</si>
  <si>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</si>
  <si>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</si>
  <si>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</si>
  <si>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</si>
  <si>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</si>
  <si>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</si>
  <si>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</si>
  <si>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</si>
  <si>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</si>
  <si>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</si>
  <si>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</si>
  <si>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</si>
  <si>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</si>
  <si>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</si>
  <si>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</si>
  <si>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</si>
  <si>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</si>
  <si>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</si>
  <si>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</si>
  <si>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</si>
  <si>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</si>
  <si>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</si>
  <si>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</si>
  <si>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</si>
  <si>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</si>
  <si>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</si>
  <si>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</si>
  <si>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</si>
  <si>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</si>
  <si>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</si>
  <si>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</si>
  <si>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</si>
  <si>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</si>
  <si>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</si>
  <si>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</si>
  <si>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</si>
  <si>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</si>
  <si>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</si>
  <si>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</si>
  <si>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 kemampuan dalam menganalisis sistem dan struktur politik ekonomi Indonesia pada Masa Orde Baru serta Indonesia dalam panggung dunia.</t>
  </si>
  <si>
    <t>Sangat terampil dalam  menyajikan sistem dan struktur politik ekonomi Indonesia pada Masa Orde Baru.</t>
  </si>
  <si>
    <t>Memiliki  kemampuan dalam menganalisis sistem dan struktur politik ekonomi Indonesia pada Masa Orde Baru dan Masa Reformasi.</t>
  </si>
  <si>
    <t>Sangat terampil dalam  menyajikan sistem dan struktur politik ekonomi Indonesia pada Masa Reformasi.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</si>
</sst>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2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10" xfId="0" applyFont="1" applyBorder="1" applyAlignment="1" applyProtection="1">
      <alignment vertic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94192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 kemampuan dalam menganalisis sistem dan struktur politik ekonomi Indonesia pada Masa Orde Baru dan Masa Reformasi.</v>
      </c>
      <c r="K11" s="28">
        <f t="shared" ref="K11:K50" si="5">IF((COUNTA(AF11:AO11)&gt;0),AVERAGE(AF11:AO11),"")</f>
        <v>80.333333333333329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 menyajikan sistem dan struktur politik ekonomi Indonesia pada Masa Reformasi.</v>
      </c>
      <c r="Q11" s="39"/>
      <c r="R11" s="39" t="s">
        <v>8</v>
      </c>
      <c r="S11" s="18"/>
      <c r="T11" s="1">
        <v>82</v>
      </c>
      <c r="U11" s="1">
        <v>80</v>
      </c>
      <c r="V11" s="4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81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ht="15.75" x14ac:dyDescent="0.25">
      <c r="A12" s="19">
        <v>2</v>
      </c>
      <c r="B12" s="19">
        <v>93696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 kemampuan dalam menganalisis sistem dan struktur politik ekonomi Indonesia pada Masa Orde Baru serta Indonesia dalam panggung dunia.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1</v>
      </c>
      <c r="P12" s="28" t="str">
        <f t="shared" si="9"/>
        <v>Sangat terampil dalam  menyajikan sistem dan struktur politik ekonomi Indonesia pada Masa Orde Baru.</v>
      </c>
      <c r="Q12" s="39"/>
      <c r="R12" s="39" t="s">
        <v>8</v>
      </c>
      <c r="S12" s="18"/>
      <c r="T12" s="1">
        <v>88</v>
      </c>
      <c r="U12" s="1">
        <v>87</v>
      </c>
      <c r="V12" s="4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87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93710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 kemampuan dalam menganalisis sistem dan struktur politik ekonomi Indonesia pada Masa Orde Baru dan Masa Reformasi.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dalam  menyajikan sistem dan struktur politik ekonomi Indonesia pada Masa Reformasi.</v>
      </c>
      <c r="Q13" s="39"/>
      <c r="R13" s="39" t="s">
        <v>8</v>
      </c>
      <c r="S13" s="18"/>
      <c r="T13" s="1">
        <v>80</v>
      </c>
      <c r="U13" s="1">
        <v>78</v>
      </c>
      <c r="V13" s="4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85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4" t="s">
        <v>196</v>
      </c>
      <c r="FJ13" s="42">
        <v>39161</v>
      </c>
      <c r="FK13" s="42">
        <v>39171</v>
      </c>
    </row>
    <row r="14" spans="1:167" ht="15.75" x14ac:dyDescent="0.25">
      <c r="A14" s="19">
        <v>4</v>
      </c>
      <c r="B14" s="19">
        <v>93738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 kemampuan dalam menganalisis sistem dan struktur politik ekonomi Indonesia pada Masa Orde Baru dan Masa Reformasi.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Sangat terampil dalam  menyajikan sistem dan struktur politik ekonomi Indonesia pada Masa Reformasi.</v>
      </c>
      <c r="Q14" s="39"/>
      <c r="R14" s="39" t="s">
        <v>8</v>
      </c>
      <c r="S14" s="18"/>
      <c r="T14" s="1">
        <v>85</v>
      </c>
      <c r="U14" s="1">
        <v>78</v>
      </c>
      <c r="V14" s="4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84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ht="15.75" x14ac:dyDescent="0.25">
      <c r="A15" s="19">
        <v>5</v>
      </c>
      <c r="B15" s="19">
        <v>93752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 kemampuan dalam menganalisis sistem dan struktur politik ekonomi Indonesia pada Masa Orde Baru serta Indonesia dalam panggung dunia.</v>
      </c>
      <c r="K15" s="28">
        <f t="shared" si="5"/>
        <v>88.666666666666671</v>
      </c>
      <c r="L15" s="28" t="str">
        <f t="shared" si="6"/>
        <v>A</v>
      </c>
      <c r="M15" s="28">
        <f t="shared" si="7"/>
        <v>88.666666666666671</v>
      </c>
      <c r="N15" s="28" t="str">
        <f t="shared" si="8"/>
        <v>A</v>
      </c>
      <c r="O15" s="36">
        <v>1</v>
      </c>
      <c r="P15" s="28" t="str">
        <f t="shared" si="9"/>
        <v>Sangat terampil dalam  menyajikan sistem dan struktur politik ekonomi Indonesia pada Masa Orde Baru.</v>
      </c>
      <c r="Q15" s="39"/>
      <c r="R15" s="39" t="s">
        <v>8</v>
      </c>
      <c r="S15" s="18"/>
      <c r="T15" s="1">
        <v>86</v>
      </c>
      <c r="U15" s="1">
        <v>88</v>
      </c>
      <c r="V15" s="4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197</v>
      </c>
      <c r="FI15" s="44" t="s">
        <v>198</v>
      </c>
      <c r="FJ15" s="42">
        <v>39162</v>
      </c>
      <c r="FK15" s="42">
        <v>39172</v>
      </c>
    </row>
    <row r="16" spans="1:167" ht="15.75" x14ac:dyDescent="0.25">
      <c r="A16" s="19">
        <v>6</v>
      </c>
      <c r="B16" s="19">
        <v>93724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 kemampuan dalam menganalisis sistem dan struktur politik ekonomi Indonesia pada Masa Orde Baru serta Indonesia dalam panggung dunia.</v>
      </c>
      <c r="K16" s="28">
        <f t="shared" si="5"/>
        <v>87.666666666666671</v>
      </c>
      <c r="L16" s="28" t="str">
        <f t="shared" si="6"/>
        <v>A</v>
      </c>
      <c r="M16" s="28">
        <f t="shared" si="7"/>
        <v>87.666666666666671</v>
      </c>
      <c r="N16" s="28" t="str">
        <f t="shared" si="8"/>
        <v>A</v>
      </c>
      <c r="O16" s="36">
        <v>1</v>
      </c>
      <c r="P16" s="28" t="str">
        <f t="shared" si="9"/>
        <v>Sangat terampil dalam  menyajikan sistem dan struktur politik ekonomi Indonesia pada Masa Orde Baru.</v>
      </c>
      <c r="Q16" s="39"/>
      <c r="R16" s="39" t="s">
        <v>8</v>
      </c>
      <c r="S16" s="18"/>
      <c r="T16" s="1">
        <v>85</v>
      </c>
      <c r="U16" s="1">
        <v>88</v>
      </c>
      <c r="V16" s="4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90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ht="15.75" x14ac:dyDescent="0.25">
      <c r="A17" s="19">
        <v>7</v>
      </c>
      <c r="B17" s="19">
        <v>93766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 kemampuan dalam menganalisis sistem dan struktur politik ekonomi Indonesia pada Masa Orde Baru serta Indonesia dalam panggung dunia.</v>
      </c>
      <c r="K17" s="28">
        <f t="shared" si="5"/>
        <v>86.333333333333329</v>
      </c>
      <c r="L17" s="28" t="str">
        <f t="shared" si="6"/>
        <v>A</v>
      </c>
      <c r="M17" s="28">
        <f t="shared" si="7"/>
        <v>86.333333333333329</v>
      </c>
      <c r="N17" s="28" t="str">
        <f t="shared" si="8"/>
        <v>A</v>
      </c>
      <c r="O17" s="36">
        <v>1</v>
      </c>
      <c r="P17" s="28" t="str">
        <f t="shared" si="9"/>
        <v>Sangat terampil dalam  menyajikan sistem dan struktur politik ekonomi Indonesia pada Masa Orde Baru.</v>
      </c>
      <c r="Q17" s="39"/>
      <c r="R17" s="39" t="s">
        <v>8</v>
      </c>
      <c r="S17" s="18"/>
      <c r="T17" s="1">
        <v>88</v>
      </c>
      <c r="U17" s="1">
        <v>86</v>
      </c>
      <c r="V17" s="4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88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39163</v>
      </c>
      <c r="FK17" s="42">
        <v>39173</v>
      </c>
    </row>
    <row r="18" spans="1:167" ht="15.75" x14ac:dyDescent="0.25">
      <c r="A18" s="19">
        <v>8</v>
      </c>
      <c r="B18" s="19">
        <v>93779</v>
      </c>
      <c r="C18" s="19" t="s">
        <v>72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 kemampuan dalam menganalisis sistem dan struktur politik ekonomi Indonesia pada Masa Orde Baru serta Indonesia dalam panggung dunia.</v>
      </c>
      <c r="K18" s="28">
        <f t="shared" si="5"/>
        <v>93</v>
      </c>
      <c r="L18" s="28" t="str">
        <f t="shared" si="6"/>
        <v>A</v>
      </c>
      <c r="M18" s="28">
        <f t="shared" si="7"/>
        <v>93</v>
      </c>
      <c r="N18" s="28" t="str">
        <f t="shared" si="8"/>
        <v>A</v>
      </c>
      <c r="O18" s="36">
        <v>1</v>
      </c>
      <c r="P18" s="28" t="str">
        <f t="shared" si="9"/>
        <v>Sangat terampil dalam  menyajikan sistem dan struktur politik ekonomi Indonesia pada Masa Orde Baru.</v>
      </c>
      <c r="Q18" s="39"/>
      <c r="R18" s="39" t="s">
        <v>8</v>
      </c>
      <c r="S18" s="18"/>
      <c r="T18" s="1">
        <v>92</v>
      </c>
      <c r="U18" s="1">
        <v>93</v>
      </c>
      <c r="V18" s="41">
        <v>93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92</v>
      </c>
      <c r="AG18" s="1">
        <v>94</v>
      </c>
      <c r="AH18" s="1">
        <v>93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ht="15.75" x14ac:dyDescent="0.25">
      <c r="A19" s="19">
        <v>9</v>
      </c>
      <c r="B19" s="19">
        <v>93793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 kemampuan dalam menganalisis sistem dan struktur politik ekonomi Indonesia pada Masa Orde Baru serta Indonesia dalam panggung dunia.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dalam  menyajikan sistem dan struktur politik ekonomi Indonesia pada Masa Orde Baru.</v>
      </c>
      <c r="Q19" s="39"/>
      <c r="R19" s="39" t="s">
        <v>8</v>
      </c>
      <c r="S19" s="18"/>
      <c r="T19" s="1">
        <v>88</v>
      </c>
      <c r="U19" s="1">
        <v>85</v>
      </c>
      <c r="V19" s="41">
        <v>86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39164</v>
      </c>
      <c r="FK19" s="42">
        <v>39174</v>
      </c>
    </row>
    <row r="20" spans="1:167" ht="15.75" x14ac:dyDescent="0.25">
      <c r="A20" s="19">
        <v>10</v>
      </c>
      <c r="B20" s="19">
        <v>93807</v>
      </c>
      <c r="C20" s="19" t="s">
        <v>74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 kemampuan dalam menganalisis sistem dan struktur politik ekonomi Indonesia pada Masa Orde Baru serta Indonesia dalam panggung dunia.</v>
      </c>
      <c r="K20" s="28">
        <f t="shared" si="5"/>
        <v>90.666666666666671</v>
      </c>
      <c r="L20" s="28" t="str">
        <f t="shared" si="6"/>
        <v>A</v>
      </c>
      <c r="M20" s="28">
        <f t="shared" si="7"/>
        <v>90.666666666666671</v>
      </c>
      <c r="N20" s="28" t="str">
        <f t="shared" si="8"/>
        <v>A</v>
      </c>
      <c r="O20" s="36">
        <v>1</v>
      </c>
      <c r="P20" s="28" t="str">
        <f t="shared" si="9"/>
        <v>Sangat terampil dalam  menyajikan sistem dan struktur politik ekonomi Indonesia pada Masa Orde Baru.</v>
      </c>
      <c r="Q20" s="39"/>
      <c r="R20" s="39" t="s">
        <v>8</v>
      </c>
      <c r="S20" s="18"/>
      <c r="T20" s="1">
        <v>89</v>
      </c>
      <c r="U20" s="1">
        <v>90</v>
      </c>
      <c r="V20" s="41">
        <v>94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94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ht="15.75" x14ac:dyDescent="0.25">
      <c r="A21" s="19">
        <v>11</v>
      </c>
      <c r="B21" s="19">
        <v>93820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 kemampuan dalam menganalisis sistem dan struktur politik ekonomi Indonesia pada Masa Orde Baru serta Indonesia dalam panggung dunia.</v>
      </c>
      <c r="K21" s="28">
        <f t="shared" si="5"/>
        <v>87.333333333333329</v>
      </c>
      <c r="L21" s="28" t="str">
        <f t="shared" si="6"/>
        <v>A</v>
      </c>
      <c r="M21" s="28">
        <f t="shared" si="7"/>
        <v>87.333333333333329</v>
      </c>
      <c r="N21" s="28" t="str">
        <f t="shared" si="8"/>
        <v>A</v>
      </c>
      <c r="O21" s="36">
        <v>1</v>
      </c>
      <c r="P21" s="28" t="str">
        <f t="shared" si="9"/>
        <v>Sangat terampil dalam  menyajikan sistem dan struktur politik ekonomi Indonesia pada Masa Orde Baru.</v>
      </c>
      <c r="Q21" s="39"/>
      <c r="R21" s="39" t="s">
        <v>8</v>
      </c>
      <c r="S21" s="18"/>
      <c r="T21" s="1">
        <v>83</v>
      </c>
      <c r="U21" s="1">
        <v>85</v>
      </c>
      <c r="V21" s="41">
        <v>94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88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39165</v>
      </c>
      <c r="FK21" s="42">
        <v>39175</v>
      </c>
    </row>
    <row r="22" spans="1:167" ht="15.75" x14ac:dyDescent="0.25">
      <c r="A22" s="19">
        <v>12</v>
      </c>
      <c r="B22" s="19">
        <v>93834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 kemampuan dalam menganalisis sistem dan struktur politik ekonomi Indonesia pada Masa Orde Baru serta Indonesia dalam panggung dunia.</v>
      </c>
      <c r="K22" s="28">
        <f t="shared" si="5"/>
        <v>85.666666666666671</v>
      </c>
      <c r="L22" s="28" t="str">
        <f t="shared" si="6"/>
        <v>A</v>
      </c>
      <c r="M22" s="28">
        <f t="shared" si="7"/>
        <v>85.666666666666671</v>
      </c>
      <c r="N22" s="28" t="str">
        <f t="shared" si="8"/>
        <v>A</v>
      </c>
      <c r="O22" s="36">
        <v>1</v>
      </c>
      <c r="P22" s="28" t="str">
        <f t="shared" si="9"/>
        <v>Sangat terampil dalam  menyajikan sistem dan struktur politik ekonomi Indonesia pada Masa Orde Baru.</v>
      </c>
      <c r="Q22" s="39"/>
      <c r="R22" s="39" t="s">
        <v>8</v>
      </c>
      <c r="S22" s="18"/>
      <c r="T22" s="1">
        <v>82</v>
      </c>
      <c r="U22" s="1">
        <v>83</v>
      </c>
      <c r="V22" s="4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87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ht="15.75" x14ac:dyDescent="0.25">
      <c r="A23" s="19">
        <v>13</v>
      </c>
      <c r="B23" s="19">
        <v>93847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 kemampuan dalam menganalisis sistem dan struktur politik ekonomi Indonesia pada Masa Orde Baru serta Indonesia dalam panggung dunia.</v>
      </c>
      <c r="K23" s="28">
        <f t="shared" si="5"/>
        <v>86.666666666666671</v>
      </c>
      <c r="L23" s="28" t="str">
        <f t="shared" si="6"/>
        <v>A</v>
      </c>
      <c r="M23" s="28">
        <f t="shared" si="7"/>
        <v>86.666666666666671</v>
      </c>
      <c r="N23" s="28" t="str">
        <f t="shared" si="8"/>
        <v>A</v>
      </c>
      <c r="O23" s="36">
        <v>1</v>
      </c>
      <c r="P23" s="28" t="str">
        <f t="shared" si="9"/>
        <v>Sangat terampil dalam  menyajikan sistem dan struktur politik ekonomi Indonesia pada Masa Orde Baru.</v>
      </c>
      <c r="Q23" s="39"/>
      <c r="R23" s="39" t="s">
        <v>8</v>
      </c>
      <c r="S23" s="18"/>
      <c r="T23" s="1">
        <v>85</v>
      </c>
      <c r="U23" s="1">
        <v>87</v>
      </c>
      <c r="V23" s="4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88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39166</v>
      </c>
      <c r="FK23" s="42">
        <v>39176</v>
      </c>
    </row>
    <row r="24" spans="1:167" ht="15.75" x14ac:dyDescent="0.25">
      <c r="A24" s="19">
        <v>14</v>
      </c>
      <c r="B24" s="19">
        <v>93861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 kemampuan dalam menganalisis sistem dan struktur politik ekonomi Indonesia pada Masa Orde Baru dan Masa Reformasi.</v>
      </c>
      <c r="K24" s="28">
        <f t="shared" si="5"/>
        <v>84.333333333333329</v>
      </c>
      <c r="L24" s="28" t="str">
        <f t="shared" si="6"/>
        <v>A</v>
      </c>
      <c r="M24" s="28">
        <f t="shared" si="7"/>
        <v>84.333333333333329</v>
      </c>
      <c r="N24" s="28" t="str">
        <f t="shared" si="8"/>
        <v>A</v>
      </c>
      <c r="O24" s="36">
        <v>1</v>
      </c>
      <c r="P24" s="28" t="str">
        <f t="shared" si="9"/>
        <v>Sangat terampil dalam  menyajikan sistem dan struktur politik ekonomi Indonesia pada Masa Orde Baru.</v>
      </c>
      <c r="Q24" s="39"/>
      <c r="R24" s="39" t="s">
        <v>8</v>
      </c>
      <c r="S24" s="18"/>
      <c r="T24" s="1">
        <v>86</v>
      </c>
      <c r="U24" s="1">
        <v>83</v>
      </c>
      <c r="V24" s="4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86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ht="15.75" x14ac:dyDescent="0.25">
      <c r="A25" s="19">
        <v>15</v>
      </c>
      <c r="B25" s="19">
        <v>93875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 kemampuan dalam menganalisis sistem dan struktur politik ekonomi Indonesia pada Masa Orde Baru serta Indonesia dalam panggung dunia.</v>
      </c>
      <c r="K25" s="28">
        <f t="shared" si="5"/>
        <v>86.666666666666671</v>
      </c>
      <c r="L25" s="28" t="str">
        <f t="shared" si="6"/>
        <v>A</v>
      </c>
      <c r="M25" s="28">
        <f t="shared" si="7"/>
        <v>86.666666666666671</v>
      </c>
      <c r="N25" s="28" t="str">
        <f t="shared" si="8"/>
        <v>A</v>
      </c>
      <c r="O25" s="36">
        <v>1</v>
      </c>
      <c r="P25" s="28" t="str">
        <f t="shared" si="9"/>
        <v>Sangat terampil dalam  menyajikan sistem dan struktur politik ekonomi Indonesia pada Masa Orde Baru.</v>
      </c>
      <c r="Q25" s="39"/>
      <c r="R25" s="39" t="s">
        <v>8</v>
      </c>
      <c r="S25" s="18"/>
      <c r="T25" s="1">
        <v>82</v>
      </c>
      <c r="U25" s="1">
        <v>88</v>
      </c>
      <c r="V25" s="4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88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39167</v>
      </c>
      <c r="FK25" s="42">
        <v>39177</v>
      </c>
    </row>
    <row r="26" spans="1:167" ht="15.75" x14ac:dyDescent="0.25">
      <c r="A26" s="19">
        <v>16</v>
      </c>
      <c r="B26" s="19">
        <v>93888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 kemampuan dalam menganalisis sistem dan struktur politik ekonomi Indonesia pada Masa Orde Baru serta Indonesia dalam panggung dunia.</v>
      </c>
      <c r="K26" s="28">
        <f t="shared" si="5"/>
        <v>89.333333333333329</v>
      </c>
      <c r="L26" s="28" t="str">
        <f t="shared" si="6"/>
        <v>A</v>
      </c>
      <c r="M26" s="28">
        <f t="shared" si="7"/>
        <v>89.333333333333329</v>
      </c>
      <c r="N26" s="28" t="str">
        <f t="shared" si="8"/>
        <v>A</v>
      </c>
      <c r="O26" s="36">
        <v>1</v>
      </c>
      <c r="P26" s="28" t="str">
        <f t="shared" si="9"/>
        <v>Sangat terampil dalam  menyajikan sistem dan struktur politik ekonomi Indonesia pada Masa Orde Baru.</v>
      </c>
      <c r="Q26" s="39"/>
      <c r="R26" s="39" t="s">
        <v>8</v>
      </c>
      <c r="S26" s="18"/>
      <c r="T26" s="1">
        <v>88</v>
      </c>
      <c r="U26" s="1">
        <v>88</v>
      </c>
      <c r="V26" s="4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ht="15.75" x14ac:dyDescent="0.25">
      <c r="A27" s="19">
        <v>17</v>
      </c>
      <c r="B27" s="19">
        <v>93901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 kemampuan dalam menganalisis sistem dan struktur politik ekonomi Indonesia pada Masa Orde Baru dan Masa Reformasi.</v>
      </c>
      <c r="K27" s="28">
        <f t="shared" si="5"/>
        <v>83.333333333333329</v>
      </c>
      <c r="L27" s="28" t="str">
        <f t="shared" si="6"/>
        <v>B</v>
      </c>
      <c r="M27" s="28">
        <f t="shared" si="7"/>
        <v>83.333333333333329</v>
      </c>
      <c r="N27" s="28" t="str">
        <f t="shared" si="8"/>
        <v>B</v>
      </c>
      <c r="O27" s="36">
        <v>2</v>
      </c>
      <c r="P27" s="28" t="str">
        <f t="shared" si="9"/>
        <v>Sangat terampil dalam  menyajikan sistem dan struktur politik ekonomi Indonesia pada Masa Reformasi.</v>
      </c>
      <c r="Q27" s="39"/>
      <c r="R27" s="39" t="s">
        <v>8</v>
      </c>
      <c r="S27" s="18"/>
      <c r="T27" s="1">
        <v>82</v>
      </c>
      <c r="U27" s="1">
        <v>83</v>
      </c>
      <c r="V27" s="4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39168</v>
      </c>
      <c r="FK27" s="42">
        <v>39178</v>
      </c>
    </row>
    <row r="28" spans="1:167" ht="15.75" x14ac:dyDescent="0.25">
      <c r="A28" s="19">
        <v>18</v>
      </c>
      <c r="B28" s="19">
        <v>95169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 kemampuan dalam menganalisis sistem dan struktur politik ekonomi Indonesia pada Masa Orde Baru dan Masa Reformasi.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2</v>
      </c>
      <c r="P28" s="28" t="str">
        <f t="shared" si="9"/>
        <v>Sangat terampil dalam  menyajikan sistem dan struktur politik ekonomi Indonesia pada Masa Reformasi.</v>
      </c>
      <c r="Q28" s="39"/>
      <c r="R28" s="39" t="s">
        <v>8</v>
      </c>
      <c r="S28" s="18"/>
      <c r="T28" s="1">
        <v>81</v>
      </c>
      <c r="U28" s="1">
        <v>83</v>
      </c>
      <c r="V28" s="4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82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ht="15.75" x14ac:dyDescent="0.25">
      <c r="A29" s="19">
        <v>19</v>
      </c>
      <c r="B29" s="19">
        <v>93915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 kemampuan dalam menganalisis sistem dan struktur politik ekonomi Indonesia pada Masa Orde Baru dan Masa Reformasi.</v>
      </c>
      <c r="K29" s="28">
        <f t="shared" si="5"/>
        <v>84.333333333333329</v>
      </c>
      <c r="L29" s="28" t="str">
        <f t="shared" si="6"/>
        <v>A</v>
      </c>
      <c r="M29" s="28">
        <f t="shared" si="7"/>
        <v>84.333333333333329</v>
      </c>
      <c r="N29" s="28" t="str">
        <f t="shared" si="8"/>
        <v>A</v>
      </c>
      <c r="O29" s="36">
        <v>1</v>
      </c>
      <c r="P29" s="28" t="str">
        <f t="shared" si="9"/>
        <v>Sangat terampil dalam  menyajikan sistem dan struktur politik ekonomi Indonesia pada Masa Orde Baru.</v>
      </c>
      <c r="Q29" s="39"/>
      <c r="R29" s="39" t="s">
        <v>8</v>
      </c>
      <c r="S29" s="18"/>
      <c r="T29" s="1">
        <v>83</v>
      </c>
      <c r="U29" s="1">
        <v>84</v>
      </c>
      <c r="V29" s="4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39169</v>
      </c>
      <c r="FK29" s="42">
        <v>39179</v>
      </c>
    </row>
    <row r="30" spans="1:167" ht="15.75" x14ac:dyDescent="0.25">
      <c r="A30" s="19">
        <v>20</v>
      </c>
      <c r="B30" s="19">
        <v>93929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 kemampuan dalam menganalisis sistem dan struktur politik ekonomi Indonesia pada Masa Orde Baru serta Indonesia dalam panggung dunia.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dalam  menyajikan sistem dan struktur politik ekonomi Indonesia pada Masa Orde Baru.</v>
      </c>
      <c r="Q30" s="39"/>
      <c r="R30" s="39" t="s">
        <v>8</v>
      </c>
      <c r="S30" s="18"/>
      <c r="T30" s="1">
        <v>84</v>
      </c>
      <c r="U30" s="1">
        <v>88</v>
      </c>
      <c r="V30" s="4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88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ht="15.75" x14ac:dyDescent="0.25">
      <c r="A31" s="19">
        <v>21</v>
      </c>
      <c r="B31" s="19">
        <v>93943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 kemampuan dalam menganalisis sistem dan struktur politik ekonomi Indonesia pada Masa Orde Baru serta Indonesia dalam panggung dunia.</v>
      </c>
      <c r="K31" s="28">
        <f t="shared" si="5"/>
        <v>87.333333333333329</v>
      </c>
      <c r="L31" s="28" t="str">
        <f t="shared" si="6"/>
        <v>A</v>
      </c>
      <c r="M31" s="28">
        <f t="shared" si="7"/>
        <v>87.333333333333329</v>
      </c>
      <c r="N31" s="28" t="str">
        <f t="shared" si="8"/>
        <v>A</v>
      </c>
      <c r="O31" s="36">
        <v>1</v>
      </c>
      <c r="P31" s="28" t="str">
        <f t="shared" si="9"/>
        <v>Sangat terampil dalam  menyajikan sistem dan struktur politik ekonomi Indonesia pada Masa Orde Baru.</v>
      </c>
      <c r="Q31" s="39"/>
      <c r="R31" s="39" t="s">
        <v>8</v>
      </c>
      <c r="S31" s="18"/>
      <c r="T31" s="1">
        <v>87</v>
      </c>
      <c r="U31" s="1">
        <v>88</v>
      </c>
      <c r="V31" s="4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86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39170</v>
      </c>
      <c r="FK31" s="42">
        <v>39180</v>
      </c>
    </row>
    <row r="32" spans="1:167" ht="15.75" x14ac:dyDescent="0.25">
      <c r="A32" s="19">
        <v>22</v>
      </c>
      <c r="B32" s="19">
        <v>93957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 kemampuan dalam menganalisis sistem dan struktur politik ekonomi Indonesia pada Masa Orde Baru dan Masa Reformasi.</v>
      </c>
      <c r="K32" s="28">
        <f t="shared" si="5"/>
        <v>80.333333333333329</v>
      </c>
      <c r="L32" s="28" t="str">
        <f t="shared" si="6"/>
        <v>B</v>
      </c>
      <c r="M32" s="28">
        <f t="shared" si="7"/>
        <v>80.333333333333329</v>
      </c>
      <c r="N32" s="28" t="str">
        <f t="shared" si="8"/>
        <v>B</v>
      </c>
      <c r="O32" s="36">
        <v>2</v>
      </c>
      <c r="P32" s="28" t="str">
        <f t="shared" si="9"/>
        <v>Sangat terampil dalam  menyajikan sistem dan struktur politik ekonomi Indonesia pada Masa Reformasi.</v>
      </c>
      <c r="Q32" s="39"/>
      <c r="R32" s="39" t="s">
        <v>8</v>
      </c>
      <c r="S32" s="18"/>
      <c r="T32" s="1">
        <v>80</v>
      </c>
      <c r="U32" s="1">
        <v>78</v>
      </c>
      <c r="V32" s="41">
        <v>82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81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ht="15.75" x14ac:dyDescent="0.25">
      <c r="A33" s="19">
        <v>23</v>
      </c>
      <c r="B33" s="19">
        <v>93971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 kemampuan dalam menganalisis sistem dan struktur politik ekonomi Indonesia pada Masa Orde Baru dan Masa Reformasi.</v>
      </c>
      <c r="K33" s="28">
        <f t="shared" si="5"/>
        <v>82.666666666666671</v>
      </c>
      <c r="L33" s="28" t="str">
        <f t="shared" si="6"/>
        <v>B</v>
      </c>
      <c r="M33" s="28">
        <f t="shared" si="7"/>
        <v>82.666666666666671</v>
      </c>
      <c r="N33" s="28" t="str">
        <f t="shared" si="8"/>
        <v>B</v>
      </c>
      <c r="O33" s="36">
        <v>2</v>
      </c>
      <c r="P33" s="28" t="str">
        <f t="shared" si="9"/>
        <v>Sangat terampil dalam  menyajikan sistem dan struktur politik ekonomi Indonesia pada Masa Reformasi.</v>
      </c>
      <c r="Q33" s="39"/>
      <c r="R33" s="39" t="s">
        <v>8</v>
      </c>
      <c r="S33" s="18"/>
      <c r="T33" s="1">
        <v>82</v>
      </c>
      <c r="U33" s="1">
        <v>83</v>
      </c>
      <c r="V33" s="4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93984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 kemampuan dalam menganalisis sistem dan struktur politik ekonomi Indonesia pada Masa Orde Baru serta Indonesia dalam panggung dunia.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terampil dalam  menyajikan sistem dan struktur politik ekonomi Indonesia pada Masa Orde Baru.</v>
      </c>
      <c r="Q34" s="39"/>
      <c r="R34" s="39" t="s">
        <v>8</v>
      </c>
      <c r="S34" s="18"/>
      <c r="T34" s="1">
        <v>88</v>
      </c>
      <c r="U34" s="1">
        <v>86</v>
      </c>
      <c r="V34" s="4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88</v>
      </c>
      <c r="AH34" s="1">
        <v>89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93998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 kemampuan dalam menganalisis sistem dan struktur politik ekonomi Indonesia pada Masa Orde Baru serta Indonesia dalam panggung dunia.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 menyajikan sistem dan struktur politik ekonomi Indonesia pada Masa Orde Baru.</v>
      </c>
      <c r="Q35" s="39"/>
      <c r="R35" s="39" t="s">
        <v>8</v>
      </c>
      <c r="S35" s="18"/>
      <c r="T35" s="1">
        <v>87</v>
      </c>
      <c r="U35" s="1">
        <v>87</v>
      </c>
      <c r="V35" s="4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87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94012</v>
      </c>
      <c r="C36" s="19" t="s">
        <v>91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 kemampuan dalam menganalisis sistem dan struktur politik ekonomi Indonesia pada Masa Orde Baru serta Indonesia dalam panggung dunia.</v>
      </c>
      <c r="K36" s="28">
        <f t="shared" si="5"/>
        <v>90.666666666666671</v>
      </c>
      <c r="L36" s="28" t="str">
        <f t="shared" si="6"/>
        <v>A</v>
      </c>
      <c r="M36" s="28">
        <f t="shared" si="7"/>
        <v>90.666666666666671</v>
      </c>
      <c r="N36" s="28" t="str">
        <f t="shared" si="8"/>
        <v>A</v>
      </c>
      <c r="O36" s="36">
        <v>1</v>
      </c>
      <c r="P36" s="28" t="str">
        <f t="shared" si="9"/>
        <v>Sangat terampil dalam  menyajikan sistem dan struktur politik ekonomi Indonesia pada Masa Orde Baru.</v>
      </c>
      <c r="Q36" s="39"/>
      <c r="R36" s="39" t="s">
        <v>8</v>
      </c>
      <c r="S36" s="18"/>
      <c r="T36" s="1">
        <v>88</v>
      </c>
      <c r="U36" s="1">
        <v>90</v>
      </c>
      <c r="V36" s="41">
        <v>94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94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94026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 kemampuan dalam menganalisis sistem dan struktur politik ekonomi Indonesia pada Masa Orde Baru serta Indonesia dalam panggung dunia.</v>
      </c>
      <c r="K37" s="28">
        <f t="shared" si="5"/>
        <v>85.333333333333329</v>
      </c>
      <c r="L37" s="28" t="str">
        <f t="shared" si="6"/>
        <v>A</v>
      </c>
      <c r="M37" s="28">
        <f t="shared" si="7"/>
        <v>85.333333333333329</v>
      </c>
      <c r="N37" s="28" t="str">
        <f t="shared" si="8"/>
        <v>A</v>
      </c>
      <c r="O37" s="36">
        <v>1</v>
      </c>
      <c r="P37" s="28" t="str">
        <f t="shared" si="9"/>
        <v>Sangat terampil dalam  menyajikan sistem dan struktur politik ekonomi Indonesia pada Masa Orde Baru.</v>
      </c>
      <c r="Q37" s="39"/>
      <c r="R37" s="39" t="s">
        <v>8</v>
      </c>
      <c r="S37" s="18"/>
      <c r="T37" s="1">
        <v>86</v>
      </c>
      <c r="U37" s="1">
        <v>84</v>
      </c>
      <c r="V37" s="4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94040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 kemampuan dalam menganalisis sistem dan struktur politik ekonomi Indonesia pada Masa Orde Baru serta Indonesia dalam panggung dunia.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1</v>
      </c>
      <c r="P38" s="28" t="str">
        <f t="shared" si="9"/>
        <v>Sangat terampil dalam  menyajikan sistem dan struktur politik ekonomi Indonesia pada Masa Orde Baru.</v>
      </c>
      <c r="Q38" s="39"/>
      <c r="R38" s="39" t="s">
        <v>8</v>
      </c>
      <c r="S38" s="18"/>
      <c r="T38" s="1">
        <v>86</v>
      </c>
      <c r="U38" s="1">
        <v>86</v>
      </c>
      <c r="V38" s="41">
        <v>96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88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94054</v>
      </c>
      <c r="C39" s="19" t="s">
        <v>94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 kemampuan dalam menganalisis sistem dan struktur politik ekonomi Indonesia pada Masa Orde Baru serta Indonesia dalam panggung dunia.</v>
      </c>
      <c r="K39" s="28">
        <f t="shared" si="5"/>
        <v>90.666666666666671</v>
      </c>
      <c r="L39" s="28" t="str">
        <f t="shared" si="6"/>
        <v>A</v>
      </c>
      <c r="M39" s="28">
        <f t="shared" si="7"/>
        <v>90.666666666666671</v>
      </c>
      <c r="N39" s="28" t="str">
        <f t="shared" si="8"/>
        <v>A</v>
      </c>
      <c r="O39" s="36">
        <v>1</v>
      </c>
      <c r="P39" s="28" t="str">
        <f t="shared" si="9"/>
        <v>Sangat terampil dalam  menyajikan sistem dan struktur politik ekonomi Indonesia pada Masa Orde Baru.</v>
      </c>
      <c r="Q39" s="39"/>
      <c r="R39" s="39" t="s">
        <v>8</v>
      </c>
      <c r="S39" s="18"/>
      <c r="T39" s="1">
        <v>89</v>
      </c>
      <c r="U39" s="1">
        <v>90</v>
      </c>
      <c r="V39" s="4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92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94068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 kemampuan dalam menganalisis sistem dan struktur politik ekonomi Indonesia pada Masa Orde Baru dan Masa Reformasi.</v>
      </c>
      <c r="K40" s="28">
        <f t="shared" si="5"/>
        <v>82.333333333333329</v>
      </c>
      <c r="L40" s="28" t="str">
        <f t="shared" si="6"/>
        <v>B</v>
      </c>
      <c r="M40" s="28">
        <f t="shared" si="7"/>
        <v>82.333333333333329</v>
      </c>
      <c r="N40" s="28" t="str">
        <f t="shared" si="8"/>
        <v>B</v>
      </c>
      <c r="O40" s="36">
        <v>2</v>
      </c>
      <c r="P40" s="28" t="str">
        <f t="shared" si="9"/>
        <v>Sangat terampil dalam  menyajikan sistem dan struktur politik ekonomi Indonesia pada Masa Reformasi.</v>
      </c>
      <c r="Q40" s="39"/>
      <c r="R40" s="39" t="s">
        <v>8</v>
      </c>
      <c r="S40" s="18"/>
      <c r="T40" s="1">
        <v>85</v>
      </c>
      <c r="U40" s="1">
        <v>82</v>
      </c>
      <c r="V40" s="4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94081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 kemampuan dalam menganalisis sistem dan struktur politik ekonomi Indonesia pada Masa Orde Baru serta Indonesia dalam panggung dunia.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terampil dalam  menyajikan sistem dan struktur politik ekonomi Indonesia pada Masa Orde Baru.</v>
      </c>
      <c r="Q41" s="39"/>
      <c r="R41" s="39" t="s">
        <v>8</v>
      </c>
      <c r="S41" s="18"/>
      <c r="T41" s="1">
        <v>88</v>
      </c>
      <c r="U41" s="1">
        <v>86</v>
      </c>
      <c r="V41" s="4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86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94094</v>
      </c>
      <c r="C42" s="19" t="s">
        <v>97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 kemampuan dalam menganalisis sistem dan struktur politik ekonomi Indonesia pada Masa Orde Baru serta Indonesia dalam panggung dunia.</v>
      </c>
      <c r="K42" s="28">
        <f t="shared" si="5"/>
        <v>92</v>
      </c>
      <c r="L42" s="28" t="str">
        <f t="shared" si="6"/>
        <v>A</v>
      </c>
      <c r="M42" s="28">
        <f t="shared" si="7"/>
        <v>92</v>
      </c>
      <c r="N42" s="28" t="str">
        <f t="shared" si="8"/>
        <v>A</v>
      </c>
      <c r="O42" s="36">
        <v>1</v>
      </c>
      <c r="P42" s="28" t="str">
        <f t="shared" si="9"/>
        <v>Sangat terampil dalam  menyajikan sistem dan struktur politik ekonomi Indonesia pada Masa Orde Baru.</v>
      </c>
      <c r="Q42" s="39"/>
      <c r="R42" s="39" t="s">
        <v>8</v>
      </c>
      <c r="S42" s="18"/>
      <c r="T42" s="1">
        <v>92</v>
      </c>
      <c r="U42" s="1">
        <v>90</v>
      </c>
      <c r="V42" s="41">
        <v>94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94</v>
      </c>
      <c r="AH42" s="1">
        <v>92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94108</v>
      </c>
      <c r="C43" s="19" t="s">
        <v>98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 kemampuan dalam menganalisis sistem dan struktur politik ekonomi Indonesia pada Masa Orde Baru serta Indonesia dalam panggung dunia.</v>
      </c>
      <c r="K43" s="28">
        <f t="shared" si="5"/>
        <v>92.333333333333329</v>
      </c>
      <c r="L43" s="28" t="str">
        <f t="shared" si="6"/>
        <v>A</v>
      </c>
      <c r="M43" s="28">
        <f t="shared" si="7"/>
        <v>92.333333333333329</v>
      </c>
      <c r="N43" s="28" t="str">
        <f t="shared" si="8"/>
        <v>A</v>
      </c>
      <c r="O43" s="36">
        <v>1</v>
      </c>
      <c r="P43" s="28" t="str">
        <f t="shared" si="9"/>
        <v>Sangat terampil dalam  menyajikan sistem dan struktur politik ekonomi Indonesia pada Masa Orde Baru.</v>
      </c>
      <c r="Q43" s="39"/>
      <c r="R43" s="39" t="s">
        <v>8</v>
      </c>
      <c r="S43" s="18"/>
      <c r="T43" s="1">
        <v>94</v>
      </c>
      <c r="U43" s="1">
        <v>92</v>
      </c>
      <c r="V43" s="4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93</v>
      </c>
      <c r="AG43" s="1">
        <v>90</v>
      </c>
      <c r="AH43" s="1">
        <v>94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94122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 kemampuan dalam menganalisis sistem dan struktur politik ekonomi Indonesia pada Masa Orde Baru serta Indonesia dalam panggung dunia.</v>
      </c>
      <c r="K44" s="28">
        <f t="shared" si="5"/>
        <v>85.333333333333329</v>
      </c>
      <c r="L44" s="28" t="str">
        <f t="shared" si="6"/>
        <v>A</v>
      </c>
      <c r="M44" s="28">
        <f t="shared" si="7"/>
        <v>85.333333333333329</v>
      </c>
      <c r="N44" s="28" t="str">
        <f t="shared" si="8"/>
        <v>A</v>
      </c>
      <c r="O44" s="36">
        <v>1</v>
      </c>
      <c r="P44" s="28" t="str">
        <f t="shared" si="9"/>
        <v>Sangat terampil dalam  menyajikan sistem dan struktur politik ekonomi Indonesia pada Masa Orde Baru.</v>
      </c>
      <c r="Q44" s="39"/>
      <c r="R44" s="39" t="s">
        <v>8</v>
      </c>
      <c r="S44" s="18"/>
      <c r="T44" s="1">
        <v>84</v>
      </c>
      <c r="U44" s="1">
        <v>85</v>
      </c>
      <c r="V44" s="41">
        <v>86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94136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 kemampuan dalam menganalisis sistem dan struktur politik ekonomi Indonesia pada Masa Orde Baru serta Indonesia dalam panggung dunia.</v>
      </c>
      <c r="K45" s="28">
        <f t="shared" si="5"/>
        <v>90.666666666666671</v>
      </c>
      <c r="L45" s="28" t="str">
        <f t="shared" si="6"/>
        <v>A</v>
      </c>
      <c r="M45" s="28">
        <f t="shared" si="7"/>
        <v>90.666666666666671</v>
      </c>
      <c r="N45" s="28" t="str">
        <f t="shared" si="8"/>
        <v>A</v>
      </c>
      <c r="O45" s="36">
        <v>1</v>
      </c>
      <c r="P45" s="28" t="str">
        <f t="shared" si="9"/>
        <v>Sangat terampil dalam  menyajikan sistem dan struktur politik ekonomi Indonesia pada Masa Orde Baru.</v>
      </c>
      <c r="Q45" s="39"/>
      <c r="R45" s="39" t="s">
        <v>8</v>
      </c>
      <c r="S45" s="18"/>
      <c r="T45" s="1">
        <v>90</v>
      </c>
      <c r="U45" s="1">
        <v>89</v>
      </c>
      <c r="V45" s="4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92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94150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 kemampuan dalam menganalisis sistem dan struktur politik ekonomi Indonesia pada Masa Orde Baru serta Indonesia dalam panggung dunia.</v>
      </c>
      <c r="K46" s="28">
        <f t="shared" si="5"/>
        <v>85.666666666666671</v>
      </c>
      <c r="L46" s="28" t="str">
        <f t="shared" si="6"/>
        <v>A</v>
      </c>
      <c r="M46" s="28">
        <f t="shared" si="7"/>
        <v>85.666666666666671</v>
      </c>
      <c r="N46" s="28" t="str">
        <f t="shared" si="8"/>
        <v>A</v>
      </c>
      <c r="O46" s="36">
        <v>1</v>
      </c>
      <c r="P46" s="28" t="str">
        <f t="shared" si="9"/>
        <v>Sangat terampil dalam  menyajikan sistem dan struktur politik ekonomi Indonesia pada Masa Orde Baru.</v>
      </c>
      <c r="Q46" s="39"/>
      <c r="R46" s="39" t="s">
        <v>8</v>
      </c>
      <c r="S46" s="18"/>
      <c r="T46" s="1">
        <v>85</v>
      </c>
      <c r="U46" s="1">
        <v>85</v>
      </c>
      <c r="V46" s="41">
        <v>86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88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x14ac:dyDescent="0.25">
      <c r="A47" s="19">
        <v>37</v>
      </c>
      <c r="B47" s="19">
        <v>94164</v>
      </c>
      <c r="C47" s="19" t="s">
        <v>102</v>
      </c>
      <c r="D47" s="18"/>
      <c r="E47" s="28">
        <f t="shared" si="0"/>
        <v>80</v>
      </c>
      <c r="F47" s="28" t="str">
        <f t="shared" si="1"/>
        <v>B</v>
      </c>
      <c r="G47" s="28">
        <f t="shared" si="2"/>
        <v>80</v>
      </c>
      <c r="H47" s="28" t="str">
        <f t="shared" si="3"/>
        <v>B</v>
      </c>
      <c r="I47" s="36">
        <v>2</v>
      </c>
      <c r="J47" s="28" t="str">
        <f t="shared" si="4"/>
        <v>Memiliki  kemampuan dalam menganalisis sistem dan struktur politik ekonomi Indonesia pada Masa Orde Baru dan Masa Reformasi.</v>
      </c>
      <c r="K47" s="28">
        <f t="shared" si="5"/>
        <v>79.333333333333329</v>
      </c>
      <c r="L47" s="28" t="str">
        <f t="shared" si="6"/>
        <v>B</v>
      </c>
      <c r="M47" s="28">
        <f t="shared" si="7"/>
        <v>79.333333333333329</v>
      </c>
      <c r="N47" s="28" t="str">
        <f t="shared" si="8"/>
        <v>B</v>
      </c>
      <c r="O47" s="36">
        <v>2</v>
      </c>
      <c r="P47" s="28" t="str">
        <f t="shared" si="9"/>
        <v>Sangat terampil dalam  menyajikan sistem dan struktur politik ekonomi Indonesia pada Masa Reformasi.</v>
      </c>
      <c r="Q47" s="39"/>
      <c r="R47" s="39" t="s">
        <v>9</v>
      </c>
      <c r="S47" s="18"/>
      <c r="T47" s="1">
        <v>80</v>
      </c>
      <c r="U47" s="1">
        <v>78</v>
      </c>
      <c r="V47" s="41">
        <v>82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5.75" x14ac:dyDescent="0.25">
      <c r="A48" s="19">
        <v>38</v>
      </c>
      <c r="B48" s="19">
        <v>94178</v>
      </c>
      <c r="C48" s="19" t="s">
        <v>103</v>
      </c>
      <c r="D48" s="18"/>
      <c r="E48" s="28">
        <f t="shared" si="0"/>
        <v>86</v>
      </c>
      <c r="F48" s="28" t="str">
        <f t="shared" si="1"/>
        <v>A</v>
      </c>
      <c r="G48" s="28">
        <f t="shared" si="2"/>
        <v>86</v>
      </c>
      <c r="H48" s="28" t="str">
        <f t="shared" si="3"/>
        <v>A</v>
      </c>
      <c r="I48" s="36">
        <v>1</v>
      </c>
      <c r="J48" s="28" t="str">
        <f t="shared" si="4"/>
        <v>Memiliki  kemampuan dalam menganalisis sistem dan struktur politik ekonomi Indonesia pada Masa Orde Baru serta Indonesia dalam panggung dunia.</v>
      </c>
      <c r="K48" s="28">
        <f t="shared" si="5"/>
        <v>86</v>
      </c>
      <c r="L48" s="28" t="str">
        <f t="shared" si="6"/>
        <v>A</v>
      </c>
      <c r="M48" s="28">
        <f t="shared" si="7"/>
        <v>86</v>
      </c>
      <c r="N48" s="28" t="str">
        <f t="shared" si="8"/>
        <v>A</v>
      </c>
      <c r="O48" s="36">
        <v>1</v>
      </c>
      <c r="P48" s="28" t="str">
        <f t="shared" si="9"/>
        <v>Sangat terampil dalam  menyajikan sistem dan struktur politik ekonomi Indonesia pada Masa Orde Baru.</v>
      </c>
      <c r="Q48" s="39"/>
      <c r="R48" s="39" t="s">
        <v>8</v>
      </c>
      <c r="S48" s="18"/>
      <c r="T48" s="1">
        <v>80</v>
      </c>
      <c r="U48" s="1">
        <v>89</v>
      </c>
      <c r="V48" s="41">
        <v>88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83</v>
      </c>
      <c r="AG48" s="1">
        <v>88</v>
      </c>
      <c r="AH48" s="1">
        <v>87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86.34210526315789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42" activePane="bottomRight" state="frozen"/>
      <selection pane="topRight"/>
      <selection pane="bottomLeft"/>
      <selection pane="bottomRight" activeCell="S55" sqref="S5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94206</v>
      </c>
      <c r="C11" s="19" t="s">
        <v>118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 kemampuan dalam menganalisis sistem dan struktur politik ekonomi Indonesia pada Masa Orde Baru dan Masa Reformasi.</v>
      </c>
      <c r="K11" s="28">
        <f t="shared" ref="K11:K50" si="5">IF((COUNTA(AF11:AO11)&gt;0),AVERAGE(AF11:AO11),"")</f>
        <v>81.333333333333329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 menyajikan sistem dan struktur politik ekonomi Indonesia pada Masa Reformasi.</v>
      </c>
      <c r="Q11" s="39"/>
      <c r="R11" s="39" t="s">
        <v>8</v>
      </c>
      <c r="S11" s="18"/>
      <c r="T11" s="1">
        <v>80</v>
      </c>
      <c r="U11" s="1">
        <v>80</v>
      </c>
      <c r="V11" s="4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80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ht="15.75" x14ac:dyDescent="0.25">
      <c r="A12" s="19">
        <v>2</v>
      </c>
      <c r="B12" s="19">
        <v>94220</v>
      </c>
      <c r="C12" s="19" t="s">
        <v>119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 kemampuan dalam menganalisis sistem dan struktur politik ekonomi Indonesia pada Masa Orde Baru dan Masa Reformasi.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Sangat terampil dalam  menyajikan sistem dan struktur politik ekonomi Indonesia pada Masa Reformasi.</v>
      </c>
      <c r="Q12" s="39"/>
      <c r="R12" s="39" t="s">
        <v>8</v>
      </c>
      <c r="S12" s="18"/>
      <c r="T12" s="1">
        <v>82</v>
      </c>
      <c r="U12" s="1">
        <v>78</v>
      </c>
      <c r="V12" s="41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81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94234</v>
      </c>
      <c r="C13" s="19" t="s">
        <v>120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 kemampuan dalam menganalisis sistem dan struktur politik ekonomi Indonesia pada Masa Orde Baru dan Masa Reformasi.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Sangat terampil dalam  menyajikan sistem dan struktur politik ekonomi Indonesia pada Masa Reformasi.</v>
      </c>
      <c r="Q13" s="39"/>
      <c r="R13" s="39" t="s">
        <v>8</v>
      </c>
      <c r="S13" s="18"/>
      <c r="T13" s="1">
        <v>82</v>
      </c>
      <c r="U13" s="1">
        <v>76</v>
      </c>
      <c r="V13" s="41">
        <v>87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4" t="s">
        <v>196</v>
      </c>
      <c r="FJ13" s="42">
        <v>39181</v>
      </c>
      <c r="FK13" s="42">
        <v>39191</v>
      </c>
    </row>
    <row r="14" spans="1:167" ht="15.75" x14ac:dyDescent="0.25">
      <c r="A14" s="19">
        <v>4</v>
      </c>
      <c r="B14" s="19">
        <v>94247</v>
      </c>
      <c r="C14" s="19" t="s">
        <v>121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 kemampuan dalam menganalisis sistem dan struktur politik ekonomi Indonesia pada Masa Orde Baru serta Indonesia dalam panggung dunia.</v>
      </c>
      <c r="K14" s="28">
        <f t="shared" si="5"/>
        <v>89.333333333333329</v>
      </c>
      <c r="L14" s="28" t="str">
        <f t="shared" si="6"/>
        <v>A</v>
      </c>
      <c r="M14" s="28">
        <f t="shared" si="7"/>
        <v>89.333333333333329</v>
      </c>
      <c r="N14" s="28" t="str">
        <f t="shared" si="8"/>
        <v>A</v>
      </c>
      <c r="O14" s="36">
        <v>1</v>
      </c>
      <c r="P14" s="28" t="str">
        <f t="shared" si="9"/>
        <v>Sangat terampil dalam  menyajikan sistem dan struktur politik ekonomi Indonesia pada Masa Orde Baru.</v>
      </c>
      <c r="Q14" s="39"/>
      <c r="R14" s="39" t="s">
        <v>8</v>
      </c>
      <c r="S14" s="18"/>
      <c r="T14" s="1">
        <v>88</v>
      </c>
      <c r="U14" s="1">
        <v>90</v>
      </c>
      <c r="V14" s="4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92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ht="15.75" x14ac:dyDescent="0.25">
      <c r="A15" s="19">
        <v>5</v>
      </c>
      <c r="B15" s="19">
        <v>94261</v>
      </c>
      <c r="C15" s="19" t="s">
        <v>122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 kemampuan dalam menganalisis sistem dan struktur politik ekonomi Indonesia pada Masa Orde Baru serta Indonesia dalam panggung dunia.</v>
      </c>
      <c r="K15" s="28">
        <f t="shared" si="5"/>
        <v>92</v>
      </c>
      <c r="L15" s="28" t="str">
        <f t="shared" si="6"/>
        <v>A</v>
      </c>
      <c r="M15" s="28">
        <f t="shared" si="7"/>
        <v>92</v>
      </c>
      <c r="N15" s="28" t="str">
        <f t="shared" si="8"/>
        <v>A</v>
      </c>
      <c r="O15" s="36">
        <v>1</v>
      </c>
      <c r="P15" s="28" t="str">
        <f t="shared" si="9"/>
        <v>Sangat terampil dalam  menyajikan sistem dan struktur politik ekonomi Indonesia pada Masa Orde Baru.</v>
      </c>
      <c r="Q15" s="39"/>
      <c r="R15" s="39" t="s">
        <v>8</v>
      </c>
      <c r="S15" s="18"/>
      <c r="T15" s="1">
        <v>91</v>
      </c>
      <c r="U15" s="1">
        <v>92</v>
      </c>
      <c r="V15" s="41">
        <v>94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94</v>
      </c>
      <c r="AH15" s="1">
        <v>92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197</v>
      </c>
      <c r="FI15" s="44" t="s">
        <v>198</v>
      </c>
      <c r="FJ15" s="42">
        <v>39182</v>
      </c>
      <c r="FK15" s="42">
        <v>39192</v>
      </c>
    </row>
    <row r="16" spans="1:167" ht="15.75" x14ac:dyDescent="0.25">
      <c r="A16" s="19">
        <v>6</v>
      </c>
      <c r="B16" s="19">
        <v>94275</v>
      </c>
      <c r="C16" s="19" t="s">
        <v>123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 kemampuan dalam menganalisis sistem dan struktur politik ekonomi Indonesia pada Masa Orde Baru dan Masa Reformasi.</v>
      </c>
      <c r="K16" s="28">
        <f t="shared" si="5"/>
        <v>83.333333333333329</v>
      </c>
      <c r="L16" s="28" t="str">
        <f t="shared" si="6"/>
        <v>B</v>
      </c>
      <c r="M16" s="28">
        <f t="shared" si="7"/>
        <v>83.333333333333329</v>
      </c>
      <c r="N16" s="28" t="str">
        <f t="shared" si="8"/>
        <v>B</v>
      </c>
      <c r="O16" s="36">
        <v>2</v>
      </c>
      <c r="P16" s="28" t="str">
        <f t="shared" si="9"/>
        <v>Sangat terampil dalam  menyajikan sistem dan struktur politik ekonomi Indonesia pada Masa Reformasi.</v>
      </c>
      <c r="Q16" s="39"/>
      <c r="R16" s="39" t="s">
        <v>8</v>
      </c>
      <c r="S16" s="18"/>
      <c r="T16" s="1">
        <v>84</v>
      </c>
      <c r="U16" s="1">
        <v>83</v>
      </c>
      <c r="V16" s="41">
        <v>83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84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ht="15.75" x14ac:dyDescent="0.25">
      <c r="A17" s="19">
        <v>7</v>
      </c>
      <c r="B17" s="19">
        <v>94289</v>
      </c>
      <c r="C17" s="19" t="s">
        <v>124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 kemampuan dalam menganalisis sistem dan struktur politik ekonomi Indonesia pada Masa Orde Baru dan Masa Reformasi.</v>
      </c>
      <c r="K17" s="28">
        <f t="shared" si="5"/>
        <v>82.333333333333329</v>
      </c>
      <c r="L17" s="28" t="str">
        <f t="shared" si="6"/>
        <v>B</v>
      </c>
      <c r="M17" s="28">
        <f t="shared" si="7"/>
        <v>82.333333333333329</v>
      </c>
      <c r="N17" s="28" t="str">
        <f t="shared" si="8"/>
        <v>B</v>
      </c>
      <c r="O17" s="36">
        <v>2</v>
      </c>
      <c r="P17" s="28" t="str">
        <f t="shared" si="9"/>
        <v>Sangat terampil dalam  menyajikan sistem dan struktur politik ekonomi Indonesia pada Masa Reformasi.</v>
      </c>
      <c r="Q17" s="39"/>
      <c r="R17" s="39" t="s">
        <v>8</v>
      </c>
      <c r="S17" s="18"/>
      <c r="T17" s="1">
        <v>82</v>
      </c>
      <c r="U17" s="1">
        <v>84</v>
      </c>
      <c r="V17" s="4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84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39183</v>
      </c>
      <c r="FK17" s="42">
        <v>39193</v>
      </c>
    </row>
    <row r="18" spans="1:167" ht="15.75" x14ac:dyDescent="0.25">
      <c r="A18" s="19">
        <v>8</v>
      </c>
      <c r="B18" s="19">
        <v>94303</v>
      </c>
      <c r="C18" s="19" t="s">
        <v>125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 kemampuan dalam menganalisis sistem dan struktur politik ekonomi Indonesia pada Masa Orde Baru dan Masa Reformasi.</v>
      </c>
      <c r="K18" s="28">
        <f t="shared" si="5"/>
        <v>83.666666666666671</v>
      </c>
      <c r="L18" s="28" t="str">
        <f t="shared" si="6"/>
        <v>B</v>
      </c>
      <c r="M18" s="28">
        <f t="shared" si="7"/>
        <v>83.666666666666671</v>
      </c>
      <c r="N18" s="28" t="str">
        <f t="shared" si="8"/>
        <v>B</v>
      </c>
      <c r="O18" s="36">
        <v>2</v>
      </c>
      <c r="P18" s="28" t="str">
        <f t="shared" si="9"/>
        <v>Sangat terampil dalam  menyajikan sistem dan struktur politik ekonomi Indonesia pada Masa Reformasi.</v>
      </c>
      <c r="Q18" s="39"/>
      <c r="R18" s="39" t="s">
        <v>8</v>
      </c>
      <c r="S18" s="18"/>
      <c r="T18" s="1">
        <v>82</v>
      </c>
      <c r="U18" s="1">
        <v>86</v>
      </c>
      <c r="V18" s="41">
        <v>84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83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ht="15.75" x14ac:dyDescent="0.25">
      <c r="A19" s="19">
        <v>9</v>
      </c>
      <c r="B19" s="19">
        <v>94317</v>
      </c>
      <c r="C19" s="19" t="s">
        <v>126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 kemampuan dalam menganalisis sistem dan struktur politik ekonomi Indonesia pada Masa Orde Baru serta Indonesia dalam panggung dunia.</v>
      </c>
      <c r="K19" s="28">
        <f t="shared" si="5"/>
        <v>90.333333333333329</v>
      </c>
      <c r="L19" s="28" t="str">
        <f t="shared" si="6"/>
        <v>A</v>
      </c>
      <c r="M19" s="28">
        <f t="shared" si="7"/>
        <v>90.333333333333329</v>
      </c>
      <c r="N19" s="28" t="str">
        <f t="shared" si="8"/>
        <v>A</v>
      </c>
      <c r="O19" s="36">
        <v>1</v>
      </c>
      <c r="P19" s="28" t="str">
        <f t="shared" si="9"/>
        <v>Sangat terampil dalam  menyajikan sistem dan struktur politik ekonomi Indonesia pada Masa Orde Baru.</v>
      </c>
      <c r="Q19" s="39"/>
      <c r="R19" s="39" t="s">
        <v>8</v>
      </c>
      <c r="S19" s="18"/>
      <c r="T19" s="1">
        <v>90</v>
      </c>
      <c r="U19" s="1">
        <v>92</v>
      </c>
      <c r="V19" s="41">
        <v>92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90</v>
      </c>
      <c r="AH19" s="1">
        <v>93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39184</v>
      </c>
      <c r="FK19" s="42">
        <v>39194</v>
      </c>
    </row>
    <row r="20" spans="1:167" ht="15.75" x14ac:dyDescent="0.25">
      <c r="A20" s="19">
        <v>10</v>
      </c>
      <c r="B20" s="19">
        <v>94331</v>
      </c>
      <c r="C20" s="19" t="s">
        <v>127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 kemampuan dalam menganalisis sistem dan struktur politik ekonomi Indonesia pada Masa Orde Baru dan Masa Reformasi.</v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1</v>
      </c>
      <c r="P20" s="28" t="str">
        <f t="shared" si="9"/>
        <v>Sangat terampil dalam  menyajikan sistem dan struktur politik ekonomi Indonesia pada Masa Orde Baru.</v>
      </c>
      <c r="Q20" s="39"/>
      <c r="R20" s="39" t="s">
        <v>8</v>
      </c>
      <c r="S20" s="18"/>
      <c r="T20" s="1">
        <v>83</v>
      </c>
      <c r="U20" s="1">
        <v>80</v>
      </c>
      <c r="V20" s="4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85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ht="15.75" x14ac:dyDescent="0.25">
      <c r="A21" s="19">
        <v>11</v>
      </c>
      <c r="B21" s="19">
        <v>94345</v>
      </c>
      <c r="C21" s="19" t="s">
        <v>128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 kemampuan dalam menganalisis sistem dan struktur politik ekonomi Indonesia pada Masa Orde Baru dan Masa Reformasi.</v>
      </c>
      <c r="K21" s="28">
        <f t="shared" si="5"/>
        <v>81.333333333333329</v>
      </c>
      <c r="L21" s="28" t="str">
        <f t="shared" si="6"/>
        <v>B</v>
      </c>
      <c r="M21" s="28">
        <f t="shared" si="7"/>
        <v>81.333333333333329</v>
      </c>
      <c r="N21" s="28" t="str">
        <f t="shared" si="8"/>
        <v>B</v>
      </c>
      <c r="O21" s="36">
        <v>2</v>
      </c>
      <c r="P21" s="28" t="str">
        <f t="shared" si="9"/>
        <v>Sangat terampil dalam  menyajikan sistem dan struktur politik ekonomi Indonesia pada Masa Reformasi.</v>
      </c>
      <c r="Q21" s="39"/>
      <c r="R21" s="39" t="s">
        <v>8</v>
      </c>
      <c r="S21" s="18"/>
      <c r="T21" s="1">
        <v>82</v>
      </c>
      <c r="U21" s="1">
        <v>77</v>
      </c>
      <c r="V21" s="4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39185</v>
      </c>
      <c r="FK21" s="42">
        <v>39195</v>
      </c>
    </row>
    <row r="22" spans="1:167" ht="15.75" x14ac:dyDescent="0.25">
      <c r="A22" s="19">
        <v>12</v>
      </c>
      <c r="B22" s="19">
        <v>94359</v>
      </c>
      <c r="C22" s="19" t="s">
        <v>129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 kemampuan dalam menganalisis sistem dan struktur politik ekonomi Indonesia pada Masa Orde Baru serta Indonesia dalam panggung dunia.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1</v>
      </c>
      <c r="P22" s="28" t="str">
        <f t="shared" si="9"/>
        <v>Sangat terampil dalam  menyajikan sistem dan struktur politik ekonomi Indonesia pada Masa Orde Baru.</v>
      </c>
      <c r="Q22" s="39"/>
      <c r="R22" s="39" t="s">
        <v>8</v>
      </c>
      <c r="S22" s="18"/>
      <c r="T22" s="1">
        <v>84</v>
      </c>
      <c r="U22" s="1">
        <v>88</v>
      </c>
      <c r="V22" s="41">
        <v>88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88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ht="15.75" x14ac:dyDescent="0.25">
      <c r="A23" s="19">
        <v>13</v>
      </c>
      <c r="B23" s="19">
        <v>94373</v>
      </c>
      <c r="C23" s="19" t="s">
        <v>130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 kemampuan dalam menganalisis sistem dan struktur politik ekonomi Indonesia pada Masa Orde Baru dan Masa Reformasi.</v>
      </c>
      <c r="K23" s="28">
        <f t="shared" si="5"/>
        <v>80.666666666666671</v>
      </c>
      <c r="L23" s="28" t="str">
        <f t="shared" si="6"/>
        <v>B</v>
      </c>
      <c r="M23" s="28">
        <f t="shared" si="7"/>
        <v>80.666666666666671</v>
      </c>
      <c r="N23" s="28" t="str">
        <f t="shared" si="8"/>
        <v>B</v>
      </c>
      <c r="O23" s="36">
        <v>2</v>
      </c>
      <c r="P23" s="28" t="str">
        <f t="shared" si="9"/>
        <v>Sangat terampil dalam  menyajikan sistem dan struktur politik ekonomi Indonesia pada Masa Reformasi.</v>
      </c>
      <c r="Q23" s="39"/>
      <c r="R23" s="39" t="s">
        <v>8</v>
      </c>
      <c r="S23" s="18"/>
      <c r="T23" s="1">
        <v>80</v>
      </c>
      <c r="U23" s="1">
        <v>84</v>
      </c>
      <c r="V23" s="4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39186</v>
      </c>
      <c r="FK23" s="42">
        <v>39196</v>
      </c>
    </row>
    <row r="24" spans="1:167" ht="15.75" x14ac:dyDescent="0.25">
      <c r="A24" s="19">
        <v>14</v>
      </c>
      <c r="B24" s="19">
        <v>94387</v>
      </c>
      <c r="C24" s="19" t="s">
        <v>131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 kemampuan dalam menganalisis sistem dan struktur politik ekonomi Indonesia pada Masa Orde Baru serta Indonesia dalam panggung dunia.</v>
      </c>
      <c r="K24" s="28">
        <f t="shared" si="5"/>
        <v>84.333333333333329</v>
      </c>
      <c r="L24" s="28" t="str">
        <f t="shared" si="6"/>
        <v>A</v>
      </c>
      <c r="M24" s="28">
        <f t="shared" si="7"/>
        <v>84.333333333333329</v>
      </c>
      <c r="N24" s="28" t="str">
        <f t="shared" si="8"/>
        <v>A</v>
      </c>
      <c r="O24" s="36">
        <v>1</v>
      </c>
      <c r="P24" s="28" t="str">
        <f t="shared" si="9"/>
        <v>Sangat terampil dalam  menyajikan sistem dan struktur politik ekonomi Indonesia pada Masa Orde Baru.</v>
      </c>
      <c r="Q24" s="39"/>
      <c r="R24" s="39" t="s">
        <v>8</v>
      </c>
      <c r="S24" s="18"/>
      <c r="T24" s="1">
        <v>84</v>
      </c>
      <c r="U24" s="1">
        <v>85</v>
      </c>
      <c r="V24" s="4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84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ht="15.75" x14ac:dyDescent="0.25">
      <c r="A25" s="19">
        <v>15</v>
      </c>
      <c r="B25" s="19">
        <v>94401</v>
      </c>
      <c r="C25" s="19" t="s">
        <v>132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 kemampuan dalam menganalisis sistem dan struktur politik ekonomi Indonesia pada Masa Orde Baru serta Indonesia dalam panggung dunia.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dalam  menyajikan sistem dan struktur politik ekonomi Indonesia pada Masa Orde Baru.</v>
      </c>
      <c r="Q25" s="39"/>
      <c r="R25" s="39" t="s">
        <v>8</v>
      </c>
      <c r="S25" s="18"/>
      <c r="T25" s="1">
        <v>86</v>
      </c>
      <c r="U25" s="1">
        <v>86</v>
      </c>
      <c r="V25" s="41">
        <v>89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88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39187</v>
      </c>
      <c r="FK25" s="42">
        <v>39197</v>
      </c>
    </row>
    <row r="26" spans="1:167" ht="15.75" x14ac:dyDescent="0.25">
      <c r="A26" s="19">
        <v>16</v>
      </c>
      <c r="B26" s="19">
        <v>94415</v>
      </c>
      <c r="C26" s="19" t="s">
        <v>133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 kemampuan dalam menganalisis sistem dan struktur politik ekonomi Indonesia pada Masa Orde Baru serta Indonesia dalam panggung dunia.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>Sangat terampil dalam  menyajikan sistem dan struktur politik ekonomi Indonesia pada Masa Orde Baru.</v>
      </c>
      <c r="Q26" s="39"/>
      <c r="R26" s="39" t="s">
        <v>8</v>
      </c>
      <c r="S26" s="18"/>
      <c r="T26" s="1">
        <v>90</v>
      </c>
      <c r="U26" s="1">
        <v>92</v>
      </c>
      <c r="V26" s="41">
        <v>96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94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ht="15.75" x14ac:dyDescent="0.25">
      <c r="A27" s="19">
        <v>17</v>
      </c>
      <c r="B27" s="19">
        <v>100082</v>
      </c>
      <c r="C27" s="19" t="s">
        <v>134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 kemampuan dalam menganalisis sistem dan struktur politik ekonomi Indonesia pada Masa Orde Baru dan Masa Reformasi.</v>
      </c>
      <c r="K27" s="28">
        <f t="shared" si="5"/>
        <v>80.666666666666671</v>
      </c>
      <c r="L27" s="28" t="str">
        <f t="shared" si="6"/>
        <v>B</v>
      </c>
      <c r="M27" s="28">
        <f t="shared" si="7"/>
        <v>80.666666666666671</v>
      </c>
      <c r="N27" s="28" t="str">
        <f t="shared" si="8"/>
        <v>B</v>
      </c>
      <c r="O27" s="36">
        <v>2</v>
      </c>
      <c r="P27" s="28" t="str">
        <f t="shared" si="9"/>
        <v>Sangat terampil dalam  menyajikan sistem dan struktur politik ekonomi Indonesia pada Masa Reformasi.</v>
      </c>
      <c r="Q27" s="39"/>
      <c r="R27" s="39" t="s">
        <v>8</v>
      </c>
      <c r="S27" s="18"/>
      <c r="T27" s="1">
        <v>82</v>
      </c>
      <c r="U27" s="1">
        <v>80</v>
      </c>
      <c r="V27" s="4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79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39188</v>
      </c>
      <c r="FK27" s="42">
        <v>39198</v>
      </c>
    </row>
    <row r="28" spans="1:167" ht="15.75" x14ac:dyDescent="0.25">
      <c r="A28" s="19">
        <v>18</v>
      </c>
      <c r="B28" s="19">
        <v>94429</v>
      </c>
      <c r="C28" s="19" t="s">
        <v>135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 kemampuan dalam menganalisis sistem dan struktur politik ekonomi Indonesia pada Masa Orde Baru serta Indonesia dalam panggung dunia.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v>1</v>
      </c>
      <c r="P28" s="28" t="str">
        <f t="shared" si="9"/>
        <v>Sangat terampil dalam  menyajikan sistem dan struktur politik ekonomi Indonesia pada Masa Orde Baru.</v>
      </c>
      <c r="Q28" s="39"/>
      <c r="R28" s="39" t="s">
        <v>8</v>
      </c>
      <c r="S28" s="18"/>
      <c r="T28" s="1">
        <v>88</v>
      </c>
      <c r="U28" s="1">
        <v>82</v>
      </c>
      <c r="V28" s="4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88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ht="15.75" x14ac:dyDescent="0.25">
      <c r="A29" s="19">
        <v>19</v>
      </c>
      <c r="B29" s="19">
        <v>94443</v>
      </c>
      <c r="C29" s="19" t="s">
        <v>136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 kemampuan dalam menganalisis sistem dan struktur politik ekonomi Indonesia pada Masa Orde Baru serta Indonesia dalam panggung dunia.</v>
      </c>
      <c r="K29" s="28">
        <f t="shared" si="5"/>
        <v>91.333333333333329</v>
      </c>
      <c r="L29" s="28" t="str">
        <f t="shared" si="6"/>
        <v>A</v>
      </c>
      <c r="M29" s="28">
        <f t="shared" si="7"/>
        <v>91.333333333333329</v>
      </c>
      <c r="N29" s="28" t="str">
        <f t="shared" si="8"/>
        <v>A</v>
      </c>
      <c r="O29" s="36">
        <v>1</v>
      </c>
      <c r="P29" s="28" t="str">
        <f t="shared" si="9"/>
        <v>Sangat terampil dalam  menyajikan sistem dan struktur politik ekonomi Indonesia pada Masa Orde Baru.</v>
      </c>
      <c r="Q29" s="39"/>
      <c r="R29" s="39" t="s">
        <v>8</v>
      </c>
      <c r="S29" s="18"/>
      <c r="T29" s="1">
        <v>90</v>
      </c>
      <c r="U29" s="1">
        <v>88</v>
      </c>
      <c r="V29" s="41">
        <v>94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39189</v>
      </c>
      <c r="FK29" s="42">
        <v>39199</v>
      </c>
    </row>
    <row r="30" spans="1:167" ht="15.75" x14ac:dyDescent="0.25">
      <c r="A30" s="19">
        <v>20</v>
      </c>
      <c r="B30" s="19">
        <v>94457</v>
      </c>
      <c r="C30" s="19" t="s">
        <v>137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 kemampuan dalam menganalisis sistem dan struktur politik ekonomi Indonesia pada Masa Orde Baru serta Indonesia dalam panggung dunia.</v>
      </c>
      <c r="K30" s="28">
        <f t="shared" si="5"/>
        <v>88.666666666666671</v>
      </c>
      <c r="L30" s="28" t="str">
        <f t="shared" si="6"/>
        <v>A</v>
      </c>
      <c r="M30" s="28">
        <f t="shared" si="7"/>
        <v>88.666666666666671</v>
      </c>
      <c r="N30" s="28" t="str">
        <f t="shared" si="8"/>
        <v>A</v>
      </c>
      <c r="O30" s="36">
        <v>1</v>
      </c>
      <c r="P30" s="28" t="str">
        <f t="shared" si="9"/>
        <v>Sangat terampil dalam  menyajikan sistem dan struktur politik ekonomi Indonesia pada Masa Orde Baru.</v>
      </c>
      <c r="Q30" s="39"/>
      <c r="R30" s="39" t="s">
        <v>8</v>
      </c>
      <c r="S30" s="18"/>
      <c r="T30" s="1">
        <v>86</v>
      </c>
      <c r="U30" s="1">
        <v>88</v>
      </c>
      <c r="V30" s="4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ht="15.75" x14ac:dyDescent="0.25">
      <c r="A31" s="19">
        <v>21</v>
      </c>
      <c r="B31" s="19">
        <v>94470</v>
      </c>
      <c r="C31" s="19" t="s">
        <v>138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 kemampuan dalam menganalisis sistem dan struktur politik ekonomi Indonesia pada Masa Orde Baru serta Indonesia dalam panggung dunia.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Sangat terampil dalam  menyajikan sistem dan struktur politik ekonomi Indonesia pada Masa Orde Baru.</v>
      </c>
      <c r="Q31" s="39"/>
      <c r="R31" s="39" t="s">
        <v>8</v>
      </c>
      <c r="S31" s="18"/>
      <c r="T31" s="1">
        <v>90</v>
      </c>
      <c r="U31" s="1">
        <v>90</v>
      </c>
      <c r="V31" s="41">
        <v>92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94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39190</v>
      </c>
      <c r="FK31" s="42">
        <v>39200</v>
      </c>
    </row>
    <row r="32" spans="1:167" ht="15.75" x14ac:dyDescent="0.25">
      <c r="A32" s="19">
        <v>22</v>
      </c>
      <c r="B32" s="19">
        <v>94483</v>
      </c>
      <c r="C32" s="19" t="s">
        <v>139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 kemampuan dalam menganalisis sistem dan struktur politik ekonomi Indonesia pada Masa Orde Baru serta Indonesia dalam panggung dunia.</v>
      </c>
      <c r="K32" s="28">
        <f t="shared" si="5"/>
        <v>86.333333333333329</v>
      </c>
      <c r="L32" s="28" t="str">
        <f t="shared" si="6"/>
        <v>A</v>
      </c>
      <c r="M32" s="28">
        <f t="shared" si="7"/>
        <v>86.333333333333329</v>
      </c>
      <c r="N32" s="28" t="str">
        <f t="shared" si="8"/>
        <v>A</v>
      </c>
      <c r="O32" s="36">
        <v>1</v>
      </c>
      <c r="P32" s="28" t="str">
        <f t="shared" si="9"/>
        <v>Sangat terampil dalam  menyajikan sistem dan struktur politik ekonomi Indonesia pada Masa Orde Baru.</v>
      </c>
      <c r="Q32" s="39"/>
      <c r="R32" s="39" t="s">
        <v>8</v>
      </c>
      <c r="S32" s="18"/>
      <c r="T32" s="1">
        <v>85</v>
      </c>
      <c r="U32" s="1">
        <v>85</v>
      </c>
      <c r="V32" s="41">
        <v>88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88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ht="15.75" x14ac:dyDescent="0.25">
      <c r="A33" s="19">
        <v>23</v>
      </c>
      <c r="B33" s="19">
        <v>95183</v>
      </c>
      <c r="C33" s="19" t="s">
        <v>140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 kemampuan dalam menganalisis sistem dan struktur politik ekonomi Indonesia pada Masa Orde Baru dan Masa Reformasi.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dalam  menyajikan sistem dan struktur politik ekonomi Indonesia pada Masa Reformasi.</v>
      </c>
      <c r="Q33" s="39"/>
      <c r="R33" s="39" t="s">
        <v>9</v>
      </c>
      <c r="S33" s="18"/>
      <c r="T33" s="1">
        <v>81</v>
      </c>
      <c r="U33" s="1">
        <v>79</v>
      </c>
      <c r="V33" s="4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79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94497</v>
      </c>
      <c r="C34" s="19" t="s">
        <v>141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 kemampuan dalam menganalisis sistem dan struktur politik ekonomi Indonesia pada Masa Orde Baru dan Masa Reformasi.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dalam  menyajikan sistem dan struktur politik ekonomi Indonesia pada Masa Reformasi.</v>
      </c>
      <c r="Q34" s="39"/>
      <c r="R34" s="39" t="s">
        <v>8</v>
      </c>
      <c r="S34" s="18"/>
      <c r="T34" s="1">
        <v>81</v>
      </c>
      <c r="U34" s="1">
        <v>79</v>
      </c>
      <c r="V34" s="4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81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94511</v>
      </c>
      <c r="C35" s="19" t="s">
        <v>142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 kemampuan dalam menganalisis sistem dan struktur politik ekonomi Indonesia pada Masa Orde Baru serta Indonesia dalam panggung dunia.</v>
      </c>
      <c r="K35" s="28">
        <f t="shared" si="5"/>
        <v>86.333333333333329</v>
      </c>
      <c r="L35" s="28" t="str">
        <f t="shared" si="6"/>
        <v>A</v>
      </c>
      <c r="M35" s="28">
        <f t="shared" si="7"/>
        <v>86.333333333333329</v>
      </c>
      <c r="N35" s="28" t="str">
        <f t="shared" si="8"/>
        <v>A</v>
      </c>
      <c r="O35" s="36">
        <v>1</v>
      </c>
      <c r="P35" s="28" t="str">
        <f t="shared" si="9"/>
        <v>Sangat terampil dalam  menyajikan sistem dan struktur politik ekonomi Indonesia pada Masa Orde Baru.</v>
      </c>
      <c r="Q35" s="39"/>
      <c r="R35" s="39" t="s">
        <v>8</v>
      </c>
      <c r="S35" s="18"/>
      <c r="T35" s="1">
        <v>86</v>
      </c>
      <c r="U35" s="1">
        <v>89</v>
      </c>
      <c r="V35" s="4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88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94525</v>
      </c>
      <c r="C36" s="19" t="s">
        <v>143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 kemampuan dalam menganalisis sistem dan struktur politik ekonomi Indonesia pada Masa Orde Baru serta Indonesia dalam panggung dunia.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 menyajikan sistem dan struktur politik ekonomi Indonesia pada Masa Orde Baru.</v>
      </c>
      <c r="Q36" s="39"/>
      <c r="R36" s="39" t="s">
        <v>8</v>
      </c>
      <c r="S36" s="18"/>
      <c r="T36" s="1">
        <v>82</v>
      </c>
      <c r="U36" s="1">
        <v>85</v>
      </c>
      <c r="V36" s="4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94539</v>
      </c>
      <c r="C37" s="19" t="s">
        <v>144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 kemampuan dalam menganalisis sistem dan struktur politik ekonomi Indonesia pada Masa Orde Baru serta Indonesia dalam panggung dunia.</v>
      </c>
      <c r="K37" s="28">
        <f t="shared" si="5"/>
        <v>91.333333333333329</v>
      </c>
      <c r="L37" s="28" t="str">
        <f t="shared" si="6"/>
        <v>A</v>
      </c>
      <c r="M37" s="28">
        <f t="shared" si="7"/>
        <v>91.333333333333329</v>
      </c>
      <c r="N37" s="28" t="str">
        <f t="shared" si="8"/>
        <v>A</v>
      </c>
      <c r="O37" s="36">
        <v>1</v>
      </c>
      <c r="P37" s="28" t="str">
        <f t="shared" si="9"/>
        <v>Sangat terampil dalam  menyajikan sistem dan struktur politik ekonomi Indonesia pada Masa Orde Baru.</v>
      </c>
      <c r="Q37" s="39"/>
      <c r="R37" s="39" t="s">
        <v>8</v>
      </c>
      <c r="S37" s="18"/>
      <c r="T37" s="1">
        <v>92</v>
      </c>
      <c r="U37" s="1">
        <v>90</v>
      </c>
      <c r="V37" s="41">
        <v>92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94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94553</v>
      </c>
      <c r="C38" s="19" t="s">
        <v>145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 kemampuan dalam menganalisis sistem dan struktur politik ekonomi Indonesia pada Masa Orde Baru dan Masa Reformasi.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Sangat terampil dalam  menyajikan sistem dan struktur politik ekonomi Indonesia pada Masa Reformasi.</v>
      </c>
      <c r="Q38" s="39"/>
      <c r="R38" s="39" t="s">
        <v>8</v>
      </c>
      <c r="S38" s="18"/>
      <c r="T38" s="1">
        <v>83</v>
      </c>
      <c r="U38" s="1">
        <v>85</v>
      </c>
      <c r="V38" s="41">
        <v>83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85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95197</v>
      </c>
      <c r="C39" s="19" t="s">
        <v>146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 kemampuan dalam menganalisis sistem dan struktur politik ekonomi Indonesia pada Masa Orde Baru dan Masa Reformasi.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Sangat terampil dalam  menyajikan sistem dan struktur politik ekonomi Indonesia pada Masa Reformasi.</v>
      </c>
      <c r="Q39" s="39"/>
      <c r="R39" s="39" t="s">
        <v>9</v>
      </c>
      <c r="S39" s="18"/>
      <c r="T39" s="1">
        <v>82</v>
      </c>
      <c r="U39" s="1">
        <v>85</v>
      </c>
      <c r="V39" s="4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84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94567</v>
      </c>
      <c r="C40" s="19" t="s">
        <v>147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1</v>
      </c>
      <c r="J40" s="28" t="str">
        <f t="shared" si="4"/>
        <v>Memiliki  kemampuan dalam menganalisis sistem dan struktur politik ekonomi Indonesia pada Masa Orde Baru serta Indonesia dalam panggung dunia.</v>
      </c>
      <c r="K40" s="28">
        <f t="shared" si="5"/>
        <v>92.333333333333329</v>
      </c>
      <c r="L40" s="28" t="str">
        <f t="shared" si="6"/>
        <v>A</v>
      </c>
      <c r="M40" s="28">
        <f t="shared" si="7"/>
        <v>92.333333333333329</v>
      </c>
      <c r="N40" s="28" t="str">
        <f t="shared" si="8"/>
        <v>A</v>
      </c>
      <c r="O40" s="36">
        <v>1</v>
      </c>
      <c r="P40" s="28" t="str">
        <f t="shared" si="9"/>
        <v>Sangat terampil dalam  menyajikan sistem dan struktur politik ekonomi Indonesia pada Masa Orde Baru.</v>
      </c>
      <c r="Q40" s="39"/>
      <c r="R40" s="39" t="s">
        <v>8</v>
      </c>
      <c r="S40" s="18"/>
      <c r="T40" s="1">
        <v>92</v>
      </c>
      <c r="U40" s="1">
        <v>90</v>
      </c>
      <c r="V40" s="41">
        <v>96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93</v>
      </c>
      <c r="AG40" s="1">
        <v>94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94581</v>
      </c>
      <c r="C41" s="19" t="s">
        <v>148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 kemampuan dalam menganalisis sistem dan struktur politik ekonomi Indonesia pada Masa Orde Baru serta Indonesia dalam panggung dunia.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terampil dalam  menyajikan sistem dan struktur politik ekonomi Indonesia pada Masa Orde Baru.</v>
      </c>
      <c r="Q41" s="39"/>
      <c r="R41" s="39" t="s">
        <v>8</v>
      </c>
      <c r="S41" s="18"/>
      <c r="T41" s="1">
        <v>88</v>
      </c>
      <c r="U41" s="1">
        <v>90</v>
      </c>
      <c r="V41" s="4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90</v>
      </c>
      <c r="AH41" s="1">
        <v>93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94595</v>
      </c>
      <c r="C42" s="19" t="s">
        <v>149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 kemampuan dalam menganalisis sistem dan struktur politik ekonomi Indonesia pada Masa Orde Baru dan Masa Reformasi.</v>
      </c>
      <c r="K42" s="28">
        <f t="shared" si="5"/>
        <v>81.333333333333329</v>
      </c>
      <c r="L42" s="28" t="str">
        <f t="shared" si="6"/>
        <v>B</v>
      </c>
      <c r="M42" s="28">
        <f t="shared" si="7"/>
        <v>81.333333333333329</v>
      </c>
      <c r="N42" s="28" t="str">
        <f t="shared" si="8"/>
        <v>B</v>
      </c>
      <c r="O42" s="36">
        <v>2</v>
      </c>
      <c r="P42" s="28" t="str">
        <f t="shared" si="9"/>
        <v>Sangat terampil dalam  menyajikan sistem dan struktur politik ekonomi Indonesia pada Masa Reformasi.</v>
      </c>
      <c r="Q42" s="39"/>
      <c r="R42" s="39" t="s">
        <v>8</v>
      </c>
      <c r="S42" s="18"/>
      <c r="T42" s="1">
        <v>82</v>
      </c>
      <c r="U42" s="1">
        <v>80</v>
      </c>
      <c r="V42" s="41">
        <v>81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94609</v>
      </c>
      <c r="C43" s="19" t="s">
        <v>150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 kemampuan dalam menganalisis sistem dan struktur politik ekonomi Indonesia pada Masa Orde Baru serta Indonesia dalam panggung dunia.</v>
      </c>
      <c r="K43" s="28">
        <f t="shared" si="5"/>
        <v>87.333333333333329</v>
      </c>
      <c r="L43" s="28" t="str">
        <f t="shared" si="6"/>
        <v>A</v>
      </c>
      <c r="M43" s="28">
        <f t="shared" si="7"/>
        <v>87.333333333333329</v>
      </c>
      <c r="N43" s="28" t="str">
        <f t="shared" si="8"/>
        <v>A</v>
      </c>
      <c r="O43" s="36">
        <v>1</v>
      </c>
      <c r="P43" s="28" t="str">
        <f t="shared" si="9"/>
        <v>Sangat terampil dalam  menyajikan sistem dan struktur politik ekonomi Indonesia pada Masa Orde Baru.</v>
      </c>
      <c r="Q43" s="39"/>
      <c r="R43" s="39" t="s">
        <v>8</v>
      </c>
      <c r="S43" s="18"/>
      <c r="T43" s="1">
        <v>86</v>
      </c>
      <c r="U43" s="1">
        <v>88</v>
      </c>
      <c r="V43" s="4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88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94623</v>
      </c>
      <c r="C44" s="19" t="s">
        <v>151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36">
        <v>1</v>
      </c>
      <c r="J44" s="28" t="str">
        <f t="shared" si="4"/>
        <v>Memiliki  kemampuan dalam menganalisis sistem dan struktur politik ekonomi Indonesia pada Masa Orde Baru serta Indonesia dalam panggung dunia.</v>
      </c>
      <c r="K44" s="28">
        <f t="shared" si="5"/>
        <v>92.333333333333329</v>
      </c>
      <c r="L44" s="28" t="str">
        <f t="shared" si="6"/>
        <v>A</v>
      </c>
      <c r="M44" s="28">
        <f t="shared" si="7"/>
        <v>92.333333333333329</v>
      </c>
      <c r="N44" s="28" t="str">
        <f t="shared" si="8"/>
        <v>A</v>
      </c>
      <c r="O44" s="36">
        <v>1</v>
      </c>
      <c r="P44" s="28" t="str">
        <f t="shared" si="9"/>
        <v>Sangat terampil dalam  menyajikan sistem dan struktur politik ekonomi Indonesia pada Masa Orde Baru.</v>
      </c>
      <c r="Q44" s="39"/>
      <c r="R44" s="39" t="s">
        <v>8</v>
      </c>
      <c r="S44" s="18"/>
      <c r="T44" s="1">
        <v>92</v>
      </c>
      <c r="U44" s="1">
        <v>93</v>
      </c>
      <c r="V44" s="41">
        <v>94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94</v>
      </c>
      <c r="AH44" s="1">
        <v>93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94637</v>
      </c>
      <c r="C45" s="19" t="s">
        <v>152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 kemampuan dalam menganalisis sistem dan struktur politik ekonomi Indonesia pada Masa Orde Baru serta Indonesia dalam panggung dunia.</v>
      </c>
      <c r="K45" s="28">
        <f t="shared" si="5"/>
        <v>87.666666666666671</v>
      </c>
      <c r="L45" s="28" t="str">
        <f t="shared" si="6"/>
        <v>A</v>
      </c>
      <c r="M45" s="28">
        <f t="shared" si="7"/>
        <v>87.666666666666671</v>
      </c>
      <c r="N45" s="28" t="str">
        <f t="shared" si="8"/>
        <v>A</v>
      </c>
      <c r="O45" s="36">
        <v>1</v>
      </c>
      <c r="P45" s="28" t="str">
        <f t="shared" si="9"/>
        <v>Sangat terampil dalam  menyajikan sistem dan struktur politik ekonomi Indonesia pada Masa Orde Baru.</v>
      </c>
      <c r="Q45" s="39"/>
      <c r="R45" s="39" t="s">
        <v>8</v>
      </c>
      <c r="S45" s="18"/>
      <c r="T45" s="1">
        <v>83</v>
      </c>
      <c r="U45" s="1">
        <v>88</v>
      </c>
      <c r="V45" s="4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90</v>
      </c>
      <c r="AH45" s="1">
        <v>93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94651</v>
      </c>
      <c r="C46" s="19" t="s">
        <v>153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 kemampuan dalam menganalisis sistem dan struktur politik ekonomi Indonesia pada Masa Orde Baru dan Masa Reformasi.</v>
      </c>
      <c r="K46" s="28">
        <f t="shared" si="5"/>
        <v>80.333333333333329</v>
      </c>
      <c r="L46" s="28" t="str">
        <f t="shared" si="6"/>
        <v>B</v>
      </c>
      <c r="M46" s="28">
        <f t="shared" si="7"/>
        <v>80.333333333333329</v>
      </c>
      <c r="N46" s="28" t="str">
        <f t="shared" si="8"/>
        <v>B</v>
      </c>
      <c r="O46" s="36">
        <v>2</v>
      </c>
      <c r="P46" s="28" t="str">
        <f t="shared" si="9"/>
        <v>Sangat terampil dalam  menyajikan sistem dan struktur politik ekonomi Indonesia pada Masa Reformasi.</v>
      </c>
      <c r="Q46" s="39"/>
      <c r="R46" s="39" t="s">
        <v>9</v>
      </c>
      <c r="S46" s="18"/>
      <c r="T46" s="1">
        <v>81</v>
      </c>
      <c r="U46" s="1">
        <v>81</v>
      </c>
      <c r="V46" s="4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80</v>
      </c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x14ac:dyDescent="0.25">
      <c r="A47" s="19">
        <v>37</v>
      </c>
      <c r="B47" s="19">
        <v>94665</v>
      </c>
      <c r="C47" s="19" t="s">
        <v>154</v>
      </c>
      <c r="D47" s="18"/>
      <c r="E47" s="28">
        <f t="shared" si="0"/>
        <v>83</v>
      </c>
      <c r="F47" s="28" t="str">
        <f t="shared" si="1"/>
        <v>B</v>
      </c>
      <c r="G47" s="28">
        <f t="shared" si="2"/>
        <v>83</v>
      </c>
      <c r="H47" s="28" t="str">
        <f t="shared" si="3"/>
        <v>B</v>
      </c>
      <c r="I47" s="36">
        <v>2</v>
      </c>
      <c r="J47" s="28" t="str">
        <f t="shared" si="4"/>
        <v>Memiliki  kemampuan dalam menganalisis sistem dan struktur politik ekonomi Indonesia pada Masa Orde Baru dan Masa Reformasi.</v>
      </c>
      <c r="K47" s="28">
        <f t="shared" si="5"/>
        <v>83</v>
      </c>
      <c r="L47" s="28" t="str">
        <f t="shared" si="6"/>
        <v>B</v>
      </c>
      <c r="M47" s="28">
        <f t="shared" si="7"/>
        <v>83</v>
      </c>
      <c r="N47" s="28" t="str">
        <f t="shared" si="8"/>
        <v>B</v>
      </c>
      <c r="O47" s="36">
        <v>2</v>
      </c>
      <c r="P47" s="28" t="str">
        <f t="shared" si="9"/>
        <v>Sangat terampil dalam  menyajikan sistem dan struktur politik ekonomi Indonesia pada Masa Reformasi.</v>
      </c>
      <c r="Q47" s="39"/>
      <c r="R47" s="39" t="s">
        <v>8</v>
      </c>
      <c r="S47" s="18"/>
      <c r="T47" s="1">
        <v>82</v>
      </c>
      <c r="U47" s="1">
        <v>84</v>
      </c>
      <c r="V47" s="41">
        <v>82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83</v>
      </c>
      <c r="AH47" s="1">
        <v>86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5.75" x14ac:dyDescent="0.25">
      <c r="A48" s="19">
        <v>38</v>
      </c>
      <c r="B48" s="19">
        <v>94679</v>
      </c>
      <c r="C48" s="19" t="s">
        <v>155</v>
      </c>
      <c r="D48" s="18"/>
      <c r="E48" s="28">
        <f t="shared" si="0"/>
        <v>80</v>
      </c>
      <c r="F48" s="28" t="str">
        <f t="shared" si="1"/>
        <v>B</v>
      </c>
      <c r="G48" s="28">
        <f t="shared" si="2"/>
        <v>80</v>
      </c>
      <c r="H48" s="28" t="str">
        <f t="shared" si="3"/>
        <v>B</v>
      </c>
      <c r="I48" s="36">
        <v>2</v>
      </c>
      <c r="J48" s="28" t="str">
        <f t="shared" si="4"/>
        <v>Memiliki  kemampuan dalam menganalisis sistem dan struktur politik ekonomi Indonesia pada Masa Orde Baru dan Masa Reformasi.</v>
      </c>
      <c r="K48" s="28">
        <f t="shared" si="5"/>
        <v>80.666666666666671</v>
      </c>
      <c r="L48" s="28" t="str">
        <f t="shared" si="6"/>
        <v>B</v>
      </c>
      <c r="M48" s="28">
        <f t="shared" si="7"/>
        <v>80.666666666666671</v>
      </c>
      <c r="N48" s="28" t="str">
        <f t="shared" si="8"/>
        <v>B</v>
      </c>
      <c r="O48" s="36">
        <v>2</v>
      </c>
      <c r="P48" s="28" t="str">
        <f t="shared" si="9"/>
        <v>Sangat terampil dalam  menyajikan sistem dan struktur politik ekonomi Indonesia pada Masa Reformasi.</v>
      </c>
      <c r="Q48" s="39"/>
      <c r="R48" s="39" t="s">
        <v>9</v>
      </c>
      <c r="S48" s="18"/>
      <c r="T48" s="1">
        <v>81</v>
      </c>
      <c r="U48" s="1">
        <v>78</v>
      </c>
      <c r="V48" s="41">
        <v>82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82</v>
      </c>
      <c r="AG48" s="1">
        <v>80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85.578947368421055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94693</v>
      </c>
      <c r="C11" s="19" t="s">
        <v>157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 kemampuan dalam menganalisis sistem dan struktur politik ekonomi Indonesia pada Masa Orde Baru serta Indonesia dalam panggung dunia.</v>
      </c>
      <c r="K11" s="28">
        <f t="shared" ref="K11:K50" si="5">IF((COUNTA(AF11:AO11)&gt;0),AVERAGE(AF11:AO11),"")</f>
        <v>85.333333333333329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 menyajikan sistem dan struktur politik ekonomi Indonesia pada Masa Orde Baru.</v>
      </c>
      <c r="Q11" s="39"/>
      <c r="R11" s="39" t="s">
        <v>8</v>
      </c>
      <c r="S11" s="18"/>
      <c r="T11" s="1">
        <v>83</v>
      </c>
      <c r="U11" s="1">
        <v>82</v>
      </c>
      <c r="V11" s="4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88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ht="15.75" x14ac:dyDescent="0.25">
      <c r="A12" s="19">
        <v>2</v>
      </c>
      <c r="B12" s="19">
        <v>94707</v>
      </c>
      <c r="C12" s="19" t="s">
        <v>158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 kemampuan dalam menganalisis sistem dan struktur politik ekonomi Indonesia pada Masa Orde Baru serta Indonesia dalam panggung dunia.</v>
      </c>
      <c r="K12" s="28">
        <f t="shared" si="5"/>
        <v>86.333333333333329</v>
      </c>
      <c r="L12" s="28" t="str">
        <f t="shared" si="6"/>
        <v>A</v>
      </c>
      <c r="M12" s="28">
        <f t="shared" si="7"/>
        <v>86.333333333333329</v>
      </c>
      <c r="N12" s="28" t="str">
        <f t="shared" si="8"/>
        <v>A</v>
      </c>
      <c r="O12" s="36">
        <v>1</v>
      </c>
      <c r="P12" s="28" t="str">
        <f t="shared" si="9"/>
        <v>Sangat terampil dalam  menyajikan sistem dan struktur politik ekonomi Indonesia pada Masa Orde Baru.</v>
      </c>
      <c r="Q12" s="39"/>
      <c r="R12" s="39" t="s">
        <v>8</v>
      </c>
      <c r="S12" s="18"/>
      <c r="T12" s="1">
        <v>82</v>
      </c>
      <c r="U12" s="1">
        <v>85</v>
      </c>
      <c r="V12" s="4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89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94721</v>
      </c>
      <c r="C13" s="19" t="s">
        <v>159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Memiliki  kemampuan dalam menganalisis sistem dan struktur politik ekonomi Indonesia pada Masa Orde Baru serta Indonesia dalam panggung dunia.</v>
      </c>
      <c r="K13" s="28">
        <f t="shared" si="5"/>
        <v>93.333333333333329</v>
      </c>
      <c r="L13" s="28" t="str">
        <f t="shared" si="6"/>
        <v>A</v>
      </c>
      <c r="M13" s="28">
        <f t="shared" si="7"/>
        <v>93.333333333333329</v>
      </c>
      <c r="N13" s="28" t="str">
        <f t="shared" si="8"/>
        <v>A</v>
      </c>
      <c r="O13" s="36">
        <v>1</v>
      </c>
      <c r="P13" s="28" t="str">
        <f t="shared" si="9"/>
        <v>Sangat terampil dalam  menyajikan sistem dan struktur politik ekonomi Indonesia pada Masa Orde Baru.</v>
      </c>
      <c r="Q13" s="39"/>
      <c r="R13" s="39" t="s">
        <v>8</v>
      </c>
      <c r="S13" s="18"/>
      <c r="T13" s="1">
        <v>94</v>
      </c>
      <c r="U13" s="1">
        <v>92</v>
      </c>
      <c r="V13" s="41">
        <v>92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93</v>
      </c>
      <c r="AG13" s="1">
        <v>93</v>
      </c>
      <c r="AH13" s="1">
        <v>94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4" t="s">
        <v>196</v>
      </c>
      <c r="FJ13" s="42">
        <v>39201</v>
      </c>
      <c r="FK13" s="42">
        <v>39211</v>
      </c>
    </row>
    <row r="14" spans="1:167" ht="15.75" x14ac:dyDescent="0.25">
      <c r="A14" s="19">
        <v>4</v>
      </c>
      <c r="B14" s="19">
        <v>94735</v>
      </c>
      <c r="C14" s="19" t="s">
        <v>160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 kemampuan dalam menganalisis sistem dan struktur politik ekonomi Indonesia pada Masa Orde Baru serta Indonesia dalam panggung dunia.</v>
      </c>
      <c r="K14" s="28">
        <f t="shared" si="5"/>
        <v>88.666666666666671</v>
      </c>
      <c r="L14" s="28" t="str">
        <f t="shared" si="6"/>
        <v>A</v>
      </c>
      <c r="M14" s="28">
        <f t="shared" si="7"/>
        <v>88.666666666666671</v>
      </c>
      <c r="N14" s="28" t="str">
        <f t="shared" si="8"/>
        <v>A</v>
      </c>
      <c r="O14" s="36">
        <v>1</v>
      </c>
      <c r="P14" s="28" t="str">
        <f t="shared" si="9"/>
        <v>Sangat terampil dalam  menyajikan sistem dan struktur politik ekonomi Indonesia pada Masa Orde Baru.</v>
      </c>
      <c r="Q14" s="39"/>
      <c r="R14" s="39" t="s">
        <v>8</v>
      </c>
      <c r="S14" s="18"/>
      <c r="T14" s="1">
        <v>86</v>
      </c>
      <c r="U14" s="1">
        <v>88</v>
      </c>
      <c r="V14" s="4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92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ht="15.75" x14ac:dyDescent="0.25">
      <c r="A15" s="19">
        <v>5</v>
      </c>
      <c r="B15" s="19">
        <v>94749</v>
      </c>
      <c r="C15" s="19" t="s">
        <v>161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 kemampuan dalam menganalisis sistem dan struktur politik ekonomi Indonesia pada Masa Orde Baru serta Indonesia dalam panggung dunia.</v>
      </c>
      <c r="K15" s="28">
        <f t="shared" si="5"/>
        <v>90.333333333333329</v>
      </c>
      <c r="L15" s="28" t="str">
        <f t="shared" si="6"/>
        <v>A</v>
      </c>
      <c r="M15" s="28">
        <f t="shared" si="7"/>
        <v>90.333333333333329</v>
      </c>
      <c r="N15" s="28" t="str">
        <f t="shared" si="8"/>
        <v>A</v>
      </c>
      <c r="O15" s="36">
        <v>1</v>
      </c>
      <c r="P15" s="28" t="str">
        <f t="shared" si="9"/>
        <v>Sangat terampil dalam  menyajikan sistem dan struktur politik ekonomi Indonesia pada Masa Orde Baru.</v>
      </c>
      <c r="Q15" s="39"/>
      <c r="R15" s="39" t="s">
        <v>8</v>
      </c>
      <c r="S15" s="18"/>
      <c r="T15" s="1">
        <v>88</v>
      </c>
      <c r="U15" s="1">
        <v>92</v>
      </c>
      <c r="V15" s="41">
        <v>92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92</v>
      </c>
      <c r="AG15" s="1">
        <v>89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197</v>
      </c>
      <c r="FI15" s="44" t="s">
        <v>198</v>
      </c>
      <c r="FJ15" s="42">
        <v>39202</v>
      </c>
      <c r="FK15" s="42">
        <v>39212</v>
      </c>
    </row>
    <row r="16" spans="1:167" ht="15.75" x14ac:dyDescent="0.25">
      <c r="A16" s="19">
        <v>6</v>
      </c>
      <c r="B16" s="19">
        <v>95113</v>
      </c>
      <c r="C16" s="19" t="s">
        <v>162</v>
      </c>
      <c r="D16" s="18"/>
      <c r="E16" s="28">
        <f t="shared" si="0"/>
        <v>95</v>
      </c>
      <c r="F16" s="28" t="str">
        <f t="shared" si="1"/>
        <v>A</v>
      </c>
      <c r="G16" s="28">
        <f t="shared" si="2"/>
        <v>95</v>
      </c>
      <c r="H16" s="28" t="str">
        <f t="shared" si="3"/>
        <v>A</v>
      </c>
      <c r="I16" s="36">
        <v>1</v>
      </c>
      <c r="J16" s="28" t="str">
        <f t="shared" si="4"/>
        <v>Memiliki  kemampuan dalam menganalisis sistem dan struktur politik ekonomi Indonesia pada Masa Orde Baru serta Indonesia dalam panggung dunia.</v>
      </c>
      <c r="K16" s="28">
        <f t="shared" si="5"/>
        <v>94.666666666666671</v>
      </c>
      <c r="L16" s="28" t="str">
        <f t="shared" si="6"/>
        <v>A</v>
      </c>
      <c r="M16" s="28">
        <f t="shared" si="7"/>
        <v>94.666666666666671</v>
      </c>
      <c r="N16" s="28" t="str">
        <f t="shared" si="8"/>
        <v>A</v>
      </c>
      <c r="O16" s="36">
        <v>1</v>
      </c>
      <c r="P16" s="28" t="str">
        <f t="shared" si="9"/>
        <v>Sangat terampil dalam  menyajikan sistem dan struktur politik ekonomi Indonesia pada Masa Orde Baru.</v>
      </c>
      <c r="Q16" s="39"/>
      <c r="R16" s="39" t="s">
        <v>8</v>
      </c>
      <c r="S16" s="18"/>
      <c r="T16" s="1">
        <v>92</v>
      </c>
      <c r="U16" s="1">
        <v>96</v>
      </c>
      <c r="V16" s="41">
        <v>96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94</v>
      </c>
      <c r="AG16" s="1">
        <v>94</v>
      </c>
      <c r="AH16" s="1">
        <v>96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ht="15.75" x14ac:dyDescent="0.25">
      <c r="A17" s="19">
        <v>7</v>
      </c>
      <c r="B17" s="19">
        <v>94763</v>
      </c>
      <c r="C17" s="19" t="s">
        <v>163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 kemampuan dalam menganalisis sistem dan struktur politik ekonomi Indonesia pada Masa Orde Baru dan Masa Reformasi.</v>
      </c>
      <c r="K17" s="28">
        <f t="shared" si="5"/>
        <v>81.666666666666671</v>
      </c>
      <c r="L17" s="28" t="str">
        <f t="shared" si="6"/>
        <v>B</v>
      </c>
      <c r="M17" s="28">
        <f t="shared" si="7"/>
        <v>81.666666666666671</v>
      </c>
      <c r="N17" s="28" t="str">
        <f t="shared" si="8"/>
        <v>B</v>
      </c>
      <c r="O17" s="36">
        <v>2</v>
      </c>
      <c r="P17" s="28" t="str">
        <f t="shared" si="9"/>
        <v>Sangat terampil dalam  menyajikan sistem dan struktur politik ekonomi Indonesia pada Masa Reformasi.</v>
      </c>
      <c r="Q17" s="39"/>
      <c r="R17" s="39" t="s">
        <v>9</v>
      </c>
      <c r="S17" s="18"/>
      <c r="T17" s="1">
        <v>83</v>
      </c>
      <c r="U17" s="1">
        <v>83</v>
      </c>
      <c r="V17" s="4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86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39203</v>
      </c>
      <c r="FK17" s="42">
        <v>39213</v>
      </c>
    </row>
    <row r="18" spans="1:167" ht="15.75" x14ac:dyDescent="0.25">
      <c r="A18" s="19">
        <v>8</v>
      </c>
      <c r="B18" s="19">
        <v>94777</v>
      </c>
      <c r="C18" s="19" t="s">
        <v>164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 kemampuan dalam menganalisis sistem dan struktur politik ekonomi Indonesia pada Masa Orde Baru serta Indonesia dalam panggung dunia.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dalam  menyajikan sistem dan struktur politik ekonomi Indonesia pada Masa Orde Baru.</v>
      </c>
      <c r="Q18" s="39"/>
      <c r="R18" s="39" t="s">
        <v>8</v>
      </c>
      <c r="S18" s="18"/>
      <c r="T18" s="1">
        <v>86</v>
      </c>
      <c r="U18" s="1">
        <v>84</v>
      </c>
      <c r="V18" s="4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88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ht="15.75" x14ac:dyDescent="0.25">
      <c r="A19" s="19">
        <v>9</v>
      </c>
      <c r="B19" s="19">
        <v>94791</v>
      </c>
      <c r="C19" s="19" t="s">
        <v>165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 kemampuan dalam menganalisis sistem dan struktur politik ekonomi Indonesia pada Masa Orde Baru dan Masa Reformasi.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terampil dalam  menyajikan sistem dan struktur politik ekonomi Indonesia pada Masa Reformasi.</v>
      </c>
      <c r="Q19" s="39"/>
      <c r="R19" s="39" t="s">
        <v>8</v>
      </c>
      <c r="S19" s="18"/>
      <c r="T19" s="1">
        <v>82</v>
      </c>
      <c r="U19" s="1">
        <v>84</v>
      </c>
      <c r="V19" s="41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87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39204</v>
      </c>
      <c r="FK19" s="42">
        <v>39214</v>
      </c>
    </row>
    <row r="20" spans="1:167" ht="15.75" x14ac:dyDescent="0.25">
      <c r="A20" s="19">
        <v>10</v>
      </c>
      <c r="B20" s="19">
        <v>94805</v>
      </c>
      <c r="C20" s="19" t="s">
        <v>166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 kemampuan dalam menganalisis sistem dan struktur politik ekonomi Indonesia pada Masa Orde Baru serta Indonesia dalam panggung dunia.</v>
      </c>
      <c r="K20" s="28">
        <f t="shared" si="5"/>
        <v>93</v>
      </c>
      <c r="L20" s="28" t="str">
        <f t="shared" si="6"/>
        <v>A</v>
      </c>
      <c r="M20" s="28">
        <f t="shared" si="7"/>
        <v>93</v>
      </c>
      <c r="N20" s="28" t="str">
        <f t="shared" si="8"/>
        <v>A</v>
      </c>
      <c r="O20" s="36">
        <v>1</v>
      </c>
      <c r="P20" s="28" t="str">
        <f t="shared" si="9"/>
        <v>Sangat terampil dalam  menyajikan sistem dan struktur politik ekonomi Indonesia pada Masa Orde Baru.</v>
      </c>
      <c r="Q20" s="39"/>
      <c r="R20" s="39" t="s">
        <v>8</v>
      </c>
      <c r="S20" s="18"/>
      <c r="T20" s="1">
        <v>92</v>
      </c>
      <c r="U20" s="1">
        <v>92</v>
      </c>
      <c r="V20" s="41">
        <v>95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94</v>
      </c>
      <c r="AH20" s="1">
        <v>95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ht="15.75" x14ac:dyDescent="0.25">
      <c r="A21" s="19">
        <v>11</v>
      </c>
      <c r="B21" s="19">
        <v>95127</v>
      </c>
      <c r="C21" s="19" t="s">
        <v>167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 kemampuan dalam menganalisis sistem dan struktur politik ekonomi Indonesia pada Masa Orde Baru dan Masa Reformasi.</v>
      </c>
      <c r="K21" s="28">
        <f t="shared" si="5"/>
        <v>82.666666666666671</v>
      </c>
      <c r="L21" s="28" t="str">
        <f t="shared" si="6"/>
        <v>B</v>
      </c>
      <c r="M21" s="28">
        <f t="shared" si="7"/>
        <v>82.666666666666671</v>
      </c>
      <c r="N21" s="28" t="str">
        <f t="shared" si="8"/>
        <v>B</v>
      </c>
      <c r="O21" s="36">
        <v>2</v>
      </c>
      <c r="P21" s="28" t="str">
        <f t="shared" si="9"/>
        <v>Sangat terampil dalam  menyajikan sistem dan struktur politik ekonomi Indonesia pada Masa Reformasi.</v>
      </c>
      <c r="Q21" s="39"/>
      <c r="R21" s="39" t="s">
        <v>8</v>
      </c>
      <c r="S21" s="18"/>
      <c r="T21" s="1">
        <v>80</v>
      </c>
      <c r="U21" s="1">
        <v>88</v>
      </c>
      <c r="V21" s="4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86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39205</v>
      </c>
      <c r="FK21" s="42">
        <v>39215</v>
      </c>
    </row>
    <row r="22" spans="1:167" ht="15.75" x14ac:dyDescent="0.25">
      <c r="A22" s="19">
        <v>12</v>
      </c>
      <c r="B22" s="19">
        <v>94819</v>
      </c>
      <c r="C22" s="19" t="s">
        <v>168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1</v>
      </c>
      <c r="J22" s="28" t="str">
        <f t="shared" si="4"/>
        <v>Memiliki  kemampuan dalam menganalisis sistem dan struktur politik ekonomi Indonesia pada Masa Orde Baru serta Indonesia dalam panggung dunia.</v>
      </c>
      <c r="K22" s="28">
        <f t="shared" si="5"/>
        <v>93.666666666666671</v>
      </c>
      <c r="L22" s="28" t="str">
        <f t="shared" si="6"/>
        <v>A</v>
      </c>
      <c r="M22" s="28">
        <f t="shared" si="7"/>
        <v>93.666666666666671</v>
      </c>
      <c r="N22" s="28" t="str">
        <f t="shared" si="8"/>
        <v>A</v>
      </c>
      <c r="O22" s="36">
        <v>1</v>
      </c>
      <c r="P22" s="28" t="str">
        <f t="shared" si="9"/>
        <v>Sangat terampil dalam  menyajikan sistem dan struktur politik ekonomi Indonesia pada Masa Orde Baru.</v>
      </c>
      <c r="Q22" s="39"/>
      <c r="R22" s="39" t="s">
        <v>8</v>
      </c>
      <c r="S22" s="18"/>
      <c r="T22" s="1">
        <v>90</v>
      </c>
      <c r="U22" s="1">
        <v>94</v>
      </c>
      <c r="V22" s="41">
        <v>96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1">
        <v>94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ht="15.75" x14ac:dyDescent="0.25">
      <c r="A23" s="19">
        <v>13</v>
      </c>
      <c r="B23" s="19">
        <v>94833</v>
      </c>
      <c r="C23" s="19" t="s">
        <v>169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 kemampuan dalam menganalisis sistem dan struktur politik ekonomi Indonesia pada Masa Orde Baru serta Indonesia dalam panggung dunia.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 menyajikan sistem dan struktur politik ekonomi Indonesia pada Masa Orde Baru.</v>
      </c>
      <c r="Q23" s="39"/>
      <c r="R23" s="39" t="s">
        <v>8</v>
      </c>
      <c r="S23" s="18"/>
      <c r="T23" s="1">
        <v>83</v>
      </c>
      <c r="U23" s="1">
        <v>88</v>
      </c>
      <c r="V23" s="41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88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39206</v>
      </c>
      <c r="FK23" s="42">
        <v>39216</v>
      </c>
    </row>
    <row r="24" spans="1:167" ht="15.75" x14ac:dyDescent="0.25">
      <c r="A24" s="19">
        <v>14</v>
      </c>
      <c r="B24" s="19">
        <v>94847</v>
      </c>
      <c r="C24" s="19" t="s">
        <v>170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 kemampuan dalam menganalisis sistem dan struktur politik ekonomi Indonesia pada Masa Orde Baru serta Indonesia dalam panggung dunia.</v>
      </c>
      <c r="K24" s="28">
        <f t="shared" si="5"/>
        <v>84.333333333333329</v>
      </c>
      <c r="L24" s="28" t="str">
        <f t="shared" si="6"/>
        <v>A</v>
      </c>
      <c r="M24" s="28">
        <f t="shared" si="7"/>
        <v>84.333333333333329</v>
      </c>
      <c r="N24" s="28" t="str">
        <f t="shared" si="8"/>
        <v>A</v>
      </c>
      <c r="O24" s="36">
        <v>1</v>
      </c>
      <c r="P24" s="28" t="str">
        <f t="shared" si="9"/>
        <v>Sangat terampil dalam  menyajikan sistem dan struktur politik ekonomi Indonesia pada Masa Orde Baru.</v>
      </c>
      <c r="Q24" s="39"/>
      <c r="R24" s="39" t="s">
        <v>8</v>
      </c>
      <c r="S24" s="18"/>
      <c r="T24" s="1">
        <v>89</v>
      </c>
      <c r="U24" s="1">
        <v>80</v>
      </c>
      <c r="V24" s="4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88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ht="15.75" x14ac:dyDescent="0.25">
      <c r="A25" s="19">
        <v>15</v>
      </c>
      <c r="B25" s="19">
        <v>100123</v>
      </c>
      <c r="C25" s="19" t="s">
        <v>171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 kemampuan dalam menganalisis sistem dan struktur politik ekonomi Indonesia pada Masa Orde Baru serta Indonesia dalam panggung dunia.</v>
      </c>
      <c r="K25" s="28">
        <f t="shared" si="5"/>
        <v>84.333333333333329</v>
      </c>
      <c r="L25" s="28" t="str">
        <f t="shared" si="6"/>
        <v>A</v>
      </c>
      <c r="M25" s="28">
        <f t="shared" si="7"/>
        <v>84.333333333333329</v>
      </c>
      <c r="N25" s="28" t="str">
        <f t="shared" si="8"/>
        <v>A</v>
      </c>
      <c r="O25" s="36">
        <v>1</v>
      </c>
      <c r="P25" s="28" t="str">
        <f t="shared" si="9"/>
        <v>Sangat terampil dalam  menyajikan sistem dan struktur politik ekonomi Indonesia pada Masa Orde Baru.</v>
      </c>
      <c r="Q25" s="39"/>
      <c r="R25" s="39" t="s">
        <v>8</v>
      </c>
      <c r="S25" s="18"/>
      <c r="T25" s="1">
        <v>82</v>
      </c>
      <c r="U25" s="1">
        <v>88</v>
      </c>
      <c r="V25" s="4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39207</v>
      </c>
      <c r="FK25" s="42">
        <v>39217</v>
      </c>
    </row>
    <row r="26" spans="1:167" ht="15.75" x14ac:dyDescent="0.25">
      <c r="A26" s="19">
        <v>16</v>
      </c>
      <c r="B26" s="19">
        <v>94861</v>
      </c>
      <c r="C26" s="19" t="s">
        <v>172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 kemampuan dalam menganalisis sistem dan struktur politik ekonomi Indonesia pada Masa Orde Baru serta Indonesia dalam panggung dunia.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dalam  menyajikan sistem dan struktur politik ekonomi Indonesia pada Masa Orde Baru.</v>
      </c>
      <c r="Q26" s="39"/>
      <c r="R26" s="39" t="s">
        <v>8</v>
      </c>
      <c r="S26" s="18"/>
      <c r="T26" s="1">
        <v>83</v>
      </c>
      <c r="U26" s="1">
        <v>88</v>
      </c>
      <c r="V26" s="4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87</v>
      </c>
      <c r="AH26" s="1">
        <v>89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ht="15.75" x14ac:dyDescent="0.25">
      <c r="A27" s="19">
        <v>17</v>
      </c>
      <c r="B27" s="19">
        <v>94875</v>
      </c>
      <c r="C27" s="19" t="s">
        <v>173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 kemampuan dalam menganalisis sistem dan struktur politik ekonomi Indonesia pada Masa Orde Baru serta Indonesia dalam panggung dunia.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 menyajikan sistem dan struktur politik ekonomi Indonesia pada Masa Orde Baru.</v>
      </c>
      <c r="Q27" s="39"/>
      <c r="R27" s="39" t="s">
        <v>8</v>
      </c>
      <c r="S27" s="18"/>
      <c r="T27" s="1">
        <v>90</v>
      </c>
      <c r="U27" s="1">
        <v>90</v>
      </c>
      <c r="V27" s="4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90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39208</v>
      </c>
      <c r="FK27" s="42">
        <v>39218</v>
      </c>
    </row>
    <row r="28" spans="1:167" ht="15.75" x14ac:dyDescent="0.25">
      <c r="A28" s="19">
        <v>18</v>
      </c>
      <c r="B28" s="19">
        <v>95211</v>
      </c>
      <c r="C28" s="19" t="s">
        <v>174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 kemampuan dalam menganalisis sistem dan struktur politik ekonomi Indonesia pada Masa Orde Baru serta Indonesia dalam panggung dunia.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dalam  menyajikan sistem dan struktur politik ekonomi Indonesia pada Masa Orde Baru.</v>
      </c>
      <c r="Q28" s="39"/>
      <c r="R28" s="39" t="s">
        <v>8</v>
      </c>
      <c r="S28" s="18"/>
      <c r="T28" s="1">
        <v>85</v>
      </c>
      <c r="U28" s="1">
        <v>86</v>
      </c>
      <c r="V28" s="4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88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ht="15.75" x14ac:dyDescent="0.25">
      <c r="A29" s="19">
        <v>19</v>
      </c>
      <c r="B29" s="19">
        <v>94889</v>
      </c>
      <c r="C29" s="19" t="s">
        <v>175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 kemampuan dalam menganalisis sistem dan struktur politik ekonomi Indonesia pada Masa Orde Baru serta Indonesia dalam panggung dunia.</v>
      </c>
      <c r="K29" s="28">
        <f t="shared" si="5"/>
        <v>87.666666666666671</v>
      </c>
      <c r="L29" s="28" t="str">
        <f t="shared" si="6"/>
        <v>A</v>
      </c>
      <c r="M29" s="28">
        <f t="shared" si="7"/>
        <v>87.666666666666671</v>
      </c>
      <c r="N29" s="28" t="str">
        <f t="shared" si="8"/>
        <v>A</v>
      </c>
      <c r="O29" s="36">
        <v>1</v>
      </c>
      <c r="P29" s="28" t="str">
        <f t="shared" si="9"/>
        <v>Sangat terampil dalam  menyajikan sistem dan struktur politik ekonomi Indonesia pada Masa Orde Baru.</v>
      </c>
      <c r="Q29" s="39"/>
      <c r="R29" s="39" t="s">
        <v>8</v>
      </c>
      <c r="S29" s="18"/>
      <c r="T29" s="1">
        <v>87</v>
      </c>
      <c r="U29" s="1">
        <v>86</v>
      </c>
      <c r="V29" s="41">
        <v>88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89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39209</v>
      </c>
      <c r="FK29" s="42">
        <v>39219</v>
      </c>
    </row>
    <row r="30" spans="1:167" ht="15.75" x14ac:dyDescent="0.25">
      <c r="A30" s="19">
        <v>20</v>
      </c>
      <c r="B30" s="19">
        <v>94903</v>
      </c>
      <c r="C30" s="19" t="s">
        <v>176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 kemampuan dalam menganalisis sistem dan struktur politik ekonomi Indonesia pada Masa Orde Baru serta Indonesia dalam panggung dunia.</v>
      </c>
      <c r="K30" s="28">
        <f t="shared" si="5"/>
        <v>90.666666666666671</v>
      </c>
      <c r="L30" s="28" t="str">
        <f t="shared" si="6"/>
        <v>A</v>
      </c>
      <c r="M30" s="28">
        <f t="shared" si="7"/>
        <v>90.666666666666671</v>
      </c>
      <c r="N30" s="28" t="str">
        <f t="shared" si="8"/>
        <v>A</v>
      </c>
      <c r="O30" s="36">
        <v>1</v>
      </c>
      <c r="P30" s="28" t="str">
        <f t="shared" si="9"/>
        <v>Sangat terampil dalam  menyajikan sistem dan struktur politik ekonomi Indonesia pada Masa Orde Baru.</v>
      </c>
      <c r="Q30" s="39"/>
      <c r="R30" s="39" t="s">
        <v>8</v>
      </c>
      <c r="S30" s="18"/>
      <c r="T30" s="1">
        <v>90</v>
      </c>
      <c r="U30" s="1">
        <v>92</v>
      </c>
      <c r="V30" s="4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94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ht="15.75" x14ac:dyDescent="0.25">
      <c r="A31" s="19">
        <v>21</v>
      </c>
      <c r="B31" s="19">
        <v>94917</v>
      </c>
      <c r="C31" s="19" t="s">
        <v>177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 kemampuan dalam menganalisis sistem dan struktur politik ekonomi Indonesia pada Masa Orde Baru serta Indonesia dalam panggung dunia.</v>
      </c>
      <c r="K31" s="28">
        <f t="shared" si="5"/>
        <v>89.333333333333329</v>
      </c>
      <c r="L31" s="28" t="str">
        <f t="shared" si="6"/>
        <v>A</v>
      </c>
      <c r="M31" s="28">
        <f t="shared" si="7"/>
        <v>89.333333333333329</v>
      </c>
      <c r="N31" s="28" t="str">
        <f t="shared" si="8"/>
        <v>A</v>
      </c>
      <c r="O31" s="36">
        <v>1</v>
      </c>
      <c r="P31" s="28" t="str">
        <f t="shared" si="9"/>
        <v>Sangat terampil dalam  menyajikan sistem dan struktur politik ekonomi Indonesia pada Masa Orde Baru.</v>
      </c>
      <c r="Q31" s="39"/>
      <c r="R31" s="39" t="s">
        <v>8</v>
      </c>
      <c r="S31" s="18"/>
      <c r="T31" s="1">
        <v>88</v>
      </c>
      <c r="U31" s="1">
        <v>90</v>
      </c>
      <c r="V31" s="41">
        <v>92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39210</v>
      </c>
      <c r="FK31" s="42">
        <v>39220</v>
      </c>
    </row>
    <row r="32" spans="1:167" ht="15.75" x14ac:dyDescent="0.25">
      <c r="A32" s="19">
        <v>22</v>
      </c>
      <c r="B32" s="19">
        <v>94931</v>
      </c>
      <c r="C32" s="19" t="s">
        <v>178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 kemampuan dalam menganalisis sistem dan struktur politik ekonomi Indonesia pada Masa Orde Baru serta Indonesia dalam panggung dunia.</v>
      </c>
      <c r="K32" s="28">
        <f t="shared" si="5"/>
        <v>88.666666666666671</v>
      </c>
      <c r="L32" s="28" t="str">
        <f t="shared" si="6"/>
        <v>A</v>
      </c>
      <c r="M32" s="28">
        <f t="shared" si="7"/>
        <v>88.666666666666671</v>
      </c>
      <c r="N32" s="28" t="str">
        <f t="shared" si="8"/>
        <v>A</v>
      </c>
      <c r="O32" s="36">
        <v>1</v>
      </c>
      <c r="P32" s="28" t="str">
        <f t="shared" si="9"/>
        <v>Sangat terampil dalam  menyajikan sistem dan struktur politik ekonomi Indonesia pada Masa Orde Baru.</v>
      </c>
      <c r="Q32" s="39"/>
      <c r="R32" s="39" t="s">
        <v>8</v>
      </c>
      <c r="S32" s="18"/>
      <c r="T32" s="1">
        <v>83</v>
      </c>
      <c r="U32" s="1">
        <v>88</v>
      </c>
      <c r="V32" s="41">
        <v>92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ht="15.75" x14ac:dyDescent="0.25">
      <c r="A33" s="19">
        <v>23</v>
      </c>
      <c r="B33" s="19">
        <v>94945</v>
      </c>
      <c r="C33" s="19" t="s">
        <v>179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 kemampuan dalam menganalisis sistem dan struktur politik ekonomi Indonesia pada Masa Orde Baru serta Indonesia dalam panggung dunia.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>Sangat terampil dalam  menyajikan sistem dan struktur politik ekonomi Indonesia pada Masa Orde Baru.</v>
      </c>
      <c r="Q33" s="39"/>
      <c r="R33" s="39" t="s">
        <v>8</v>
      </c>
      <c r="S33" s="18"/>
      <c r="T33" s="1">
        <v>86</v>
      </c>
      <c r="U33" s="1">
        <v>88</v>
      </c>
      <c r="V33" s="4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88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95141</v>
      </c>
      <c r="C34" s="19" t="s">
        <v>180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 kemampuan dalam menganalisis sistem dan struktur politik ekonomi Indonesia pada Masa Orde Baru serta Indonesia dalam panggung dunia.</v>
      </c>
      <c r="K34" s="28">
        <f t="shared" si="5"/>
        <v>87.333333333333329</v>
      </c>
      <c r="L34" s="28" t="str">
        <f t="shared" si="6"/>
        <v>A</v>
      </c>
      <c r="M34" s="28">
        <f t="shared" si="7"/>
        <v>87.333333333333329</v>
      </c>
      <c r="N34" s="28" t="str">
        <f t="shared" si="8"/>
        <v>A</v>
      </c>
      <c r="O34" s="36">
        <v>1</v>
      </c>
      <c r="P34" s="28" t="str">
        <f t="shared" si="9"/>
        <v>Sangat terampil dalam  menyajikan sistem dan struktur politik ekonomi Indonesia pada Masa Orde Baru.</v>
      </c>
      <c r="Q34" s="39"/>
      <c r="R34" s="39" t="s">
        <v>8</v>
      </c>
      <c r="S34" s="18"/>
      <c r="T34" s="1">
        <v>86</v>
      </c>
      <c r="U34" s="1">
        <v>85</v>
      </c>
      <c r="V34" s="4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>
        <v>85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94959</v>
      </c>
      <c r="C35" s="19" t="s">
        <v>181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 kemampuan dalam menganalisis sistem dan struktur politik ekonomi Indonesia pada Masa Orde Baru serta Indonesia dalam panggung dunia.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 menyajikan sistem dan struktur politik ekonomi Indonesia pada Masa Orde Baru.</v>
      </c>
      <c r="Q35" s="39"/>
      <c r="R35" s="39" t="s">
        <v>8</v>
      </c>
      <c r="S35" s="18"/>
      <c r="T35" s="1">
        <v>88</v>
      </c>
      <c r="U35" s="1">
        <v>90</v>
      </c>
      <c r="V35" s="41">
        <v>96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92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95280</v>
      </c>
      <c r="C36" s="19" t="s">
        <v>182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 kemampuan dalam menganalisis sistem dan struktur politik ekonomi Indonesia pada Masa Orde Baru dan Masa Reformasi.</v>
      </c>
      <c r="K36" s="28">
        <f t="shared" si="5"/>
        <v>81.333333333333329</v>
      </c>
      <c r="L36" s="28" t="str">
        <f t="shared" si="6"/>
        <v>B</v>
      </c>
      <c r="M36" s="28">
        <f t="shared" si="7"/>
        <v>81.333333333333329</v>
      </c>
      <c r="N36" s="28" t="str">
        <f t="shared" si="8"/>
        <v>B</v>
      </c>
      <c r="O36" s="36">
        <v>2</v>
      </c>
      <c r="P36" s="28" t="str">
        <f t="shared" si="9"/>
        <v>Sangat terampil dalam  menyajikan sistem dan struktur politik ekonomi Indonesia pada Masa Reformasi.</v>
      </c>
      <c r="Q36" s="39"/>
      <c r="R36" s="39" t="s">
        <v>9</v>
      </c>
      <c r="S36" s="18"/>
      <c r="T36" s="1">
        <v>73</v>
      </c>
      <c r="U36" s="1">
        <v>85</v>
      </c>
      <c r="V36" s="4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86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94973</v>
      </c>
      <c r="C37" s="19" t="s">
        <v>183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 kemampuan dalam menganalisis sistem dan struktur politik ekonomi Indonesia pada Masa Orde Baru serta Indonesia dalam panggung dunia.</v>
      </c>
      <c r="K37" s="28">
        <f t="shared" si="5"/>
        <v>88.333333333333329</v>
      </c>
      <c r="L37" s="28" t="str">
        <f t="shared" si="6"/>
        <v>A</v>
      </c>
      <c r="M37" s="28">
        <f t="shared" si="7"/>
        <v>88.333333333333329</v>
      </c>
      <c r="N37" s="28" t="str">
        <f t="shared" si="8"/>
        <v>A</v>
      </c>
      <c r="O37" s="36">
        <v>1</v>
      </c>
      <c r="P37" s="28" t="str">
        <f t="shared" si="9"/>
        <v>Sangat terampil dalam  menyajikan sistem dan struktur politik ekonomi Indonesia pada Masa Orde Baru.</v>
      </c>
      <c r="Q37" s="39"/>
      <c r="R37" s="39" t="s">
        <v>8</v>
      </c>
      <c r="S37" s="18"/>
      <c r="T37" s="1">
        <v>89</v>
      </c>
      <c r="U37" s="1">
        <v>88</v>
      </c>
      <c r="V37" s="4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88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94987</v>
      </c>
      <c r="C38" s="19" t="s">
        <v>184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 kemampuan dalam menganalisis sistem dan struktur politik ekonomi Indonesia pada Masa Orde Baru serta Indonesia dalam panggung dunia.</v>
      </c>
      <c r="K38" s="28">
        <f t="shared" si="5"/>
        <v>89.666666666666671</v>
      </c>
      <c r="L38" s="28" t="str">
        <f t="shared" si="6"/>
        <v>A</v>
      </c>
      <c r="M38" s="28">
        <f t="shared" si="7"/>
        <v>89.666666666666671</v>
      </c>
      <c r="N38" s="28" t="str">
        <f t="shared" si="8"/>
        <v>A</v>
      </c>
      <c r="O38" s="36">
        <v>1</v>
      </c>
      <c r="P38" s="28" t="str">
        <f t="shared" si="9"/>
        <v>Sangat terampil dalam  menyajikan sistem dan struktur politik ekonomi Indonesia pada Masa Orde Baru.</v>
      </c>
      <c r="Q38" s="39"/>
      <c r="R38" s="39" t="s">
        <v>8</v>
      </c>
      <c r="S38" s="18"/>
      <c r="T38" s="1">
        <v>88</v>
      </c>
      <c r="U38" s="1">
        <v>86</v>
      </c>
      <c r="V38" s="41">
        <v>92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89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95001</v>
      </c>
      <c r="C39" s="19" t="s">
        <v>185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 kemampuan dalam menganalisis sistem dan struktur politik ekonomi Indonesia pada Masa Orde Baru serta Indonesia dalam panggung dunia.</v>
      </c>
      <c r="K39" s="28">
        <f t="shared" si="5"/>
        <v>86.333333333333329</v>
      </c>
      <c r="L39" s="28" t="str">
        <f t="shared" si="6"/>
        <v>A</v>
      </c>
      <c r="M39" s="28">
        <f t="shared" si="7"/>
        <v>86.333333333333329</v>
      </c>
      <c r="N39" s="28" t="str">
        <f t="shared" si="8"/>
        <v>A</v>
      </c>
      <c r="O39" s="36">
        <v>1</v>
      </c>
      <c r="P39" s="28" t="str">
        <f t="shared" si="9"/>
        <v>Sangat terampil dalam  menyajikan sistem dan struktur politik ekonomi Indonesia pada Masa Orde Baru.</v>
      </c>
      <c r="Q39" s="39"/>
      <c r="R39" s="39" t="s">
        <v>8</v>
      </c>
      <c r="S39" s="18"/>
      <c r="T39" s="1">
        <v>80</v>
      </c>
      <c r="U39" s="1">
        <v>88</v>
      </c>
      <c r="V39" s="4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95225</v>
      </c>
      <c r="C40" s="19" t="s">
        <v>186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 kemampuan dalam menganalisis sistem dan struktur politik ekonomi Indonesia pada Masa Orde Baru dan Masa Reformasi.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dalam  menyajikan sistem dan struktur politik ekonomi Indonesia pada Masa Reformasi.</v>
      </c>
      <c r="Q40" s="39"/>
      <c r="R40" s="39" t="s">
        <v>9</v>
      </c>
      <c r="S40" s="18"/>
      <c r="T40" s="1">
        <v>79</v>
      </c>
      <c r="U40" s="1">
        <v>80</v>
      </c>
      <c r="V40" s="4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82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95155</v>
      </c>
      <c r="C41" s="19" t="s">
        <v>187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 kemampuan dalam menganalisis sistem dan struktur politik ekonomi Indonesia pada Masa Orde Baru serta Indonesia dalam panggung dunia.</v>
      </c>
      <c r="K41" s="28">
        <f t="shared" si="5"/>
        <v>86.333333333333329</v>
      </c>
      <c r="L41" s="28" t="str">
        <f t="shared" si="6"/>
        <v>A</v>
      </c>
      <c r="M41" s="28">
        <f t="shared" si="7"/>
        <v>86.333333333333329</v>
      </c>
      <c r="N41" s="28" t="str">
        <f t="shared" si="8"/>
        <v>A</v>
      </c>
      <c r="O41" s="36">
        <v>1</v>
      </c>
      <c r="P41" s="28" t="str">
        <f t="shared" si="9"/>
        <v>Sangat terampil dalam  menyajikan sistem dan struktur politik ekonomi Indonesia pada Masa Orde Baru.</v>
      </c>
      <c r="Q41" s="39"/>
      <c r="R41" s="39" t="s">
        <v>8</v>
      </c>
      <c r="S41" s="18"/>
      <c r="T41" s="1">
        <v>83</v>
      </c>
      <c r="U41" s="1">
        <v>88</v>
      </c>
      <c r="V41" s="4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90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95015</v>
      </c>
      <c r="C42" s="19" t="s">
        <v>188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 kemampuan dalam menganalisis sistem dan struktur politik ekonomi Indonesia pada Masa Orde Baru serta Indonesia dalam panggung dunia.</v>
      </c>
      <c r="K42" s="28">
        <f t="shared" si="5"/>
        <v>87.333333333333329</v>
      </c>
      <c r="L42" s="28" t="str">
        <f t="shared" si="6"/>
        <v>A</v>
      </c>
      <c r="M42" s="28">
        <f t="shared" si="7"/>
        <v>87.333333333333329</v>
      </c>
      <c r="N42" s="28" t="str">
        <f t="shared" si="8"/>
        <v>A</v>
      </c>
      <c r="O42" s="36">
        <v>1</v>
      </c>
      <c r="P42" s="28" t="str">
        <f t="shared" si="9"/>
        <v>Sangat terampil dalam  menyajikan sistem dan struktur politik ekonomi Indonesia pada Masa Orde Baru.</v>
      </c>
      <c r="Q42" s="39"/>
      <c r="R42" s="39" t="s">
        <v>8</v>
      </c>
      <c r="S42" s="18"/>
      <c r="T42" s="1">
        <v>80</v>
      </c>
      <c r="U42" s="1">
        <v>90</v>
      </c>
      <c r="V42" s="4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>
        <v>89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95029</v>
      </c>
      <c r="C43" s="19" t="s">
        <v>189</v>
      </c>
      <c r="D43" s="18"/>
      <c r="E43" s="28">
        <f t="shared" si="0"/>
        <v>95</v>
      </c>
      <c r="F43" s="28" t="str">
        <f t="shared" si="1"/>
        <v>A</v>
      </c>
      <c r="G43" s="28">
        <f t="shared" si="2"/>
        <v>95</v>
      </c>
      <c r="H43" s="28" t="str">
        <f t="shared" si="3"/>
        <v>A</v>
      </c>
      <c r="I43" s="36">
        <v>1</v>
      </c>
      <c r="J43" s="28" t="str">
        <f t="shared" si="4"/>
        <v>Memiliki  kemampuan dalam menganalisis sistem dan struktur politik ekonomi Indonesia pada Masa Orde Baru serta Indonesia dalam panggung dunia.</v>
      </c>
      <c r="K43" s="28">
        <f t="shared" si="5"/>
        <v>95</v>
      </c>
      <c r="L43" s="28" t="str">
        <f t="shared" si="6"/>
        <v>A</v>
      </c>
      <c r="M43" s="28">
        <f t="shared" si="7"/>
        <v>95</v>
      </c>
      <c r="N43" s="28" t="str">
        <f t="shared" si="8"/>
        <v>A</v>
      </c>
      <c r="O43" s="36">
        <v>1</v>
      </c>
      <c r="P43" s="28" t="str">
        <f t="shared" si="9"/>
        <v>Sangat terampil dalam  menyajikan sistem dan struktur politik ekonomi Indonesia pada Masa Orde Baru.</v>
      </c>
      <c r="Q43" s="39"/>
      <c r="R43" s="39" t="s">
        <v>8</v>
      </c>
      <c r="S43" s="18"/>
      <c r="T43" s="1">
        <v>94</v>
      </c>
      <c r="U43" s="1">
        <v>95</v>
      </c>
      <c r="V43" s="41">
        <v>96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94</v>
      </c>
      <c r="AH43" s="1">
        <v>96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95043</v>
      </c>
      <c r="C44" s="19" t="s">
        <v>190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 kemampuan dalam menganalisis sistem dan struktur politik ekonomi Indonesia pada Masa Orde Baru serta Indonesia dalam panggung dunia.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Sangat terampil dalam  menyajikan sistem dan struktur politik ekonomi Indonesia pada Masa Orde Baru.</v>
      </c>
      <c r="Q44" s="39"/>
      <c r="R44" s="39" t="s">
        <v>8</v>
      </c>
      <c r="S44" s="18"/>
      <c r="T44" s="1">
        <v>85</v>
      </c>
      <c r="U44" s="1">
        <v>88</v>
      </c>
      <c r="V44" s="4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90</v>
      </c>
      <c r="AH44" s="1">
        <v>92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95057</v>
      </c>
      <c r="C45" s="19" t="s">
        <v>191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 kemampuan dalam menganalisis sistem dan struktur politik ekonomi Indonesia pada Masa Orde Baru serta Indonesia dalam panggung dunia.</v>
      </c>
      <c r="K45" s="28">
        <f t="shared" si="5"/>
        <v>85.333333333333329</v>
      </c>
      <c r="L45" s="28" t="str">
        <f t="shared" si="6"/>
        <v>A</v>
      </c>
      <c r="M45" s="28">
        <f t="shared" si="7"/>
        <v>85.333333333333329</v>
      </c>
      <c r="N45" s="28" t="str">
        <f t="shared" si="8"/>
        <v>A</v>
      </c>
      <c r="O45" s="36">
        <v>1</v>
      </c>
      <c r="P45" s="28" t="str">
        <f t="shared" si="9"/>
        <v>Sangat terampil dalam  menyajikan sistem dan struktur politik ekonomi Indonesia pada Masa Orde Baru.</v>
      </c>
      <c r="Q45" s="39"/>
      <c r="R45" s="39" t="s">
        <v>8</v>
      </c>
      <c r="S45" s="18"/>
      <c r="T45" s="1">
        <v>86</v>
      </c>
      <c r="U45" s="1">
        <v>84</v>
      </c>
      <c r="V45" s="41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88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95071</v>
      </c>
      <c r="C46" s="19" t="s">
        <v>192</v>
      </c>
      <c r="D46" s="18"/>
      <c r="E46" s="28">
        <f t="shared" si="0"/>
        <v>96</v>
      </c>
      <c r="F46" s="28" t="str">
        <f t="shared" si="1"/>
        <v>A</v>
      </c>
      <c r="G46" s="28">
        <f t="shared" si="2"/>
        <v>96</v>
      </c>
      <c r="H46" s="28" t="str">
        <f t="shared" si="3"/>
        <v>A</v>
      </c>
      <c r="I46" s="36">
        <v>1</v>
      </c>
      <c r="J46" s="28" t="str">
        <f t="shared" si="4"/>
        <v>Memiliki  kemampuan dalam menganalisis sistem dan struktur politik ekonomi Indonesia pada Masa Orde Baru serta Indonesia dalam panggung dunia.</v>
      </c>
      <c r="K46" s="28">
        <f t="shared" si="5"/>
        <v>96</v>
      </c>
      <c r="L46" s="28" t="str">
        <f t="shared" si="6"/>
        <v>A</v>
      </c>
      <c r="M46" s="28">
        <f t="shared" si="7"/>
        <v>96</v>
      </c>
      <c r="N46" s="28" t="str">
        <f t="shared" si="8"/>
        <v>A</v>
      </c>
      <c r="O46" s="36">
        <v>1</v>
      </c>
      <c r="P46" s="28" t="str">
        <f t="shared" si="9"/>
        <v>Sangat terampil dalam  menyajikan sistem dan struktur politik ekonomi Indonesia pada Masa Orde Baru.</v>
      </c>
      <c r="Q46" s="39"/>
      <c r="R46" s="39" t="s">
        <v>8</v>
      </c>
      <c r="S46" s="18"/>
      <c r="T46" s="1">
        <v>93</v>
      </c>
      <c r="U46" s="1">
        <v>98</v>
      </c>
      <c r="V46" s="41">
        <v>98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95</v>
      </c>
      <c r="AG46" s="1">
        <v>96</v>
      </c>
      <c r="AH46" s="1">
        <v>97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x14ac:dyDescent="0.25">
      <c r="A47" s="19">
        <v>37</v>
      </c>
      <c r="B47" s="19">
        <v>95085</v>
      </c>
      <c r="C47" s="19" t="s">
        <v>193</v>
      </c>
      <c r="D47" s="18"/>
      <c r="E47" s="28">
        <f t="shared" si="0"/>
        <v>94</v>
      </c>
      <c r="F47" s="28" t="str">
        <f t="shared" si="1"/>
        <v>A</v>
      </c>
      <c r="G47" s="28">
        <f t="shared" si="2"/>
        <v>94</v>
      </c>
      <c r="H47" s="28" t="str">
        <f t="shared" si="3"/>
        <v>A</v>
      </c>
      <c r="I47" s="36">
        <v>1</v>
      </c>
      <c r="J47" s="28" t="str">
        <f t="shared" si="4"/>
        <v>Memiliki  kemampuan dalam menganalisis sistem dan struktur politik ekonomi Indonesia pada Masa Orde Baru serta Indonesia dalam panggung dunia.</v>
      </c>
      <c r="K47" s="28">
        <f t="shared" si="5"/>
        <v>94.333333333333329</v>
      </c>
      <c r="L47" s="28" t="str">
        <f t="shared" si="6"/>
        <v>A</v>
      </c>
      <c r="M47" s="28">
        <f t="shared" si="7"/>
        <v>94.333333333333329</v>
      </c>
      <c r="N47" s="28" t="str">
        <f t="shared" si="8"/>
        <v>A</v>
      </c>
      <c r="O47" s="36">
        <v>1</v>
      </c>
      <c r="P47" s="28" t="str">
        <f t="shared" si="9"/>
        <v>Sangat terampil dalam  menyajikan sistem dan struktur politik ekonomi Indonesia pada Masa Orde Baru.</v>
      </c>
      <c r="Q47" s="39"/>
      <c r="R47" s="39" t="s">
        <v>8</v>
      </c>
      <c r="S47" s="18"/>
      <c r="T47" s="1">
        <v>93</v>
      </c>
      <c r="U47" s="1">
        <v>93</v>
      </c>
      <c r="V47" s="41">
        <v>95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94</v>
      </c>
      <c r="AG47" s="1">
        <v>94</v>
      </c>
      <c r="AH47" s="1">
        <v>95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5.75" x14ac:dyDescent="0.25">
      <c r="A48" s="19">
        <v>38</v>
      </c>
      <c r="B48" s="19">
        <v>95099</v>
      </c>
      <c r="C48" s="19" t="s">
        <v>194</v>
      </c>
      <c r="D48" s="18"/>
      <c r="E48" s="28">
        <f t="shared" si="0"/>
        <v>86</v>
      </c>
      <c r="F48" s="28" t="str">
        <f t="shared" si="1"/>
        <v>A</v>
      </c>
      <c r="G48" s="28">
        <f t="shared" si="2"/>
        <v>86</v>
      </c>
      <c r="H48" s="28" t="str">
        <f t="shared" si="3"/>
        <v>A</v>
      </c>
      <c r="I48" s="36">
        <v>1</v>
      </c>
      <c r="J48" s="28" t="str">
        <f t="shared" si="4"/>
        <v>Memiliki  kemampuan dalam menganalisis sistem dan struktur politik ekonomi Indonesia pada Masa Orde Baru serta Indonesia dalam panggung dunia.</v>
      </c>
      <c r="K48" s="28">
        <f t="shared" si="5"/>
        <v>86.333333333333329</v>
      </c>
      <c r="L48" s="28" t="str">
        <f t="shared" si="6"/>
        <v>A</v>
      </c>
      <c r="M48" s="28">
        <f t="shared" si="7"/>
        <v>86.333333333333329</v>
      </c>
      <c r="N48" s="28" t="str">
        <f t="shared" si="8"/>
        <v>A</v>
      </c>
      <c r="O48" s="36">
        <v>1</v>
      </c>
      <c r="P48" s="28" t="str">
        <f t="shared" si="9"/>
        <v>Sangat terampil dalam  menyajikan sistem dan struktur politik ekonomi Indonesia pada Masa Orde Baru.</v>
      </c>
      <c r="Q48" s="39"/>
      <c r="R48" s="39" t="s">
        <v>8</v>
      </c>
      <c r="S48" s="18"/>
      <c r="T48" s="1">
        <v>86</v>
      </c>
      <c r="U48" s="1">
        <v>84</v>
      </c>
      <c r="V48" s="41">
        <v>88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88</v>
      </c>
      <c r="AG48" s="1">
        <v>88</v>
      </c>
      <c r="AH48" s="1">
        <v>83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87.973684210526315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2019-04-23T21:08:04Z</dcterms:modified>
  <cp:category/>
</cp:coreProperties>
</file>