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II-MIPA 5" sheetId="1" r:id="rId1"/>
    <sheet name="XII-MIPA 6" sheetId="2" r:id="rId2"/>
    <sheet name="XII-MIPA 7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E44" i="2"/>
  <c r="F44" i="2" s="1"/>
  <c r="P43" i="2"/>
  <c r="M43" i="2"/>
  <c r="N43" i="2" s="1"/>
  <c r="K43" i="2"/>
  <c r="L43" i="2" s="1"/>
  <c r="J43" i="2"/>
  <c r="G43" i="2"/>
  <c r="H43" i="2" s="1"/>
  <c r="F43" i="2"/>
  <c r="E43" i="2"/>
  <c r="P42" i="2"/>
  <c r="M42" i="2"/>
  <c r="N42" i="2" s="1"/>
  <c r="K42" i="2"/>
  <c r="L42" i="2" s="1"/>
  <c r="J42" i="2"/>
  <c r="H42" i="2"/>
  <c r="G42" i="2"/>
  <c r="E42" i="2"/>
  <c r="F42" i="2" s="1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G23" i="2"/>
  <c r="H23" i="2" s="1"/>
  <c r="F23" i="2"/>
  <c r="E23" i="2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G19" i="2"/>
  <c r="H19" i="2" s="1"/>
  <c r="F19" i="2"/>
  <c r="E19" i="2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G11" i="2"/>
  <c r="H11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F38" i="1"/>
  <c r="E38" i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F36" i="1"/>
  <c r="E36" i="1"/>
  <c r="P35" i="1"/>
  <c r="M35" i="1"/>
  <c r="N35" i="1" s="1"/>
  <c r="L35" i="1"/>
  <c r="K35" i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F34" i="1"/>
  <c r="E34" i="1"/>
  <c r="P33" i="1"/>
  <c r="M33" i="1"/>
  <c r="N33" i="1" s="1"/>
  <c r="L33" i="1"/>
  <c r="K33" i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F32" i="1"/>
  <c r="E32" i="1"/>
  <c r="P31" i="1"/>
  <c r="M31" i="1"/>
  <c r="N31" i="1" s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F30" i="1"/>
  <c r="E30" i="1"/>
  <c r="P29" i="1"/>
  <c r="M29" i="1"/>
  <c r="N29" i="1" s="1"/>
  <c r="L29" i="1"/>
  <c r="K29" i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F28" i="1"/>
  <c r="E28" i="1"/>
  <c r="P27" i="1"/>
  <c r="M27" i="1"/>
  <c r="N27" i="1" s="1"/>
  <c r="L27" i="1"/>
  <c r="K27" i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F26" i="1"/>
  <c r="E26" i="1"/>
  <c r="P25" i="1"/>
  <c r="M25" i="1"/>
  <c r="N25" i="1" s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F24" i="1"/>
  <c r="E24" i="1"/>
  <c r="P23" i="1"/>
  <c r="M23" i="1"/>
  <c r="N23" i="1" s="1"/>
  <c r="L23" i="1"/>
  <c r="K23" i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F22" i="1"/>
  <c r="E22" i="1"/>
  <c r="P21" i="1"/>
  <c r="M21" i="1"/>
  <c r="N21" i="1" s="1"/>
  <c r="L21" i="1"/>
  <c r="K21" i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F20" i="1"/>
  <c r="E20" i="1"/>
  <c r="P19" i="1"/>
  <c r="M19" i="1"/>
  <c r="N19" i="1" s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F18" i="1"/>
  <c r="E18" i="1"/>
  <c r="P17" i="1"/>
  <c r="M17" i="1"/>
  <c r="N17" i="1" s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F16" i="1"/>
  <c r="E16" i="1"/>
  <c r="P15" i="1"/>
  <c r="M15" i="1"/>
  <c r="N15" i="1" s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K53" i="1" s="1"/>
  <c r="E11" i="1"/>
  <c r="F11" i="1" s="1"/>
  <c r="H11" i="1" l="1"/>
  <c r="K52" i="1"/>
  <c r="K54" i="1"/>
  <c r="K54" i="2"/>
  <c r="K52" i="2"/>
  <c r="K53" i="2"/>
  <c r="K52" i="3"/>
  <c r="K53" i="3"/>
</calcChain>
</file>

<file path=xl/sharedStrings.xml><?xml version="1.0" encoding="utf-8"?>
<sst xmlns="http://schemas.openxmlformats.org/spreadsheetml/2006/main" count="551" uniqueCount="194">
  <si>
    <t>DAFTAR NILAI SISWA SMAN 9 SEMARANG SEMESTER GENAP TAHUN PELAJARAN 2018/2019</t>
  </si>
  <si>
    <t>Guru :</t>
  </si>
  <si>
    <t>Udin Winarno S.Pd.</t>
  </si>
  <si>
    <t>Kelas XII-MIPA 5</t>
  </si>
  <si>
    <t>Mapel :</t>
  </si>
  <si>
    <t>Sejarah Indonesia [ Kelompok A (Wajib) ]</t>
  </si>
  <si>
    <t>didownload 10/05/2019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</si>
  <si>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</si>
  <si>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</si>
  <si>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</si>
  <si>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</si>
  <si>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</si>
  <si>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</si>
  <si>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</si>
  <si>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</si>
  <si>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</si>
  <si>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</si>
  <si>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</si>
  <si>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</si>
  <si>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</si>
  <si>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</si>
  <si>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</si>
  <si>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</si>
  <si>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</si>
  <si>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</si>
  <si>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</si>
  <si>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</si>
  <si>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</si>
  <si>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</si>
  <si>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</si>
  <si>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</si>
  <si>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</si>
  <si>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</si>
  <si>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</si>
  <si>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</si>
  <si>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</si>
  <si>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</si>
  <si>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</si>
  <si>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</si>
  <si>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</si>
  <si>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</si>
  <si>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</si>
  <si>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</si>
  <si>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</si>
  <si>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</si>
  <si>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</si>
  <si>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</si>
  <si>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</si>
  <si>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</si>
  <si>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</si>
  <si>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</si>
  <si>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</si>
  <si>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</si>
  <si>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</si>
  <si>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</si>
  <si>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</si>
  <si>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</si>
  <si>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</si>
  <si>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</si>
  <si>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</si>
  <si>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</si>
  <si>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</si>
  <si>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</si>
  <si>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</si>
  <si>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</si>
  <si>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</si>
  <si>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</si>
  <si>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</si>
  <si>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Memiliki  kemampuan dalam menganalisis sistem dan struktur politik ekonomi Indonesia pada Masa Orde Baru serta Indonesia dalam panggung dunia.</t>
  </si>
  <si>
    <t>Sangat terampil dalam  menyajikan sistem dan struktur politik ekonomi Indonesia pada Masa Orde Baru.</t>
  </si>
  <si>
    <t>ANANTA RAMADHANU</t>
  </si>
  <si>
    <t>ANDEN KARTIKA EKA SARI</t>
  </si>
  <si>
    <t>Memiliki  kemampuan dalam menganalisis sistem dan struktur politik ekonomi Indonesia pada Masa Orde Baru dan Masa Reformasi.</t>
  </si>
  <si>
    <t>Sangat terampil dalam  menyajikan sistem dan struktur politik ekonomi Indonesia pada Masa Reformasi.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</si>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</sst>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5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92223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 dunia.</v>
      </c>
      <c r="K11" s="28">
        <f t="shared" ref="K11:K50" si="5">IF((COUNTA(AF11:AO11)&gt;0),AVERAGE(AF11:AO11),"")</f>
        <v>90.666666666666671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92</v>
      </c>
      <c r="U11" s="1">
        <v>90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92237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 dunia.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92</v>
      </c>
      <c r="U12" s="1">
        <v>92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94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92251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 dunia.</v>
      </c>
      <c r="K13" s="28">
        <f t="shared" si="5"/>
        <v>92.333333333333329</v>
      </c>
      <c r="L13" s="28" t="str">
        <f t="shared" si="6"/>
        <v>A</v>
      </c>
      <c r="M13" s="28">
        <f t="shared" si="7"/>
        <v>92.333333333333329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92</v>
      </c>
      <c r="U13" s="1">
        <v>94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96</v>
      </c>
      <c r="AG13" s="1">
        <v>90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39101</v>
      </c>
      <c r="FK13" s="41">
        <v>39111</v>
      </c>
    </row>
    <row r="14" spans="1:167" x14ac:dyDescent="0.25">
      <c r="A14" s="19">
        <v>4</v>
      </c>
      <c r="B14" s="19">
        <v>92265</v>
      </c>
      <c r="C14" s="19" t="s">
        <v>70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 dunia.</v>
      </c>
      <c r="K14" s="28">
        <f t="shared" si="5"/>
        <v>90.666666666666671</v>
      </c>
      <c r="L14" s="28" t="str">
        <f t="shared" si="6"/>
        <v>A</v>
      </c>
      <c r="M14" s="28">
        <f t="shared" si="7"/>
        <v>90.666666666666671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94</v>
      </c>
      <c r="U14" s="1">
        <v>93</v>
      </c>
      <c r="V14" s="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92279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86</v>
      </c>
      <c r="U15" s="1">
        <v>88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39102</v>
      </c>
      <c r="FK15" s="41">
        <v>39112</v>
      </c>
    </row>
    <row r="16" spans="1:167" x14ac:dyDescent="0.25">
      <c r="A16" s="19">
        <v>6</v>
      </c>
      <c r="B16" s="19">
        <v>92293</v>
      </c>
      <c r="C16" s="19" t="s">
        <v>74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 dunia.</v>
      </c>
      <c r="K16" s="28">
        <f t="shared" si="5"/>
        <v>90.666666666666671</v>
      </c>
      <c r="L16" s="28" t="str">
        <f t="shared" si="6"/>
        <v>A</v>
      </c>
      <c r="M16" s="28">
        <f t="shared" si="7"/>
        <v>90.666666666666671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85</v>
      </c>
      <c r="U16" s="1">
        <v>87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92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92306</v>
      </c>
      <c r="C17" s="19" t="s">
        <v>75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 dunia.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91</v>
      </c>
      <c r="U17" s="1">
        <v>91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39103</v>
      </c>
      <c r="FK17" s="41">
        <v>39113</v>
      </c>
    </row>
    <row r="18" spans="1:167" x14ac:dyDescent="0.25">
      <c r="A18" s="19">
        <v>8</v>
      </c>
      <c r="B18" s="19">
        <v>92319</v>
      </c>
      <c r="C18" s="19" t="s">
        <v>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 dunia.</v>
      </c>
      <c r="K18" s="28">
        <f t="shared" si="5"/>
        <v>91.333333333333329</v>
      </c>
      <c r="L18" s="28" t="str">
        <f t="shared" si="6"/>
        <v>A</v>
      </c>
      <c r="M18" s="28">
        <f t="shared" si="7"/>
        <v>91.333333333333329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90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94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92332</v>
      </c>
      <c r="C19" s="19" t="s">
        <v>77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 dunia.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92</v>
      </c>
      <c r="U19" s="1">
        <v>92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39104</v>
      </c>
      <c r="FK19" s="41">
        <v>39114</v>
      </c>
    </row>
    <row r="20" spans="1:167" x14ac:dyDescent="0.25">
      <c r="A20" s="19">
        <v>10</v>
      </c>
      <c r="B20" s="19">
        <v>92346</v>
      </c>
      <c r="C20" s="19" t="s">
        <v>78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 dunia.</v>
      </c>
      <c r="K20" s="28">
        <f t="shared" si="5"/>
        <v>90.333333333333329</v>
      </c>
      <c r="L20" s="28" t="str">
        <f t="shared" si="6"/>
        <v>A</v>
      </c>
      <c r="M20" s="28">
        <f t="shared" si="7"/>
        <v>90.333333333333329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87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94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92360</v>
      </c>
      <c r="C21" s="19" t="s">
        <v>79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 dunia.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92</v>
      </c>
      <c r="U21" s="1">
        <v>92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39105</v>
      </c>
      <c r="FK21" s="41">
        <v>39115</v>
      </c>
    </row>
    <row r="22" spans="1:167" x14ac:dyDescent="0.25">
      <c r="A22" s="19">
        <v>12</v>
      </c>
      <c r="B22" s="19">
        <v>92373</v>
      </c>
      <c r="C22" s="19" t="s">
        <v>80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86</v>
      </c>
      <c r="U22" s="1">
        <v>85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92387</v>
      </c>
      <c r="C23" s="19" t="s">
        <v>81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 dunia.</v>
      </c>
      <c r="K23" s="28">
        <f t="shared" si="5"/>
        <v>90.333333333333329</v>
      </c>
      <c r="L23" s="28" t="str">
        <f t="shared" si="6"/>
        <v>A</v>
      </c>
      <c r="M23" s="28">
        <f t="shared" si="7"/>
        <v>90.333333333333329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92</v>
      </c>
      <c r="U23" s="1">
        <v>92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94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39106</v>
      </c>
      <c r="FK23" s="41">
        <v>39116</v>
      </c>
    </row>
    <row r="24" spans="1:167" x14ac:dyDescent="0.25">
      <c r="A24" s="19">
        <v>14</v>
      </c>
      <c r="B24" s="19">
        <v>92400</v>
      </c>
      <c r="C24" s="19" t="s">
        <v>82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 dunia.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86</v>
      </c>
      <c r="U24" s="1">
        <v>88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92414</v>
      </c>
      <c r="C25" s="19" t="s">
        <v>83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90.333333333333329</v>
      </c>
      <c r="L25" s="28" t="str">
        <f t="shared" si="6"/>
        <v>A</v>
      </c>
      <c r="M25" s="28">
        <f t="shared" si="7"/>
        <v>90.333333333333329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92</v>
      </c>
      <c r="U25" s="1">
        <v>92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94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39107</v>
      </c>
      <c r="FK25" s="41">
        <v>39117</v>
      </c>
    </row>
    <row r="26" spans="1:167" x14ac:dyDescent="0.25">
      <c r="A26" s="19">
        <v>16</v>
      </c>
      <c r="B26" s="19">
        <v>92428</v>
      </c>
      <c r="C26" s="19" t="s">
        <v>85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 dunia.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84</v>
      </c>
      <c r="U26" s="1">
        <v>84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87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92442</v>
      </c>
      <c r="C27" s="19" t="s">
        <v>86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 dunia.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88</v>
      </c>
      <c r="U27" s="1">
        <v>90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39108</v>
      </c>
      <c r="FK27" s="41">
        <v>39118</v>
      </c>
    </row>
    <row r="28" spans="1:167" x14ac:dyDescent="0.25">
      <c r="A28" s="19">
        <v>18</v>
      </c>
      <c r="B28" s="19">
        <v>92455</v>
      </c>
      <c r="C28" s="19" t="s">
        <v>87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 dunia.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87</v>
      </c>
      <c r="U28" s="1">
        <v>87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92469</v>
      </c>
      <c r="C29" s="19" t="s">
        <v>88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 dunia.</v>
      </c>
      <c r="K29" s="28">
        <f t="shared" si="5"/>
        <v>90.333333333333329</v>
      </c>
      <c r="L29" s="28" t="str">
        <f t="shared" si="6"/>
        <v>A</v>
      </c>
      <c r="M29" s="28">
        <f t="shared" si="7"/>
        <v>90.333333333333329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85</v>
      </c>
      <c r="U29" s="1">
        <v>85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94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39109</v>
      </c>
      <c r="FK29" s="41">
        <v>39119</v>
      </c>
    </row>
    <row r="30" spans="1:167" x14ac:dyDescent="0.25">
      <c r="A30" s="19">
        <v>20</v>
      </c>
      <c r="B30" s="19">
        <v>92483</v>
      </c>
      <c r="C30" s="19" t="s">
        <v>89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 dunia.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88</v>
      </c>
      <c r="U30" s="1">
        <v>88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92497</v>
      </c>
      <c r="C31" s="19" t="s">
        <v>90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85.666666666666671</v>
      </c>
      <c r="L31" s="28" t="str">
        <f t="shared" si="6"/>
        <v>A</v>
      </c>
      <c r="M31" s="28">
        <f t="shared" si="7"/>
        <v>85.666666666666671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83</v>
      </c>
      <c r="U31" s="1">
        <v>83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39110</v>
      </c>
      <c r="FK31" s="41">
        <v>39120</v>
      </c>
    </row>
    <row r="32" spans="1:167" x14ac:dyDescent="0.25">
      <c r="A32" s="19">
        <v>22</v>
      </c>
      <c r="B32" s="19">
        <v>92511</v>
      </c>
      <c r="C32" s="19" t="s">
        <v>91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 dunia.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84</v>
      </c>
      <c r="U32" s="1">
        <v>86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89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92525</v>
      </c>
      <c r="C33" s="19" t="s">
        <v>92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 dunia.</v>
      </c>
      <c r="K33" s="28">
        <f t="shared" si="5"/>
        <v>91.333333333333329</v>
      </c>
      <c r="L33" s="28" t="str">
        <f t="shared" si="6"/>
        <v>A</v>
      </c>
      <c r="M33" s="28">
        <f t="shared" si="7"/>
        <v>91.333333333333329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92</v>
      </c>
      <c r="U33" s="1">
        <v>88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94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92539</v>
      </c>
      <c r="C34" s="19" t="s">
        <v>93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 dunia.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92</v>
      </c>
      <c r="U34" s="1">
        <v>92</v>
      </c>
      <c r="V34" s="1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96</v>
      </c>
      <c r="AG34" s="1">
        <v>96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92552</v>
      </c>
      <c r="C35" s="19" t="s">
        <v>94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 dunia.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85</v>
      </c>
      <c r="U35" s="1">
        <v>88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92565</v>
      </c>
      <c r="C36" s="19" t="s">
        <v>95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 dunia.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85</v>
      </c>
      <c r="U36" s="1">
        <v>85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86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92579</v>
      </c>
      <c r="C37" s="19" t="s">
        <v>96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83</v>
      </c>
      <c r="U37" s="1">
        <v>88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92593</v>
      </c>
      <c r="C38" s="19" t="s">
        <v>97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 dunia.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92</v>
      </c>
      <c r="U38" s="1">
        <v>92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83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92607</v>
      </c>
      <c r="C39" s="19" t="s">
        <v>98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 dunia.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84</v>
      </c>
      <c r="U39" s="1">
        <v>84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92621</v>
      </c>
      <c r="C40" s="19" t="s">
        <v>99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 dunia.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86</v>
      </c>
      <c r="U40" s="1">
        <v>87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92634</v>
      </c>
      <c r="C41" s="19" t="s">
        <v>100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 dunia.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86</v>
      </c>
      <c r="U41" s="1">
        <v>86</v>
      </c>
      <c r="V41" s="1">
        <v>92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92648</v>
      </c>
      <c r="C42" s="19" t="s">
        <v>101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 dunia.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90</v>
      </c>
      <c r="U42" s="1">
        <v>90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92661</v>
      </c>
      <c r="C43" s="19" t="s">
        <v>102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 dunia.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82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92675</v>
      </c>
      <c r="C44" s="19" t="s">
        <v>103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84</v>
      </c>
      <c r="U44" s="1">
        <v>84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92689</v>
      </c>
      <c r="C45" s="19" t="s">
        <v>104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 dunia.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91</v>
      </c>
      <c r="U45" s="1">
        <v>91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92703</v>
      </c>
      <c r="C46" s="19" t="s">
        <v>105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 dunia.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80</v>
      </c>
      <c r="U46" s="1">
        <v>86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81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87.861111111111114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92717</v>
      </c>
      <c r="C11" s="19" t="s">
        <v>120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 dunia.</v>
      </c>
      <c r="K11" s="28">
        <f t="shared" ref="K11:K50" si="5">IF((COUNTA(AF11:AO11)&gt;0),AVERAGE(AF11:AO11),"")</f>
        <v>91.333333333333329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94</v>
      </c>
      <c r="U11" s="1">
        <v>92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95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92731</v>
      </c>
      <c r="C12" s="19" t="s">
        <v>121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 dunia.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91</v>
      </c>
      <c r="U12" s="1">
        <v>80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92745</v>
      </c>
      <c r="C13" s="19" t="s">
        <v>122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 kemampuan dalam menganalisis sistem dan struktur politik ekonomi Indonesia pada Masa Orde Baru dan Masa Reformasi.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Sangat terampil dalam  menyajikan sistem dan struktur politik ekonomi Indonesia pada Masa Reformasi.</v>
      </c>
      <c r="Q13" s="39"/>
      <c r="R13" s="39" t="s">
        <v>8</v>
      </c>
      <c r="S13" s="18"/>
      <c r="T13" s="1">
        <v>88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39121</v>
      </c>
      <c r="FK13" s="41">
        <v>39131</v>
      </c>
    </row>
    <row r="14" spans="1:167" x14ac:dyDescent="0.25">
      <c r="A14" s="19">
        <v>4</v>
      </c>
      <c r="B14" s="19">
        <v>92759</v>
      </c>
      <c r="C14" s="19" t="s">
        <v>123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 dunia.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86</v>
      </c>
      <c r="U14" s="1">
        <v>86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92773</v>
      </c>
      <c r="C15" s="19" t="s">
        <v>124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87</v>
      </c>
      <c r="U15" s="1">
        <v>84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39122</v>
      </c>
      <c r="FK15" s="41">
        <v>39132</v>
      </c>
    </row>
    <row r="16" spans="1:167" x14ac:dyDescent="0.25">
      <c r="A16" s="19">
        <v>6</v>
      </c>
      <c r="B16" s="19">
        <v>93193</v>
      </c>
      <c r="C16" s="19" t="s">
        <v>125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 kemampuan dalam menganalisis sistem dan struktur politik ekonomi Indonesia pada Masa Orde Baru dan Masa Reformasi.</v>
      </c>
      <c r="K16" s="28">
        <f t="shared" si="5"/>
        <v>80.333333333333329</v>
      </c>
      <c r="L16" s="28" t="str">
        <f t="shared" si="6"/>
        <v>B</v>
      </c>
      <c r="M16" s="28">
        <f t="shared" si="7"/>
        <v>80.333333333333329</v>
      </c>
      <c r="N16" s="28" t="str">
        <f t="shared" si="8"/>
        <v>B</v>
      </c>
      <c r="O16" s="36">
        <v>2</v>
      </c>
      <c r="P16" s="28" t="str">
        <f t="shared" si="9"/>
        <v>Sangat terampil dalam  menyajikan sistem dan struktur politik ekonomi Indonesia pada Masa Reformasi.</v>
      </c>
      <c r="Q16" s="39"/>
      <c r="R16" s="39" t="s">
        <v>8</v>
      </c>
      <c r="S16" s="18"/>
      <c r="T16" s="1">
        <v>93</v>
      </c>
      <c r="U16" s="1">
        <v>75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92787</v>
      </c>
      <c r="C17" s="19" t="s">
        <v>126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 dunia.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84</v>
      </c>
      <c r="U17" s="1">
        <v>80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39123</v>
      </c>
      <c r="FK17" s="41">
        <v>39133</v>
      </c>
    </row>
    <row r="18" spans="1:167" x14ac:dyDescent="0.25">
      <c r="A18" s="19">
        <v>8</v>
      </c>
      <c r="B18" s="19">
        <v>92801</v>
      </c>
      <c r="C18" s="19" t="s">
        <v>127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 kemampuan dalam menganalisis sistem dan struktur politik ekonomi Indonesia pada Masa Orde Baru dan Masa Reformasi.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Sangat terampil dalam  menyajikan sistem dan struktur politik ekonomi Indonesia pada Masa Reformasi.</v>
      </c>
      <c r="Q18" s="39"/>
      <c r="R18" s="39" t="s">
        <v>8</v>
      </c>
      <c r="S18" s="18"/>
      <c r="T18" s="1">
        <v>78</v>
      </c>
      <c r="U18" s="1">
        <v>80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92815</v>
      </c>
      <c r="C19" s="19" t="s">
        <v>128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 dunia.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80</v>
      </c>
      <c r="U19" s="1">
        <v>89</v>
      </c>
      <c r="V19" s="1">
        <v>92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39124</v>
      </c>
      <c r="FK19" s="41">
        <v>39134</v>
      </c>
    </row>
    <row r="20" spans="1:167" x14ac:dyDescent="0.25">
      <c r="A20" s="19">
        <v>10</v>
      </c>
      <c r="B20" s="19">
        <v>92829</v>
      </c>
      <c r="C20" s="19" t="s">
        <v>129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 kemampuan dalam menganalisis sistem dan struktur politik ekonomi Indonesia pada Masa Orde Baru dan Masa Reformasi.</v>
      </c>
      <c r="K20" s="28">
        <f t="shared" si="5"/>
        <v>81.333333333333329</v>
      </c>
      <c r="L20" s="28" t="str">
        <f t="shared" si="6"/>
        <v>B</v>
      </c>
      <c r="M20" s="28">
        <f t="shared" si="7"/>
        <v>81.333333333333329</v>
      </c>
      <c r="N20" s="28" t="str">
        <f t="shared" si="8"/>
        <v>B</v>
      </c>
      <c r="O20" s="36">
        <v>2</v>
      </c>
      <c r="P20" s="28" t="str">
        <f t="shared" si="9"/>
        <v>Sangat terampil dalam  menyajikan sistem dan struktur politik ekonomi Indonesia pada Masa Reformasi.</v>
      </c>
      <c r="Q20" s="39"/>
      <c r="R20" s="39" t="s">
        <v>8</v>
      </c>
      <c r="S20" s="18"/>
      <c r="T20" s="1">
        <v>90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92843</v>
      </c>
      <c r="C21" s="19" t="s">
        <v>130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 kemampuan dalam menganalisis sistem dan struktur politik ekonomi Indonesia pada Masa Orde Baru dan Masa Reformasi.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Sangat terampil dalam  menyajikan sistem dan struktur politik ekonomi Indonesia pada Masa Reformasi.</v>
      </c>
      <c r="Q21" s="39"/>
      <c r="R21" s="39" t="s">
        <v>8</v>
      </c>
      <c r="S21" s="18"/>
      <c r="T21" s="1">
        <v>80</v>
      </c>
      <c r="U21" s="1">
        <v>80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39125</v>
      </c>
      <c r="FK21" s="41">
        <v>39135</v>
      </c>
    </row>
    <row r="22" spans="1:167" x14ac:dyDescent="0.25">
      <c r="A22" s="19">
        <v>12</v>
      </c>
      <c r="B22" s="19">
        <v>92857</v>
      </c>
      <c r="C22" s="19" t="s">
        <v>131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88</v>
      </c>
      <c r="U22" s="1">
        <v>90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92871</v>
      </c>
      <c r="C23" s="19" t="s">
        <v>132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 dunia.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85</v>
      </c>
      <c r="U23" s="1">
        <v>80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39126</v>
      </c>
      <c r="FK23" s="41">
        <v>39136</v>
      </c>
    </row>
    <row r="24" spans="1:167" x14ac:dyDescent="0.25">
      <c r="A24" s="19">
        <v>14</v>
      </c>
      <c r="B24" s="19">
        <v>92885</v>
      </c>
      <c r="C24" s="19" t="s">
        <v>133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 kemampuan dalam menganalisis sistem dan struktur politik ekonomi Indonesia pada Masa Orde Baru dan Masa Reformasi.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85</v>
      </c>
      <c r="U24" s="1">
        <v>80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92899</v>
      </c>
      <c r="C25" s="19" t="s">
        <v>134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90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39127</v>
      </c>
      <c r="FK25" s="41">
        <v>39137</v>
      </c>
    </row>
    <row r="26" spans="1:167" x14ac:dyDescent="0.25">
      <c r="A26" s="19">
        <v>16</v>
      </c>
      <c r="B26" s="19">
        <v>92913</v>
      </c>
      <c r="C26" s="19" t="s">
        <v>135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 kemampuan dalam menganalisis sistem dan struktur politik ekonomi Indonesia pada Masa Orde Baru dan Masa Reformasi.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2</v>
      </c>
      <c r="P26" s="28" t="str">
        <f t="shared" si="9"/>
        <v>Sangat terampil dalam  menyajikan sistem dan struktur politik ekonomi Indonesia pada Masa Reformasi.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92927</v>
      </c>
      <c r="C27" s="19" t="s">
        <v>136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 dunia.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82</v>
      </c>
      <c r="U27" s="1">
        <v>88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84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39128</v>
      </c>
      <c r="FK27" s="41">
        <v>39138</v>
      </c>
    </row>
    <row r="28" spans="1:167" x14ac:dyDescent="0.25">
      <c r="A28" s="19">
        <v>18</v>
      </c>
      <c r="B28" s="19">
        <v>100097</v>
      </c>
      <c r="C28" s="19" t="s">
        <v>137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 kemampuan dalam menganalisis sistem dan struktur politik ekonomi Indonesia pada Masa Orde Baru dan Masa Reformasi.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 menyajikan sistem dan struktur politik ekonomi Indonesia pada Masa Reformasi.</v>
      </c>
      <c r="Q28" s="39"/>
      <c r="R28" s="39" t="s">
        <v>8</v>
      </c>
      <c r="S28" s="18"/>
      <c r="T28" s="1">
        <v>82</v>
      </c>
      <c r="U28" s="1">
        <v>84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92941</v>
      </c>
      <c r="C29" s="19" t="s">
        <v>138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 kemampuan dalam menganalisis sistem dan struktur politik ekonomi Indonesia pada Masa Orde Baru dan Masa Reformasi.</v>
      </c>
      <c r="K29" s="28">
        <f t="shared" si="5"/>
        <v>80.666666666666671</v>
      </c>
      <c r="L29" s="28" t="str">
        <f t="shared" si="6"/>
        <v>B</v>
      </c>
      <c r="M29" s="28">
        <f t="shared" si="7"/>
        <v>80.666666666666671</v>
      </c>
      <c r="N29" s="28" t="str">
        <f t="shared" si="8"/>
        <v>B</v>
      </c>
      <c r="O29" s="36">
        <v>2</v>
      </c>
      <c r="P29" s="28" t="str">
        <f t="shared" si="9"/>
        <v>Sangat terampil dalam  menyajikan sistem dan struktur politik ekonomi Indonesia pada Masa Reformasi.</v>
      </c>
      <c r="Q29" s="39"/>
      <c r="R29" s="39" t="s">
        <v>8</v>
      </c>
      <c r="S29" s="18"/>
      <c r="T29" s="1">
        <v>80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39129</v>
      </c>
      <c r="FK29" s="41">
        <v>39139</v>
      </c>
    </row>
    <row r="30" spans="1:167" x14ac:dyDescent="0.25">
      <c r="A30" s="19">
        <v>20</v>
      </c>
      <c r="B30" s="19">
        <v>92955</v>
      </c>
      <c r="C30" s="19" t="s">
        <v>139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 kemampuan dalam menganalisis sistem dan struktur politik ekonomi Indonesia pada Masa Orde Baru dan Masa Reformasi.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 menyajikan sistem dan struktur politik ekonomi Indonesia pada Masa Reformasi.</v>
      </c>
      <c r="Q30" s="39"/>
      <c r="R30" s="39" t="s">
        <v>8</v>
      </c>
      <c r="S30" s="18"/>
      <c r="T30" s="1">
        <v>86</v>
      </c>
      <c r="U30" s="1">
        <v>80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92969</v>
      </c>
      <c r="C31" s="19" t="s">
        <v>140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88</v>
      </c>
      <c r="U31" s="1">
        <v>90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39130</v>
      </c>
      <c r="FK31" s="41">
        <v>39140</v>
      </c>
    </row>
    <row r="32" spans="1:167" x14ac:dyDescent="0.25">
      <c r="A32" s="19">
        <v>22</v>
      </c>
      <c r="B32" s="19">
        <v>92983</v>
      </c>
      <c r="C32" s="19" t="s">
        <v>141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 dunia.</v>
      </c>
      <c r="K32" s="28">
        <f t="shared" si="5"/>
        <v>89.666666666666671</v>
      </c>
      <c r="L32" s="28" t="str">
        <f t="shared" si="6"/>
        <v>A</v>
      </c>
      <c r="M32" s="28">
        <f t="shared" si="7"/>
        <v>89.666666666666671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90</v>
      </c>
      <c r="U32" s="1">
        <v>88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89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92997</v>
      </c>
      <c r="C33" s="19" t="s">
        <v>142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 dunia.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Sangat terampil dalam  menyajikan sistem dan struktur politik ekonomi Indonesia pada Masa Reformasi.</v>
      </c>
      <c r="Q33" s="39"/>
      <c r="R33" s="39" t="s">
        <v>8</v>
      </c>
      <c r="S33" s="18"/>
      <c r="T33" s="1">
        <v>90</v>
      </c>
      <c r="U33" s="1">
        <v>80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93011</v>
      </c>
      <c r="C34" s="19" t="s">
        <v>143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 kemampuan dalam menganalisis sistem dan struktur politik ekonomi Indonesia pada Masa Orde Baru dan Masa Reformasi.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2</v>
      </c>
      <c r="P34" s="28" t="str">
        <f t="shared" si="9"/>
        <v>Sangat terampil dalam  menyajikan sistem dan struktur politik ekonomi Indonesia pada Masa Reformasi.</v>
      </c>
      <c r="Q34" s="39"/>
      <c r="R34" s="39" t="s">
        <v>8</v>
      </c>
      <c r="S34" s="18"/>
      <c r="T34" s="1">
        <v>76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83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93025</v>
      </c>
      <c r="C35" s="19" t="s">
        <v>144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 kemampuan dalam menganalisis sistem dan struktur politik ekonomi Indonesia pada Masa Orde Baru dan Masa Reformasi.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dalam  menyajikan sistem dan struktur politik ekonomi Indonesia pada Masa Reformasi.</v>
      </c>
      <c r="Q35" s="39"/>
      <c r="R35" s="39" t="s">
        <v>8</v>
      </c>
      <c r="S35" s="18"/>
      <c r="T35" s="1">
        <v>78</v>
      </c>
      <c r="U35" s="1">
        <v>81</v>
      </c>
      <c r="V35" s="1">
        <v>89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93039</v>
      </c>
      <c r="C36" s="19" t="s">
        <v>145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 dunia.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84</v>
      </c>
      <c r="U36" s="1">
        <v>84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93053</v>
      </c>
      <c r="C37" s="19" t="s">
        <v>146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80</v>
      </c>
      <c r="U37" s="1">
        <v>86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93067</v>
      </c>
      <c r="C38" s="19" t="s">
        <v>147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 dunia.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90</v>
      </c>
      <c r="U38" s="1">
        <v>84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93207</v>
      </c>
      <c r="C39" s="19" t="s">
        <v>148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 dunia.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80</v>
      </c>
      <c r="U39" s="1">
        <v>86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93081</v>
      </c>
      <c r="C40" s="19" t="s">
        <v>149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 dunia.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84</v>
      </c>
      <c r="U40" s="1">
        <v>90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89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93095</v>
      </c>
      <c r="C41" s="19" t="s">
        <v>150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 dunia.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86</v>
      </c>
      <c r="U41" s="1">
        <v>84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86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93109</v>
      </c>
      <c r="C42" s="19" t="s">
        <v>151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 kemampuan dalam menganalisis sistem dan struktur politik ekonomi Indonesia pada Masa Orde Baru dan Masa Reformasi.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>Sangat terampil dalam  menyajikan sistem dan struktur politik ekonomi Indonesia pada Masa Reformasi.</v>
      </c>
      <c r="Q42" s="39"/>
      <c r="R42" s="39" t="s">
        <v>8</v>
      </c>
      <c r="S42" s="18"/>
      <c r="T42" s="1">
        <v>80</v>
      </c>
      <c r="U42" s="1">
        <v>85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82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93123</v>
      </c>
      <c r="C43" s="19" t="s">
        <v>152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 kemampuan dalam menganalisis sistem dan struktur politik ekonomi Indonesia pada Masa Orde Baru dan Masa Reformasi.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 menyajikan sistem dan struktur politik ekonomi Indonesia pada Masa Reformasi.</v>
      </c>
      <c r="Q43" s="39"/>
      <c r="R43" s="39" t="s">
        <v>8</v>
      </c>
      <c r="S43" s="18"/>
      <c r="T43" s="1">
        <v>83</v>
      </c>
      <c r="U43" s="1">
        <v>82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93137</v>
      </c>
      <c r="C44" s="19" t="s">
        <v>153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86</v>
      </c>
      <c r="U44" s="1">
        <v>84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93151</v>
      </c>
      <c r="C45" s="19" t="s">
        <v>154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 kemampuan dalam menganalisis sistem dan struktur politik ekonomi Indonesia pada Masa Orde Baru dan Masa Reformasi.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82</v>
      </c>
      <c r="U45" s="1">
        <v>84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82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93165</v>
      </c>
      <c r="C46" s="19" t="s">
        <v>155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 dunia.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93</v>
      </c>
      <c r="U46" s="1">
        <v>86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90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93179</v>
      </c>
      <c r="C47" s="19" t="s">
        <v>156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 kemampuan dalam menganalisis sistem dan struktur politik ekonomi Indonesia pada Masa Orde Baru serta Indonesia dalam panggung dunia.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Sangat terampil dalam  menyajikan sistem dan struktur politik ekonomi Indonesia pada Masa Orde Baru.</v>
      </c>
      <c r="Q47" s="39"/>
      <c r="R47" s="39" t="s">
        <v>8</v>
      </c>
      <c r="S47" s="18"/>
      <c r="T47" s="1">
        <v>86</v>
      </c>
      <c r="U47" s="1">
        <v>85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84.675675675675677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93221</v>
      </c>
      <c r="C11" s="19" t="s">
        <v>158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 dunia.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96</v>
      </c>
      <c r="U11" s="1">
        <v>90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93235</v>
      </c>
      <c r="C12" s="19" t="s">
        <v>159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 kemampuan dalam menganalisis sistem dan struktur politik ekonomi Indonesia pada Masa Orde Baru dan Masa Reformasi.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2</v>
      </c>
      <c r="P12" s="28" t="str">
        <f t="shared" si="9"/>
        <v>Sangat terampil dalam  menyajikan sistem dan struktur politik ekonomi Indonesia pada Masa Reformasi.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93249</v>
      </c>
      <c r="C13" s="19" t="s">
        <v>160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 kemampuan dalam menganalisis sistem dan struktur politik ekonomi Indonesia pada Masa Orde Baru dan Masa Reformasi.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>Sangat terampil dalam  menyajikan sistem dan struktur politik ekonomi Indonesia pada Masa Reformasi.</v>
      </c>
      <c r="Q13" s="39"/>
      <c r="R13" s="39" t="s">
        <v>8</v>
      </c>
      <c r="S13" s="18"/>
      <c r="T13" s="1">
        <v>86</v>
      </c>
      <c r="U13" s="1">
        <v>77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39141</v>
      </c>
      <c r="FK13" s="41">
        <v>39151</v>
      </c>
    </row>
    <row r="14" spans="1:167" x14ac:dyDescent="0.25">
      <c r="A14" s="19">
        <v>4</v>
      </c>
      <c r="B14" s="19">
        <v>93263</v>
      </c>
      <c r="C14" s="19" t="s">
        <v>161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 kemampuan dalam menganalisis sistem dan struktur politik ekonomi Indonesia pada Masa Orde Baru dan Masa Reformasi.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dalam  menyajikan sistem dan struktur politik ekonomi Indonesia pada Masa Reformasi.</v>
      </c>
      <c r="Q14" s="39"/>
      <c r="R14" s="39" t="s">
        <v>8</v>
      </c>
      <c r="S14" s="18"/>
      <c r="T14" s="1">
        <v>83</v>
      </c>
      <c r="U14" s="1">
        <v>84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93277</v>
      </c>
      <c r="C15" s="19" t="s">
        <v>162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85</v>
      </c>
      <c r="U15" s="1">
        <v>87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84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39142</v>
      </c>
      <c r="FK15" s="41">
        <v>39152</v>
      </c>
    </row>
    <row r="16" spans="1:167" x14ac:dyDescent="0.25">
      <c r="A16" s="19">
        <v>6</v>
      </c>
      <c r="B16" s="19">
        <v>93291</v>
      </c>
      <c r="C16" s="19" t="s">
        <v>163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 dunia.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88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93305</v>
      </c>
      <c r="C17" s="19" t="s">
        <v>164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 kemampuan dalam menganalisis sistem dan struktur politik ekonomi Indonesia pada Masa Orde Baru dan Masa Reformasi.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Sangat terampil dalam  menyajikan sistem dan struktur politik ekonomi Indonesia pada Masa Reformasi.</v>
      </c>
      <c r="Q17" s="39"/>
      <c r="R17" s="39" t="s">
        <v>8</v>
      </c>
      <c r="S17" s="18"/>
      <c r="T17" s="1">
        <v>83</v>
      </c>
      <c r="U17" s="1">
        <v>81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39143</v>
      </c>
      <c r="FK17" s="41">
        <v>39153</v>
      </c>
    </row>
    <row r="18" spans="1:167" x14ac:dyDescent="0.25">
      <c r="A18" s="19">
        <v>8</v>
      </c>
      <c r="B18" s="19">
        <v>93319</v>
      </c>
      <c r="C18" s="19" t="s">
        <v>165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 dunia.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87</v>
      </c>
      <c r="U18" s="1">
        <v>86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93333</v>
      </c>
      <c r="C19" s="19" t="s">
        <v>166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 kemampuan dalam menganalisis sistem dan struktur politik ekonomi Indonesia pada Masa Orde Baru dan Masa Reformasi.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dalam  menyajikan sistem dan struktur politik ekonomi Indonesia pada Masa Reformasi.</v>
      </c>
      <c r="Q19" s="39"/>
      <c r="R19" s="39" t="s">
        <v>8</v>
      </c>
      <c r="S19" s="18"/>
      <c r="T19" s="1">
        <v>83</v>
      </c>
      <c r="U19" s="1">
        <v>84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39144</v>
      </c>
      <c r="FK19" s="41">
        <v>39154</v>
      </c>
    </row>
    <row r="20" spans="1:167" x14ac:dyDescent="0.25">
      <c r="A20" s="19">
        <v>10</v>
      </c>
      <c r="B20" s="19">
        <v>95309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 dunia.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85</v>
      </c>
      <c r="U20" s="1">
        <v>84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93347</v>
      </c>
      <c r="C21" s="19" t="s">
        <v>168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 dunia.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89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39145</v>
      </c>
      <c r="FK21" s="41">
        <v>39155</v>
      </c>
    </row>
    <row r="22" spans="1:167" x14ac:dyDescent="0.25">
      <c r="A22" s="19">
        <v>12</v>
      </c>
      <c r="B22" s="19">
        <v>93361</v>
      </c>
      <c r="C22" s="19" t="s">
        <v>169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89.666666666666671</v>
      </c>
      <c r="L22" s="28" t="str">
        <f t="shared" si="6"/>
        <v>A</v>
      </c>
      <c r="M22" s="28">
        <f t="shared" si="7"/>
        <v>89.666666666666671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90</v>
      </c>
      <c r="U22" s="1">
        <v>92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89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93375</v>
      </c>
      <c r="C23" s="19" t="s">
        <v>170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 kemampuan dalam menganalisis sistem dan struktur politik ekonomi Indonesia pada Masa Orde Baru dan Masa Reformasi.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Sangat terampil dalam  menyajikan sistem dan struktur politik ekonomi Indonesia pada Masa Reformasi.</v>
      </c>
      <c r="Q23" s="39"/>
      <c r="R23" s="39" t="s">
        <v>8</v>
      </c>
      <c r="S23" s="18"/>
      <c r="T23" s="1">
        <v>83</v>
      </c>
      <c r="U23" s="1">
        <v>80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39146</v>
      </c>
      <c r="FK23" s="41">
        <v>39156</v>
      </c>
    </row>
    <row r="24" spans="1:167" x14ac:dyDescent="0.25">
      <c r="A24" s="19">
        <v>14</v>
      </c>
      <c r="B24" s="19">
        <v>93389</v>
      </c>
      <c r="C24" s="19" t="s">
        <v>171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 kemampuan dalam menganalisis sistem dan struktur politik ekonomi Indonesia pada Masa Orde Baru dan Masa Reformasi.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2</v>
      </c>
      <c r="P24" s="28" t="str">
        <f t="shared" si="9"/>
        <v>Sangat terampil dalam  menyajikan sistem dan struktur politik ekonomi Indonesia pada Masa Reformasi.</v>
      </c>
      <c r="Q24" s="39"/>
      <c r="R24" s="39" t="s">
        <v>8</v>
      </c>
      <c r="S24" s="18"/>
      <c r="T24" s="1">
        <v>83</v>
      </c>
      <c r="U24" s="1">
        <v>82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93403</v>
      </c>
      <c r="C25" s="19" t="s">
        <v>172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90</v>
      </c>
      <c r="U25" s="1">
        <v>88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85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39147</v>
      </c>
      <c r="FK25" s="41">
        <v>39157</v>
      </c>
    </row>
    <row r="26" spans="1:167" x14ac:dyDescent="0.25">
      <c r="A26" s="19">
        <v>16</v>
      </c>
      <c r="B26" s="19">
        <v>93417</v>
      </c>
      <c r="C26" s="19" t="s">
        <v>173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 kemampuan dalam menganalisis sistem dan struktur politik ekonomi Indonesia pada Masa Orde Baru dan Masa Reformasi.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Sangat terampil dalam  menyajikan sistem dan struktur politik ekonomi Indonesia pada Masa Reformasi.</v>
      </c>
      <c r="Q26" s="39"/>
      <c r="R26" s="39" t="s">
        <v>8</v>
      </c>
      <c r="S26" s="18"/>
      <c r="T26" s="1">
        <v>80</v>
      </c>
      <c r="U26" s="1">
        <v>83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93431</v>
      </c>
      <c r="C27" s="19" t="s">
        <v>174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 dunia.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93</v>
      </c>
      <c r="U27" s="1">
        <v>91</v>
      </c>
      <c r="V27" s="1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94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39148</v>
      </c>
      <c r="FK27" s="41">
        <v>39158</v>
      </c>
    </row>
    <row r="28" spans="1:167" x14ac:dyDescent="0.25">
      <c r="A28" s="19">
        <v>18</v>
      </c>
      <c r="B28" s="19">
        <v>93445</v>
      </c>
      <c r="C28" s="19" t="s">
        <v>175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 dunia.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86</v>
      </c>
      <c r="U28" s="1">
        <v>89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93459</v>
      </c>
      <c r="C29" s="19" t="s">
        <v>176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 dunia.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85</v>
      </c>
      <c r="U29" s="1">
        <v>86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39149</v>
      </c>
      <c r="FK29" s="41">
        <v>39159</v>
      </c>
    </row>
    <row r="30" spans="1:167" x14ac:dyDescent="0.25">
      <c r="A30" s="19">
        <v>20</v>
      </c>
      <c r="B30" s="19">
        <v>93473</v>
      </c>
      <c r="C30" s="19" t="s">
        <v>177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 dunia.</v>
      </c>
      <c r="K30" s="28">
        <f t="shared" si="5"/>
        <v>89.666666666666671</v>
      </c>
      <c r="L30" s="28" t="str">
        <f t="shared" si="6"/>
        <v>A</v>
      </c>
      <c r="M30" s="28">
        <f t="shared" si="7"/>
        <v>89.666666666666671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88</v>
      </c>
      <c r="U30" s="1">
        <v>90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93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93487</v>
      </c>
      <c r="C31" s="19" t="s">
        <v>178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88</v>
      </c>
      <c r="U31" s="1">
        <v>88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39150</v>
      </c>
      <c r="FK31" s="41">
        <v>39160</v>
      </c>
    </row>
    <row r="32" spans="1:167" x14ac:dyDescent="0.25">
      <c r="A32" s="19">
        <v>22</v>
      </c>
      <c r="B32" s="19">
        <v>93501</v>
      </c>
      <c r="C32" s="19" t="s">
        <v>179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 dunia.</v>
      </c>
      <c r="K32" s="28">
        <f t="shared" si="5"/>
        <v>92.666666666666671</v>
      </c>
      <c r="L32" s="28" t="str">
        <f t="shared" si="6"/>
        <v>A</v>
      </c>
      <c r="M32" s="28">
        <f t="shared" si="7"/>
        <v>92.666666666666671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93</v>
      </c>
      <c r="U32" s="1">
        <v>93</v>
      </c>
      <c r="V32" s="1">
        <v>94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93</v>
      </c>
      <c r="AG32" s="1">
        <v>93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93515</v>
      </c>
      <c r="C33" s="19" t="s">
        <v>180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 dunia.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88</v>
      </c>
      <c r="U33" s="1">
        <v>88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93529</v>
      </c>
      <c r="C34" s="19" t="s">
        <v>181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 kemampuan dalam menganalisis sistem dan struktur politik ekonomi Indonesia pada Masa Orde Baru dan Masa Reformasi.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 menyajikan sistem dan struktur politik ekonomi Indonesia pada Masa Reformasi.</v>
      </c>
      <c r="Q34" s="39"/>
      <c r="R34" s="39" t="s">
        <v>8</v>
      </c>
      <c r="S34" s="18"/>
      <c r="T34" s="1">
        <v>83</v>
      </c>
      <c r="U34" s="1">
        <v>86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93543</v>
      </c>
      <c r="C35" s="19" t="s">
        <v>182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 dunia.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88</v>
      </c>
      <c r="U35" s="1">
        <v>89</v>
      </c>
      <c r="V35" s="1">
        <v>91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93557</v>
      </c>
      <c r="C36" s="19" t="s">
        <v>183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 dunia.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83</v>
      </c>
      <c r="U36" s="1">
        <v>88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93571</v>
      </c>
      <c r="C37" s="19" t="s">
        <v>184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90.333333333333329</v>
      </c>
      <c r="L37" s="28" t="str">
        <f t="shared" si="6"/>
        <v>A</v>
      </c>
      <c r="M37" s="28">
        <f t="shared" si="7"/>
        <v>90.333333333333329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89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93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93585</v>
      </c>
      <c r="C38" s="19" t="s">
        <v>185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 dunia.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85</v>
      </c>
      <c r="U38" s="1">
        <v>85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93599</v>
      </c>
      <c r="C39" s="19" t="s">
        <v>186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 kemampuan dalam menganalisis sistem dan struktur politik ekonomi Indonesia pada Masa Orde Baru dan Masa Reformasi.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 menyajikan sistem dan struktur politik ekonomi Indonesia pada Masa Reformasi.</v>
      </c>
      <c r="Q39" s="39"/>
      <c r="R39" s="39" t="s">
        <v>8</v>
      </c>
      <c r="S39" s="18"/>
      <c r="T39" s="1">
        <v>80</v>
      </c>
      <c r="U39" s="1">
        <v>86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93613</v>
      </c>
      <c r="C40" s="19" t="s">
        <v>187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 kemampuan dalam menganalisis sistem dan struktur politik ekonomi Indonesia pada Masa Orde Baru dan Masa Reformasi.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dalam  menyajikan sistem dan struktur politik ekonomi Indonesia pada Masa Reformasi.</v>
      </c>
      <c r="Q40" s="39"/>
      <c r="R40" s="39" t="s">
        <v>8</v>
      </c>
      <c r="S40" s="18"/>
      <c r="T40" s="1">
        <v>80</v>
      </c>
      <c r="U40" s="1">
        <v>82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93627</v>
      </c>
      <c r="C41" s="19" t="s">
        <v>188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 kemampuan dalam menganalisis sistem dan struktur politik ekonomi Indonesia pada Masa Orde Baru dan Masa Reformasi.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dalam  menyajikan sistem dan struktur politik ekonomi Indonesia pada Masa Reformasi.</v>
      </c>
      <c r="Q41" s="39"/>
      <c r="R41" s="39" t="s">
        <v>8</v>
      </c>
      <c r="S41" s="18"/>
      <c r="T41" s="1">
        <v>81</v>
      </c>
      <c r="U41" s="1">
        <v>82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93641</v>
      </c>
      <c r="C42" s="19" t="s">
        <v>189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 kemampuan dalam menganalisis sistem dan struktur politik ekonomi Indonesia pada Masa Orde Baru dan Masa Reformasi.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2</v>
      </c>
      <c r="P42" s="28" t="str">
        <f t="shared" si="9"/>
        <v>Sangat terampil dalam  menyajikan sistem dan struktur politik ekonomi Indonesia pada Masa Reformasi.</v>
      </c>
      <c r="Q42" s="39"/>
      <c r="R42" s="39" t="s">
        <v>8</v>
      </c>
      <c r="S42" s="18"/>
      <c r="T42" s="1">
        <v>86</v>
      </c>
      <c r="U42" s="1">
        <v>80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93655</v>
      </c>
      <c r="C43" s="19" t="s">
        <v>190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 kemampuan dalam menganalisis sistem dan struktur politik ekonomi Indonesia pada Masa Orde Baru dan Masa Reformasi.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Sangat terampil dalam  menyajikan sistem dan struktur politik ekonomi Indonesia pada Masa Reformasi.</v>
      </c>
      <c r="Q43" s="39"/>
      <c r="R43" s="39" t="s">
        <v>8</v>
      </c>
      <c r="S43" s="18"/>
      <c r="T43" s="1">
        <v>84</v>
      </c>
      <c r="U43" s="1">
        <v>81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93669</v>
      </c>
      <c r="C44" s="19" t="s">
        <v>191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86</v>
      </c>
      <c r="U44" s="1">
        <v>86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95267</v>
      </c>
      <c r="C45" s="19" t="s">
        <v>192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 dunia.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83</v>
      </c>
      <c r="U45" s="1">
        <v>85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83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93683</v>
      </c>
      <c r="C46" s="19" t="s">
        <v>193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 kemampuan dalam menganalisis sistem dan struktur politik ekonomi Indonesia pada Masa Orde Baru dan Masa Reformasi.</v>
      </c>
      <c r="K46" s="28">
        <f t="shared" si="5"/>
        <v>82.666666666666671</v>
      </c>
      <c r="L46" s="28" t="str">
        <f t="shared" si="6"/>
        <v>B</v>
      </c>
      <c r="M46" s="28">
        <f t="shared" si="7"/>
        <v>82.666666666666671</v>
      </c>
      <c r="N46" s="28" t="str">
        <f t="shared" si="8"/>
        <v>B</v>
      </c>
      <c r="O46" s="36">
        <v>2</v>
      </c>
      <c r="P46" s="28" t="str">
        <f t="shared" si="9"/>
        <v>Sangat terampil dalam  menyajikan sistem dan struktur politik ekonomi Indonesia pada Masa Reformasi.</v>
      </c>
      <c r="Q46" s="39"/>
      <c r="R46" s="39" t="s">
        <v>8</v>
      </c>
      <c r="S46" s="18"/>
      <c r="T46" s="1">
        <v>82</v>
      </c>
      <c r="U46" s="1">
        <v>84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2019-05-10T06:54:19Z</dcterms:modified>
</cp:coreProperties>
</file>