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NDEWI FOLDER TERBARU\NILAI\NILAI 1819\RAPOT sem2 1819\"/>
    </mc:Choice>
  </mc:AlternateContent>
  <bookViews>
    <workbookView xWindow="0" yWindow="0" windowWidth="19200" windowHeight="8250" activeTab="6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  <sheet name="X-MIPA 6" sheetId="6" r:id="rId6"/>
    <sheet name="X-MIPA 7" sheetId="7" r:id="rId7"/>
  </sheets>
  <calcPr calcId="162913"/>
</workbook>
</file>

<file path=xl/calcChain.xml><?xml version="1.0" encoding="utf-8"?>
<calcChain xmlns="http://schemas.openxmlformats.org/spreadsheetml/2006/main">
  <c r="K55" i="7" l="1"/>
  <c r="P50" i="7"/>
  <c r="N50" i="7"/>
  <c r="M50" i="7"/>
  <c r="L50" i="7"/>
  <c r="K50" i="7"/>
  <c r="J50" i="7"/>
  <c r="G50" i="7"/>
  <c r="H50" i="7" s="1"/>
  <c r="E50" i="7"/>
  <c r="F50" i="7" s="1"/>
  <c r="P49" i="7"/>
  <c r="N49" i="7"/>
  <c r="M49" i="7"/>
  <c r="L49" i="7"/>
  <c r="K49" i="7"/>
  <c r="J49" i="7"/>
  <c r="G49" i="7"/>
  <c r="H49" i="7" s="1"/>
  <c r="E49" i="7"/>
  <c r="F49" i="7" s="1"/>
  <c r="P48" i="7"/>
  <c r="N48" i="7"/>
  <c r="M48" i="7"/>
  <c r="L48" i="7"/>
  <c r="K48" i="7"/>
  <c r="J48" i="7"/>
  <c r="G48" i="7"/>
  <c r="H48" i="7" s="1"/>
  <c r="E48" i="7"/>
  <c r="F48" i="7" s="1"/>
  <c r="P47" i="7"/>
  <c r="N47" i="7"/>
  <c r="M47" i="7"/>
  <c r="L47" i="7"/>
  <c r="K47" i="7"/>
  <c r="J47" i="7"/>
  <c r="G47" i="7"/>
  <c r="H47" i="7" s="1"/>
  <c r="E47" i="7"/>
  <c r="F47" i="7" s="1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K48" i="6"/>
  <c r="L48" i="6" s="1"/>
  <c r="J48" i="6"/>
  <c r="H48" i="6"/>
  <c r="G48" i="6"/>
  <c r="F48" i="6"/>
  <c r="E48" i="6"/>
  <c r="P47" i="6"/>
  <c r="M47" i="6"/>
  <c r="N47" i="6" s="1"/>
  <c r="K47" i="6"/>
  <c r="L47" i="6" s="1"/>
  <c r="J47" i="6"/>
  <c r="H47" i="6"/>
  <c r="G47" i="6"/>
  <c r="F47" i="6"/>
  <c r="E47" i="6"/>
  <c r="P46" i="6"/>
  <c r="M46" i="6"/>
  <c r="N46" i="6" s="1"/>
  <c r="K46" i="6"/>
  <c r="L46" i="6" s="1"/>
  <c r="J46" i="6"/>
  <c r="H46" i="6"/>
  <c r="G46" i="6"/>
  <c r="F46" i="6"/>
  <c r="E46" i="6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M43" i="6"/>
  <c r="N43" i="6" s="1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K53" i="6" s="1"/>
  <c r="E11" i="6"/>
  <c r="F11" i="6" s="1"/>
  <c r="K55" i="5"/>
  <c r="P50" i="5"/>
  <c r="M50" i="5"/>
  <c r="N50" i="5" s="1"/>
  <c r="K50" i="5"/>
  <c r="L50" i="5" s="1"/>
  <c r="J50" i="5"/>
  <c r="H50" i="5"/>
  <c r="G50" i="5"/>
  <c r="F50" i="5"/>
  <c r="E50" i="5"/>
  <c r="P49" i="5"/>
  <c r="M49" i="5"/>
  <c r="N49" i="5" s="1"/>
  <c r="K49" i="5"/>
  <c r="L49" i="5" s="1"/>
  <c r="J49" i="5"/>
  <c r="H49" i="5"/>
  <c r="G49" i="5"/>
  <c r="F49" i="5"/>
  <c r="E49" i="5"/>
  <c r="P48" i="5"/>
  <c r="M48" i="5"/>
  <c r="N48" i="5" s="1"/>
  <c r="K48" i="5"/>
  <c r="L48" i="5" s="1"/>
  <c r="J48" i="5"/>
  <c r="H48" i="5"/>
  <c r="G48" i="5"/>
  <c r="F48" i="5"/>
  <c r="E48" i="5"/>
  <c r="P47" i="5"/>
  <c r="M47" i="5"/>
  <c r="N47" i="5" s="1"/>
  <c r="K47" i="5"/>
  <c r="L47" i="5" s="1"/>
  <c r="J47" i="5"/>
  <c r="H47" i="5"/>
  <c r="G47" i="5"/>
  <c r="F47" i="5"/>
  <c r="E47" i="5"/>
  <c r="P46" i="5"/>
  <c r="M46" i="5"/>
  <c r="N46" i="5" s="1"/>
  <c r="K46" i="5"/>
  <c r="L46" i="5" s="1"/>
  <c r="J46" i="5"/>
  <c r="H46" i="5"/>
  <c r="G46" i="5"/>
  <c r="F46" i="5"/>
  <c r="E46" i="5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4" i="5" s="1"/>
  <c r="E11" i="5"/>
  <c r="F11" i="5" s="1"/>
  <c r="K55" i="4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4" i="1" s="1"/>
  <c r="E11" i="1"/>
  <c r="F11" i="1" s="1"/>
  <c r="H11" i="6" l="1"/>
  <c r="K52" i="6"/>
  <c r="K53" i="5"/>
  <c r="H11" i="5"/>
  <c r="K53" i="2"/>
  <c r="H11" i="2"/>
  <c r="K53" i="1"/>
  <c r="H11" i="1"/>
  <c r="K52" i="1"/>
  <c r="K52" i="2"/>
  <c r="K54" i="3"/>
  <c r="K52" i="3"/>
  <c r="K53" i="3"/>
  <c r="K54" i="4"/>
  <c r="K52" i="4"/>
  <c r="K53" i="4"/>
  <c r="K53" i="7"/>
  <c r="H11" i="7"/>
  <c r="K54" i="7"/>
  <c r="K52" i="5"/>
  <c r="K54" i="6"/>
  <c r="K52" i="7"/>
</calcChain>
</file>

<file path=xl/sharedStrings.xml><?xml version="1.0" encoding="utf-8"?>
<sst xmlns="http://schemas.openxmlformats.org/spreadsheetml/2006/main" count="1278" uniqueCount="339">
  <si>
    <t>DAFTAR NILAI SISWA SMAN 9 SEMARANG SEMESTER GENAP TAHUN PELAJARAN 2018/2019</t>
  </si>
  <si>
    <t>Guru :</t>
  </si>
  <si>
    <t>Andewi Hastu S.Pd.</t>
  </si>
  <si>
    <t>Kelas X-MIPA 1</t>
  </si>
  <si>
    <t>Mapel :</t>
  </si>
  <si>
    <t>Seni Budaya [ Kelompok B (Wajib) ]</t>
  </si>
  <si>
    <t>didownload 17/06/2019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</si>
  <si>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</si>
  <si>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</si>
  <si>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</si>
  <si>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</si>
  <si>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</si>
  <si>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</si>
  <si>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</si>
  <si>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</si>
  <si>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</si>
  <si>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</si>
  <si>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</si>
  <si>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</si>
  <si>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</si>
  <si>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</si>
  <si>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</si>
  <si>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</si>
  <si>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</si>
  <si>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</si>
  <si>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</si>
  <si>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</si>
  <si>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</si>
  <si>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</si>
  <si>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</si>
  <si>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</si>
  <si>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</si>
  <si>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</si>
  <si>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</si>
  <si>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</si>
  <si>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</si>
  <si>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</si>
  <si>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</si>
  <si>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</si>
  <si>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</si>
  <si>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</si>
  <si>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</si>
  <si>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</si>
  <si>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</si>
  <si>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</si>
  <si>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</si>
  <si>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</si>
  <si>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</si>
  <si>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</si>
  <si>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</si>
  <si>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</si>
  <si>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</si>
  <si>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</si>
  <si>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</si>
  <si>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</si>
  <si>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</si>
  <si>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</si>
  <si>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</si>
  <si>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</si>
  <si>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</si>
  <si>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</si>
  <si>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</si>
  <si>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</si>
  <si>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</si>
  <si>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</si>
  <si>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</si>
  <si>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</si>
  <si>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</si>
  <si>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</si>
  <si>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</si>
  <si>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</si>
  <si>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</si>
  <si>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</si>
  <si>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</si>
  <si>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</si>
  <si>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</si>
  <si>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</si>
  <si>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</si>
  <si>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</si>
  <si>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</si>
  <si>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</si>
  <si>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</si>
  <si>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</si>
  <si>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</si>
  <si>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</si>
  <si>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</si>
  <si>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</si>
  <si>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</si>
  <si>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</si>
  <si>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</si>
  <si>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</si>
  <si>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</si>
  <si>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</si>
  <si>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</si>
  <si>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</si>
  <si>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</si>
  <si>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</si>
  <si>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</si>
  <si>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</si>
  <si>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</si>
  <si>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</si>
  <si>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</si>
  <si>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</si>
  <si>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</si>
  <si>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</si>
  <si>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</si>
  <si>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</si>
  <si>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</si>
  <si>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</si>
  <si>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</si>
  <si>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</si>
  <si>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</si>
  <si>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</si>
  <si>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</si>
  <si>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</si>
  <si>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</si>
  <si>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</si>
  <si>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</si>
  <si>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</si>
  <si>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</si>
  <si>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</si>
  <si>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</si>
  <si>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</si>
  <si>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</si>
  <si>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</si>
  <si>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</si>
  <si>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</si>
  <si>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</si>
  <si>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</si>
  <si>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</si>
  <si>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</si>
  <si>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</si>
  <si>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</si>
  <si>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</si>
  <si>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</si>
  <si>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</si>
  <si>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</si>
  <si>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</si>
  <si>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</si>
  <si>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</si>
  <si>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</si>
  <si>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</si>
  <si>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</si>
  <si>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</si>
  <si>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</si>
  <si>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</si>
  <si>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</si>
  <si>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</si>
  <si>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</si>
  <si>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</si>
  <si>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</si>
  <si>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</si>
  <si>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</si>
  <si>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</si>
  <si>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</si>
  <si>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</si>
  <si>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</si>
  <si>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</si>
  <si>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</si>
  <si>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</si>
  <si>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</si>
  <si>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</si>
  <si>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</si>
  <si>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</si>
  <si>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</si>
  <si>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</si>
  <si>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</si>
  <si>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</si>
  <si>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</si>
  <si>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</si>
  <si>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</si>
  <si>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</si>
  <si>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</si>
  <si>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</si>
  <si>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</si>
  <si>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</si>
  <si>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</si>
  <si>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</si>
  <si>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</si>
  <si>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</si>
  <si>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</si>
  <si>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</si>
  <si>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</si>
  <si>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</si>
  <si>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</si>
  <si>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</si>
  <si>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</si>
  <si>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</si>
  <si>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</si>
  <si>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</si>
  <si>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</si>
  <si>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</si>
  <si>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</si>
  <si>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</si>
  <si>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</si>
  <si>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</si>
  <si>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</si>
  <si>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</si>
  <si>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</si>
  <si>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</si>
  <si>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</si>
  <si>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</si>
  <si>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</si>
  <si>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</si>
  <si>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</si>
  <si>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</si>
  <si>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</si>
  <si>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</si>
  <si>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</si>
  <si>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</si>
  <si>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</si>
  <si>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</si>
  <si>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</si>
  <si>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</si>
  <si>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</si>
  <si>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</si>
  <si>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</si>
  <si>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</si>
  <si>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</si>
  <si>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</si>
  <si>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</si>
  <si>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</si>
  <si>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</si>
  <si>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</si>
  <si>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</si>
  <si>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</si>
  <si>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</si>
  <si>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</si>
  <si>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</si>
  <si>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</si>
  <si>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</si>
  <si>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</si>
  <si>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</si>
  <si>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</si>
  <si>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</si>
  <si>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</si>
  <si>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</si>
  <si>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</si>
  <si>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</si>
  <si>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</si>
  <si>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</si>
  <si>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</si>
  <si>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</si>
  <si>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</si>
  <si>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</si>
  <si>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</si>
  <si>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</si>
  <si>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</si>
  <si>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</si>
  <si>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</si>
  <si>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</si>
  <si>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</si>
  <si>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</si>
  <si>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</si>
  <si>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</si>
  <si>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</si>
  <si>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</si>
  <si>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</si>
  <si>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</si>
  <si>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</si>
  <si>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</si>
  <si>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</si>
  <si>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</si>
  <si>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</si>
  <si>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</si>
  <si>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</si>
  <si>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</si>
  <si>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</si>
  <si>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</si>
  <si>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</si>
  <si>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</si>
  <si>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</si>
  <si>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</si>
  <si>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</si>
  <si>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</si>
  <si>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</si>
  <si>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</si>
  <si>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</si>
  <si>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</si>
  <si>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</si>
  <si>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</si>
  <si>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</si>
  <si>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</si>
  <si>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</si>
  <si>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</si>
  <si>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</si>
  <si>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JOSHUA BRUGMAN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</si>
  <si>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</si>
  <si>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</si>
  <si>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</si>
  <si>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</si>
  <si>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</si>
  <si>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</si>
  <si>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</si>
  <si>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</si>
  <si>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SYARAFINA ALYAEDA GHAISANY</t>
  </si>
  <si>
    <t>TALITHA SALVIA ADHWA KURNIAWAN</t>
  </si>
  <si>
    <t>TAUFIK HARISMAN</t>
  </si>
  <si>
    <t>Kelas X-MIPA 7</t>
  </si>
  <si>
    <t>ADELIA CHANDRA SAFFIRA</t>
  </si>
  <si>
    <t>ALYA FAZA ASHARI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</si>
  <si>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</si>
  <si>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</si>
  <si>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</si>
  <si>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</si>
  <si>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</si>
  <si>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</si>
  <si>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</si>
  <si>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</si>
  <si>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</si>
  <si>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</si>
  <si>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</si>
  <si>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</si>
  <si>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</si>
  <si>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</si>
  <si>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</si>
  <si>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</si>
  <si>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</si>
  <si>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</si>
  <si>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</si>
  <si>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</si>
  <si>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</si>
  <si>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</si>
  <si>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</si>
  <si>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</si>
  <si>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</si>
  <si>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</si>
  <si>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</si>
  <si>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</si>
  <si>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</si>
  <si>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</si>
  <si>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</si>
  <si>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</si>
  <si>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</si>
  <si>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</si>
  <si>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Tuntas pada pameran seni rupa tetapi belum tuntas kritik seni rupa.</t>
  </si>
  <si>
    <t>Tuntas pembuatan karya berbahan gibsum dan kuningan tetapi belum tuntas pada pebuatan karya oil on canvas.</t>
  </si>
  <si>
    <t>Tuntas pada pameran seni rupa dan kritik seni rupa.</t>
  </si>
  <si>
    <t>Tuntas pembuatan karya 3D berbahan gibsum, kuningan dan pebuatan karya oil on canvas.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</si>
</sst>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102417</v>
      </c>
      <c r="C11" s="19" t="s">
        <v>55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78.5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88.4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102432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82.4</v>
      </c>
      <c r="L12" s="28" t="str">
        <f t="shared" si="6"/>
        <v>B</v>
      </c>
      <c r="M12" s="28">
        <f t="shared" si="7"/>
        <v>82.4</v>
      </c>
      <c r="N12" s="28" t="str">
        <f t="shared" si="8"/>
        <v>B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84.5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82.4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102447</v>
      </c>
      <c r="C13" s="19" t="s">
        <v>67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91.5</v>
      </c>
      <c r="U13" s="1">
        <v>72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39501</v>
      </c>
      <c r="FK13" s="44">
        <v>39511</v>
      </c>
    </row>
    <row r="14" spans="1:167" x14ac:dyDescent="0.25">
      <c r="A14" s="19">
        <v>4</v>
      </c>
      <c r="B14" s="19">
        <v>102462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87.2</v>
      </c>
      <c r="L14" s="28" t="str">
        <f t="shared" si="6"/>
        <v>A</v>
      </c>
      <c r="M14" s="28">
        <f t="shared" si="7"/>
        <v>87.2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85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87.2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102477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87.6</v>
      </c>
      <c r="L15" s="28" t="str">
        <f t="shared" si="6"/>
        <v>A</v>
      </c>
      <c r="M15" s="28">
        <f t="shared" si="7"/>
        <v>87.6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85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87.6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39502</v>
      </c>
      <c r="FK15" s="44">
        <v>39512</v>
      </c>
    </row>
    <row r="16" spans="1:167" x14ac:dyDescent="0.25">
      <c r="A16" s="19">
        <v>6</v>
      </c>
      <c r="B16" s="19">
        <v>102492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89.6</v>
      </c>
      <c r="L16" s="28" t="str">
        <f t="shared" si="6"/>
        <v>A</v>
      </c>
      <c r="M16" s="28">
        <f t="shared" si="7"/>
        <v>89.6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79</v>
      </c>
      <c r="U16" s="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89.6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102507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Tuntas pada pameran seni rupa dan kritik seni rupa.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89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39503</v>
      </c>
      <c r="FK17" s="44">
        <v>39513</v>
      </c>
    </row>
    <row r="18" spans="1:167" x14ac:dyDescent="0.25">
      <c r="A18" s="19">
        <v>8</v>
      </c>
      <c r="B18" s="19">
        <v>102522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91.5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88.4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102537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88.4</v>
      </c>
      <c r="L19" s="28" t="str">
        <f t="shared" si="6"/>
        <v>A</v>
      </c>
      <c r="M19" s="28">
        <f t="shared" si="7"/>
        <v>88.4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85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88.4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39504</v>
      </c>
      <c r="FK19" s="44">
        <v>39514</v>
      </c>
    </row>
    <row r="20" spans="1:167" x14ac:dyDescent="0.25">
      <c r="A20" s="19">
        <v>10</v>
      </c>
      <c r="B20" s="19">
        <v>102552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Tuntas pada pameran seni rupa dan kritik seni rupa.</v>
      </c>
      <c r="K20" s="28">
        <f t="shared" si="5"/>
        <v>88.4</v>
      </c>
      <c r="L20" s="28" t="str">
        <f t="shared" si="6"/>
        <v>A</v>
      </c>
      <c r="M20" s="28">
        <f t="shared" si="7"/>
        <v>88.4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88</v>
      </c>
      <c r="U20" s="1">
        <v>83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88.4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102567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87.6</v>
      </c>
      <c r="L21" s="28" t="str">
        <f t="shared" si="6"/>
        <v>A</v>
      </c>
      <c r="M21" s="28">
        <f t="shared" si="7"/>
        <v>87.6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87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87.6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39505</v>
      </c>
      <c r="FK21" s="44">
        <v>39515</v>
      </c>
    </row>
    <row r="22" spans="1:167" x14ac:dyDescent="0.25">
      <c r="A22" s="19">
        <v>12</v>
      </c>
      <c r="B22" s="19">
        <v>102582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85.2</v>
      </c>
      <c r="L22" s="28" t="str">
        <f t="shared" si="6"/>
        <v>A</v>
      </c>
      <c r="M22" s="28">
        <f t="shared" si="7"/>
        <v>85.2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83.5</v>
      </c>
      <c r="U22" s="1">
        <v>72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85.2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102597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Tuntas pada pameran seni rupa dan kritik seni rupa.</v>
      </c>
      <c r="K23" s="28">
        <f t="shared" si="5"/>
        <v>87.4</v>
      </c>
      <c r="L23" s="28" t="str">
        <f t="shared" si="6"/>
        <v>A</v>
      </c>
      <c r="M23" s="28">
        <f t="shared" si="7"/>
        <v>87.4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92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87.4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39506</v>
      </c>
      <c r="FK23" s="44">
        <v>39516</v>
      </c>
    </row>
    <row r="24" spans="1:167" x14ac:dyDescent="0.25">
      <c r="A24" s="19">
        <v>14</v>
      </c>
      <c r="B24" s="19">
        <v>102612</v>
      </c>
      <c r="C24" s="19" t="s">
        <v>78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82.5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102627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84.4</v>
      </c>
      <c r="L25" s="28" t="str">
        <f t="shared" si="6"/>
        <v>A</v>
      </c>
      <c r="M25" s="28">
        <f t="shared" si="7"/>
        <v>84.4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87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84.4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39507</v>
      </c>
      <c r="FK25" s="44">
        <v>39517</v>
      </c>
    </row>
    <row r="26" spans="1:167" x14ac:dyDescent="0.25">
      <c r="A26" s="19">
        <v>16</v>
      </c>
      <c r="B26" s="19">
        <v>102642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Tuntas pada pameran seni rupa dan kritik seni rupa.</v>
      </c>
      <c r="K26" s="28">
        <f t="shared" si="5"/>
        <v>87.6</v>
      </c>
      <c r="L26" s="28" t="str">
        <f t="shared" si="6"/>
        <v>A</v>
      </c>
      <c r="M26" s="28">
        <f t="shared" si="7"/>
        <v>87.6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86.5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87.6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102657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87.6</v>
      </c>
      <c r="L27" s="28" t="str">
        <f t="shared" si="6"/>
        <v>A</v>
      </c>
      <c r="M27" s="28">
        <f t="shared" si="7"/>
        <v>87.6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94</v>
      </c>
      <c r="U27" s="1">
        <v>74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87.6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39508</v>
      </c>
      <c r="FK27" s="44">
        <v>39518</v>
      </c>
    </row>
    <row r="28" spans="1:167" x14ac:dyDescent="0.25">
      <c r="A28" s="19">
        <v>18</v>
      </c>
      <c r="B28" s="19">
        <v>102672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89.2</v>
      </c>
      <c r="L28" s="28" t="str">
        <f t="shared" si="6"/>
        <v>A</v>
      </c>
      <c r="M28" s="28">
        <f t="shared" si="7"/>
        <v>89.2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81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89.2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102687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Tuntas pada pameran seni rupa dan kritik seni rupa.</v>
      </c>
      <c r="K29" s="28">
        <f t="shared" si="5"/>
        <v>88.4</v>
      </c>
      <c r="L29" s="28" t="str">
        <f t="shared" si="6"/>
        <v>A</v>
      </c>
      <c r="M29" s="28">
        <f t="shared" si="7"/>
        <v>88.4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91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88.4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39509</v>
      </c>
      <c r="FK29" s="44">
        <v>39519</v>
      </c>
    </row>
    <row r="30" spans="1:167" x14ac:dyDescent="0.25">
      <c r="A30" s="19">
        <v>20</v>
      </c>
      <c r="B30" s="19">
        <v>102702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86.4</v>
      </c>
      <c r="L30" s="28" t="str">
        <f t="shared" si="6"/>
        <v>A</v>
      </c>
      <c r="M30" s="28">
        <f t="shared" si="7"/>
        <v>86.4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76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86.4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102717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Tuntas pada pameran seni rupa dan kritik seni rupa.</v>
      </c>
      <c r="K31" s="28">
        <f t="shared" si="5"/>
        <v>89.2</v>
      </c>
      <c r="L31" s="28" t="str">
        <f t="shared" si="6"/>
        <v>A</v>
      </c>
      <c r="M31" s="28">
        <f t="shared" si="7"/>
        <v>89.2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91.5</v>
      </c>
      <c r="U31" s="1">
        <v>79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89.2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39510</v>
      </c>
      <c r="FK31" s="44">
        <v>39520</v>
      </c>
    </row>
    <row r="32" spans="1:167" x14ac:dyDescent="0.25">
      <c r="A32" s="19">
        <v>22</v>
      </c>
      <c r="B32" s="19">
        <v>102732</v>
      </c>
      <c r="C32" s="19" t="s">
        <v>87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91.6</v>
      </c>
      <c r="L32" s="28" t="str">
        <f t="shared" si="6"/>
        <v>A</v>
      </c>
      <c r="M32" s="28">
        <f t="shared" si="7"/>
        <v>91.6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85</v>
      </c>
      <c r="U32" s="1">
        <v>72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91.6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102747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Tuntas pada pameran seni rupa dan kritik seni rupa.</v>
      </c>
      <c r="K33" s="28">
        <f t="shared" si="5"/>
        <v>88.6</v>
      </c>
      <c r="L33" s="28" t="str">
        <f t="shared" si="6"/>
        <v>A</v>
      </c>
      <c r="M33" s="28">
        <f t="shared" si="7"/>
        <v>88.6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90.5</v>
      </c>
      <c r="U33" s="1">
        <v>84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88.6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102762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83.5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85.2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Tuntas pada pameran seni rupa dan kritik seni rupa.</v>
      </c>
      <c r="K35" s="28">
        <f t="shared" si="5"/>
        <v>84.4</v>
      </c>
      <c r="L35" s="28" t="str">
        <f t="shared" si="6"/>
        <v>A</v>
      </c>
      <c r="M35" s="28">
        <f t="shared" si="7"/>
        <v>84.4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87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84.4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102792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88.4</v>
      </c>
      <c r="L36" s="28" t="str">
        <f t="shared" si="6"/>
        <v>A</v>
      </c>
      <c r="M36" s="28">
        <f t="shared" si="7"/>
        <v>88.4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80.5</v>
      </c>
      <c r="U36" s="1">
        <v>72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88.4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102807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Tuntas pada pameran seni rupa dan kritik seni rupa.</v>
      </c>
      <c r="K37" s="28">
        <f t="shared" si="5"/>
        <v>86.4</v>
      </c>
      <c r="L37" s="28" t="str">
        <f t="shared" si="6"/>
        <v>A</v>
      </c>
      <c r="M37" s="28">
        <f t="shared" si="7"/>
        <v>86.4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91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86.4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102822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79</v>
      </c>
      <c r="U38" s="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102837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Tuntas pada pameran seni rupa dan kritik seni rupa.</v>
      </c>
      <c r="K39" s="28">
        <f t="shared" si="5"/>
        <v>84.4</v>
      </c>
      <c r="L39" s="28" t="str">
        <f t="shared" si="6"/>
        <v>A</v>
      </c>
      <c r="M39" s="28">
        <f t="shared" si="7"/>
        <v>84.4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90.5</v>
      </c>
      <c r="U39" s="1">
        <v>72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84.4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102852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83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85.6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102867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87.2</v>
      </c>
      <c r="L41" s="28" t="str">
        <f t="shared" si="6"/>
        <v>A</v>
      </c>
      <c r="M41" s="28">
        <f t="shared" si="7"/>
        <v>87.2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93</v>
      </c>
      <c r="U41" s="1">
        <v>74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87.2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102882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91.6</v>
      </c>
      <c r="L42" s="28" t="str">
        <f t="shared" si="6"/>
        <v>A</v>
      </c>
      <c r="M42" s="28">
        <f t="shared" si="7"/>
        <v>91.6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79.5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91.6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102897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Tuntas pada pameran seni rupa dan kritik seni rupa.</v>
      </c>
      <c r="K43" s="28">
        <f t="shared" si="5"/>
        <v>89.2</v>
      </c>
      <c r="L43" s="28" t="str">
        <f t="shared" si="6"/>
        <v>A</v>
      </c>
      <c r="M43" s="28">
        <f t="shared" si="7"/>
        <v>89.2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92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89.2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102912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88.4</v>
      </c>
      <c r="L44" s="28" t="str">
        <f t="shared" si="6"/>
        <v>A</v>
      </c>
      <c r="M44" s="28">
        <f t="shared" si="7"/>
        <v>88.4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72.5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88.4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102927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85.6</v>
      </c>
      <c r="L45" s="28" t="str">
        <f t="shared" si="6"/>
        <v>A</v>
      </c>
      <c r="M45" s="28">
        <f t="shared" si="7"/>
        <v>85.6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88</v>
      </c>
      <c r="U45" s="1">
        <v>78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85.6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102942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87.8</v>
      </c>
      <c r="L46" s="28" t="str">
        <f t="shared" si="6"/>
        <v>A</v>
      </c>
      <c r="M46" s="28">
        <f t="shared" si="7"/>
        <v>87.8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pebuatan karya oil on canvas.</v>
      </c>
      <c r="Q46" s="39"/>
      <c r="R46" s="41" t="s">
        <v>8</v>
      </c>
      <c r="S46" s="18"/>
      <c r="T46" s="43">
        <v>81.5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2">
        <v>87.8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M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102956</v>
      </c>
      <c r="C11" s="19" t="s">
        <v>116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84.4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84.5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84.4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102971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87.6</v>
      </c>
      <c r="L12" s="28" t="str">
        <f t="shared" si="6"/>
        <v>A</v>
      </c>
      <c r="M12" s="28">
        <f t="shared" si="7"/>
        <v>87.6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84</v>
      </c>
      <c r="U12" s="1">
        <v>72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87.6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102985</v>
      </c>
      <c r="C13" s="19" t="s">
        <v>118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82.4</v>
      </c>
      <c r="L13" s="28" t="str">
        <f t="shared" si="6"/>
        <v>B</v>
      </c>
      <c r="M13" s="28">
        <f t="shared" si="7"/>
        <v>82.4</v>
      </c>
      <c r="N13" s="28" t="str">
        <f t="shared" si="8"/>
        <v>B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83</v>
      </c>
      <c r="U13" s="1">
        <v>72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82.4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39521</v>
      </c>
      <c r="FK13" s="44">
        <v>39531</v>
      </c>
    </row>
    <row r="14" spans="1:167" x14ac:dyDescent="0.25">
      <c r="A14" s="19">
        <v>4</v>
      </c>
      <c r="B14" s="19">
        <v>103000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89.6</v>
      </c>
      <c r="L14" s="28" t="str">
        <f t="shared" si="6"/>
        <v>A</v>
      </c>
      <c r="M14" s="28">
        <f t="shared" si="7"/>
        <v>89.6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83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89.6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103015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84.5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39522</v>
      </c>
      <c r="FK15" s="44">
        <v>39532</v>
      </c>
    </row>
    <row r="16" spans="1:167" x14ac:dyDescent="0.25">
      <c r="A16" s="19">
        <v>6</v>
      </c>
      <c r="B16" s="19">
        <v>103029</v>
      </c>
      <c r="C16" s="19" t="s">
        <v>121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90.4</v>
      </c>
      <c r="L16" s="28" t="str">
        <f t="shared" si="6"/>
        <v>A</v>
      </c>
      <c r="M16" s="28">
        <f t="shared" si="7"/>
        <v>90.4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84</v>
      </c>
      <c r="U16" s="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90.4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103043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Tuntas pada pameran seni rupa dan kritik seni rupa.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87.5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39523</v>
      </c>
      <c r="FK17" s="44">
        <v>39533</v>
      </c>
    </row>
    <row r="18" spans="1:167" x14ac:dyDescent="0.25">
      <c r="A18" s="19">
        <v>8</v>
      </c>
      <c r="B18" s="19">
        <v>103057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Tuntas pada pameran seni rupa dan kritik seni rupa.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89</v>
      </c>
      <c r="U18" s="1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103071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Tuntas pada pameran seni rupa dan kritik seni rupa.</v>
      </c>
      <c r="K19" s="28">
        <f t="shared" si="5"/>
        <v>89.6</v>
      </c>
      <c r="L19" s="28" t="str">
        <f t="shared" si="6"/>
        <v>A</v>
      </c>
      <c r="M19" s="28">
        <f t="shared" si="7"/>
        <v>89.6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87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89.6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39524</v>
      </c>
      <c r="FK19" s="44">
        <v>39534</v>
      </c>
    </row>
    <row r="20" spans="1:167" x14ac:dyDescent="0.25">
      <c r="A20" s="19">
        <v>10</v>
      </c>
      <c r="B20" s="19">
        <v>103085</v>
      </c>
      <c r="C20" s="19" t="s">
        <v>125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84</v>
      </c>
      <c r="U20" s="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103100</v>
      </c>
      <c r="C21" s="19" t="s">
        <v>126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1</v>
      </c>
      <c r="J21" s="28" t="str">
        <f t="shared" si="4"/>
        <v>Tuntas pada pameran seni rupa dan kritik seni rupa.</v>
      </c>
      <c r="K21" s="28">
        <f t="shared" si="5"/>
        <v>90.8</v>
      </c>
      <c r="L21" s="28" t="str">
        <f t="shared" si="6"/>
        <v>A</v>
      </c>
      <c r="M21" s="28">
        <f t="shared" si="7"/>
        <v>90.8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91</v>
      </c>
      <c r="U21" s="1">
        <v>72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90.8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39525</v>
      </c>
      <c r="FK21" s="44">
        <v>39535</v>
      </c>
    </row>
    <row r="22" spans="1:167" x14ac:dyDescent="0.25">
      <c r="A22" s="19">
        <v>12</v>
      </c>
      <c r="B22" s="19">
        <v>103114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Tuntas pada pameran seni rupa dan kritik seni rupa.</v>
      </c>
      <c r="K22" s="28">
        <f t="shared" si="5"/>
        <v>82.4</v>
      </c>
      <c r="L22" s="28" t="str">
        <f t="shared" si="6"/>
        <v>B</v>
      </c>
      <c r="M22" s="28">
        <f t="shared" si="7"/>
        <v>82.4</v>
      </c>
      <c r="N22" s="28" t="str">
        <f t="shared" si="8"/>
        <v>B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86.5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82.4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103129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Tuntas pada pameran seni rupa dan kritik seni rupa.</v>
      </c>
      <c r="K23" s="28">
        <f t="shared" si="5"/>
        <v>88.4</v>
      </c>
      <c r="L23" s="28" t="str">
        <f t="shared" si="6"/>
        <v>A</v>
      </c>
      <c r="M23" s="28">
        <f t="shared" si="7"/>
        <v>88.4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87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88.4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39526</v>
      </c>
      <c r="FK23" s="44">
        <v>39536</v>
      </c>
    </row>
    <row r="24" spans="1:167" x14ac:dyDescent="0.25">
      <c r="A24" s="19">
        <v>14</v>
      </c>
      <c r="B24" s="19">
        <v>103143</v>
      </c>
      <c r="C24" s="19" t="s">
        <v>129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86.5</v>
      </c>
      <c r="U24" s="1">
        <v>72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103158</v>
      </c>
      <c r="C25" s="19" t="s">
        <v>130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Tuntas pada pameran seni rupa dan kritik seni rupa.</v>
      </c>
      <c r="K25" s="28">
        <f t="shared" si="5"/>
        <v>87.6</v>
      </c>
      <c r="L25" s="28" t="str">
        <f t="shared" si="6"/>
        <v>A</v>
      </c>
      <c r="M25" s="28">
        <f t="shared" si="7"/>
        <v>87.6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89</v>
      </c>
      <c r="U25" s="1">
        <v>84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87.6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39527</v>
      </c>
      <c r="FK25" s="44">
        <v>39537</v>
      </c>
    </row>
    <row r="26" spans="1:167" x14ac:dyDescent="0.25">
      <c r="A26" s="19">
        <v>16</v>
      </c>
      <c r="B26" s="19">
        <v>103172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Tuntas pada pameran seni rupa dan kritik seni rupa.</v>
      </c>
      <c r="K26" s="28">
        <f t="shared" si="5"/>
        <v>90.4</v>
      </c>
      <c r="L26" s="28" t="str">
        <f t="shared" si="6"/>
        <v>A</v>
      </c>
      <c r="M26" s="28">
        <f t="shared" si="7"/>
        <v>90.4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85.5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90.4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103187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Tuntas pada pameran seni rupa dan kritik seni rupa.</v>
      </c>
      <c r="K27" s="28">
        <f t="shared" si="5"/>
        <v>88.4</v>
      </c>
      <c r="L27" s="28" t="str">
        <f t="shared" si="6"/>
        <v>A</v>
      </c>
      <c r="M27" s="28">
        <f t="shared" si="7"/>
        <v>88.4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93.5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88.4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39528</v>
      </c>
      <c r="FK27" s="44">
        <v>39538</v>
      </c>
    </row>
    <row r="28" spans="1:167" x14ac:dyDescent="0.25">
      <c r="A28" s="19">
        <v>18</v>
      </c>
      <c r="B28" s="19">
        <v>103202</v>
      </c>
      <c r="C28" s="19" t="s">
        <v>133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74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103217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85.2</v>
      </c>
      <c r="L29" s="28" t="str">
        <f t="shared" si="6"/>
        <v>A</v>
      </c>
      <c r="M29" s="28">
        <f t="shared" si="7"/>
        <v>85.2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90.5</v>
      </c>
      <c r="U29" s="1">
        <v>72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85.2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39529</v>
      </c>
      <c r="FK29" s="44">
        <v>39539</v>
      </c>
    </row>
    <row r="30" spans="1:167" x14ac:dyDescent="0.25">
      <c r="A30" s="19">
        <v>20</v>
      </c>
      <c r="B30" s="19">
        <v>103232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87.6</v>
      </c>
      <c r="L30" s="28" t="str">
        <f t="shared" si="6"/>
        <v>A</v>
      </c>
      <c r="M30" s="28">
        <f t="shared" si="7"/>
        <v>87.6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88</v>
      </c>
      <c r="U30" s="1">
        <v>79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87.6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103247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Tuntas pada pameran seni rupa dan kritik seni rupa.</v>
      </c>
      <c r="K31" s="28">
        <f t="shared" si="5"/>
        <v>90.4</v>
      </c>
      <c r="L31" s="28" t="str">
        <f t="shared" si="6"/>
        <v>A</v>
      </c>
      <c r="M31" s="28">
        <f t="shared" si="7"/>
        <v>90.4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89.5</v>
      </c>
      <c r="U31" s="1">
        <v>72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90.4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39530</v>
      </c>
      <c r="FK31" s="44">
        <v>39540</v>
      </c>
    </row>
    <row r="32" spans="1:167" x14ac:dyDescent="0.25">
      <c r="A32" s="19">
        <v>22</v>
      </c>
      <c r="B32" s="19">
        <v>103262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90.4</v>
      </c>
      <c r="L32" s="28" t="str">
        <f t="shared" si="6"/>
        <v>A</v>
      </c>
      <c r="M32" s="28">
        <f t="shared" si="7"/>
        <v>90.4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88</v>
      </c>
      <c r="U32" s="1">
        <v>80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90.4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103277</v>
      </c>
      <c r="C33" s="19" t="s">
        <v>138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77.5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82.4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103292</v>
      </c>
      <c r="C34" s="19" t="s">
        <v>139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2</v>
      </c>
      <c r="J34" s="28" t="str">
        <f t="shared" si="4"/>
        <v>Tuntas pada pameran seni rupa tetapi belum tuntas kritik seni rupa.</v>
      </c>
      <c r="K34" s="28">
        <f t="shared" si="5"/>
        <v>85.2</v>
      </c>
      <c r="L34" s="28" t="str">
        <f t="shared" si="6"/>
        <v>A</v>
      </c>
      <c r="M34" s="28">
        <f t="shared" si="7"/>
        <v>85.2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78.5</v>
      </c>
      <c r="U34" s="1">
        <v>72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85.2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103307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88.4</v>
      </c>
      <c r="L35" s="28" t="str">
        <f t="shared" si="6"/>
        <v>A</v>
      </c>
      <c r="M35" s="28">
        <f t="shared" si="7"/>
        <v>88.4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90.5</v>
      </c>
      <c r="U35" s="1">
        <v>72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88.4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103322</v>
      </c>
      <c r="C36" s="19" t="s">
        <v>141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90.8</v>
      </c>
      <c r="L36" s="28" t="str">
        <f t="shared" si="6"/>
        <v>A</v>
      </c>
      <c r="M36" s="28">
        <f t="shared" si="7"/>
        <v>90.8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83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90.8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103337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Tuntas pada pameran seni rupa dan kritik seni rupa.</v>
      </c>
      <c r="K37" s="28">
        <f t="shared" si="5"/>
        <v>88.4</v>
      </c>
      <c r="L37" s="28" t="str">
        <f t="shared" si="6"/>
        <v>A</v>
      </c>
      <c r="M37" s="28">
        <f t="shared" si="7"/>
        <v>88.4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86.5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88.4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103352</v>
      </c>
      <c r="C38" s="19" t="s">
        <v>143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88.4</v>
      </c>
      <c r="L38" s="28" t="str">
        <f t="shared" si="6"/>
        <v>A</v>
      </c>
      <c r="M38" s="28">
        <f t="shared" si="7"/>
        <v>88.4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83</v>
      </c>
      <c r="U38" s="1">
        <v>72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88.4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103367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Tuntas pada pameran seni rupa dan kritik seni rupa.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86.5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103382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78</v>
      </c>
      <c r="U40" s="1">
        <v>84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103397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Tuntas pada pameran seni rupa dan kritik seni rupa.</v>
      </c>
      <c r="K41" s="28">
        <f t="shared" si="5"/>
        <v>90.4</v>
      </c>
      <c r="L41" s="28" t="str">
        <f t="shared" si="6"/>
        <v>A</v>
      </c>
      <c r="M41" s="28">
        <f t="shared" si="7"/>
        <v>90.4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89.5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90.4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103412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84.5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88.4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103427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85.2</v>
      </c>
      <c r="L43" s="28" t="str">
        <f t="shared" si="6"/>
        <v>A</v>
      </c>
      <c r="M43" s="28">
        <f t="shared" si="7"/>
        <v>85.2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91.5</v>
      </c>
      <c r="U43" s="1">
        <v>72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85.2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103442</v>
      </c>
      <c r="C44" s="19" t="s">
        <v>149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84.4</v>
      </c>
      <c r="L44" s="28" t="str">
        <f t="shared" si="6"/>
        <v>A</v>
      </c>
      <c r="M44" s="28">
        <f t="shared" si="7"/>
        <v>84.4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84.5</v>
      </c>
      <c r="U44" s="1">
        <v>79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84.4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103457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Tuntas pada pameran seni rupa dan kritik seni rupa.</v>
      </c>
      <c r="K45" s="28">
        <f t="shared" si="5"/>
        <v>88.4</v>
      </c>
      <c r="L45" s="28" t="str">
        <f t="shared" si="6"/>
        <v>A</v>
      </c>
      <c r="M45" s="28">
        <f t="shared" si="7"/>
        <v>88.4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94</v>
      </c>
      <c r="U45" s="1">
        <v>81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88.4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103472</v>
      </c>
      <c r="C46" s="19" t="s">
        <v>151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83.6</v>
      </c>
      <c r="L46" s="28" t="str">
        <f t="shared" si="6"/>
        <v>B</v>
      </c>
      <c r="M46" s="28">
        <f t="shared" si="7"/>
        <v>83.6</v>
      </c>
      <c r="N46" s="28" t="str">
        <f t="shared" si="8"/>
        <v>B</v>
      </c>
      <c r="O46" s="36">
        <v>1</v>
      </c>
      <c r="P46" s="28" t="str">
        <f t="shared" si="9"/>
        <v>Tuntas pembuatan karya 3D berbahan gibsum, kuningan dan pebuatan karya oil on canvas.</v>
      </c>
      <c r="Q46" s="39"/>
      <c r="R46" s="41" t="s">
        <v>8</v>
      </c>
      <c r="S46" s="18"/>
      <c r="T46" s="43">
        <v>84</v>
      </c>
      <c r="U46" s="1">
        <v>80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2">
        <v>83.6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103487</v>
      </c>
      <c r="C11" s="19" t="s">
        <v>153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89.6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2">
        <v>89</v>
      </c>
      <c r="U11" s="1">
        <v>72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89.6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103501</v>
      </c>
      <c r="C12" s="19" t="s">
        <v>154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2">
        <v>85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103515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2">
        <v>82.5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39541</v>
      </c>
      <c r="FK13" s="44">
        <v>39551</v>
      </c>
    </row>
    <row r="14" spans="1:167" x14ac:dyDescent="0.25">
      <c r="A14" s="19">
        <v>4</v>
      </c>
      <c r="B14" s="19">
        <v>103529</v>
      </c>
      <c r="C14" s="19" t="s">
        <v>156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2">
        <v>88</v>
      </c>
      <c r="U14" s="1">
        <v>72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103543</v>
      </c>
      <c r="C15" s="19" t="s">
        <v>157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89.2</v>
      </c>
      <c r="L15" s="28" t="str">
        <f t="shared" si="6"/>
        <v>A</v>
      </c>
      <c r="M15" s="28">
        <f t="shared" si="7"/>
        <v>89.2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2">
        <v>86.5</v>
      </c>
      <c r="U15" s="1">
        <v>72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89.2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39542</v>
      </c>
      <c r="FK15" s="44">
        <v>39552</v>
      </c>
    </row>
    <row r="16" spans="1:167" x14ac:dyDescent="0.25">
      <c r="A16" s="19">
        <v>6</v>
      </c>
      <c r="B16" s="19">
        <v>103557</v>
      </c>
      <c r="C16" s="19" t="s">
        <v>158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89.2</v>
      </c>
      <c r="L16" s="28" t="str">
        <f t="shared" si="6"/>
        <v>A</v>
      </c>
      <c r="M16" s="28">
        <f t="shared" si="7"/>
        <v>89.2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2">
        <v>83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89.2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103571</v>
      </c>
      <c r="C17" s="19" t="s">
        <v>159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2">
        <v>84.5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39543</v>
      </c>
      <c r="FK17" s="44">
        <v>39553</v>
      </c>
    </row>
    <row r="18" spans="1:167" x14ac:dyDescent="0.25">
      <c r="A18" s="19">
        <v>8</v>
      </c>
      <c r="B18" s="19">
        <v>103585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91.6</v>
      </c>
      <c r="L18" s="28" t="str">
        <f t="shared" si="6"/>
        <v>A</v>
      </c>
      <c r="M18" s="28">
        <f t="shared" si="7"/>
        <v>91.6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2">
        <v>90.5</v>
      </c>
      <c r="U18" s="1">
        <v>72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91.6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103599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89.6</v>
      </c>
      <c r="L19" s="28" t="str">
        <f t="shared" si="6"/>
        <v>A</v>
      </c>
      <c r="M19" s="28">
        <f t="shared" si="7"/>
        <v>89.6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2">
        <v>89.5</v>
      </c>
      <c r="U19" s="1">
        <v>72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89.6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39544</v>
      </c>
      <c r="FK19" s="44">
        <v>39554</v>
      </c>
    </row>
    <row r="20" spans="1:167" x14ac:dyDescent="0.25">
      <c r="A20" s="19">
        <v>10</v>
      </c>
      <c r="B20" s="19">
        <v>103613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2">
        <v>86.5</v>
      </c>
      <c r="U20" s="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103627</v>
      </c>
      <c r="C21" s="19" t="s">
        <v>163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89.2</v>
      </c>
      <c r="L21" s="28" t="str">
        <f t="shared" si="6"/>
        <v>A</v>
      </c>
      <c r="M21" s="28">
        <f t="shared" si="7"/>
        <v>89.2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2">
        <v>87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89.2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39545</v>
      </c>
      <c r="FK21" s="44">
        <v>39555</v>
      </c>
    </row>
    <row r="22" spans="1:167" x14ac:dyDescent="0.25">
      <c r="A22" s="19">
        <v>12</v>
      </c>
      <c r="B22" s="19">
        <v>103641</v>
      </c>
      <c r="C22" s="19" t="s">
        <v>164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89.2</v>
      </c>
      <c r="L22" s="28" t="str">
        <f t="shared" si="6"/>
        <v>A</v>
      </c>
      <c r="M22" s="28">
        <f t="shared" si="7"/>
        <v>89.2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2">
        <v>80</v>
      </c>
      <c r="U22" s="1">
        <v>72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89.2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103655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Tuntas pada pameran seni rupa dan kritik seni rupa.</v>
      </c>
      <c r="K23" s="28">
        <f t="shared" si="5"/>
        <v>89.2</v>
      </c>
      <c r="L23" s="28" t="str">
        <f t="shared" si="6"/>
        <v>A</v>
      </c>
      <c r="M23" s="28">
        <f t="shared" si="7"/>
        <v>89.2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2">
        <v>91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89.2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39546</v>
      </c>
      <c r="FK23" s="44">
        <v>39556</v>
      </c>
    </row>
    <row r="24" spans="1:167" x14ac:dyDescent="0.25">
      <c r="A24" s="19">
        <v>14</v>
      </c>
      <c r="B24" s="19">
        <v>103669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89.2</v>
      </c>
      <c r="L24" s="28" t="str">
        <f t="shared" si="6"/>
        <v>A</v>
      </c>
      <c r="M24" s="28">
        <f t="shared" si="7"/>
        <v>89.2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2">
        <v>80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89.2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103683</v>
      </c>
      <c r="C25" s="19" t="s">
        <v>167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89.6</v>
      </c>
      <c r="L25" s="28" t="str">
        <f t="shared" si="6"/>
        <v>A</v>
      </c>
      <c r="M25" s="28">
        <f t="shared" si="7"/>
        <v>89.6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2">
        <v>90.5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89.6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39547</v>
      </c>
      <c r="FK25" s="44">
        <v>39557</v>
      </c>
    </row>
    <row r="26" spans="1:167" x14ac:dyDescent="0.25">
      <c r="A26" s="19">
        <v>16</v>
      </c>
      <c r="B26" s="19">
        <v>103697</v>
      </c>
      <c r="C26" s="19" t="s">
        <v>168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90.4</v>
      </c>
      <c r="L26" s="28" t="str">
        <f t="shared" si="6"/>
        <v>A</v>
      </c>
      <c r="M26" s="28">
        <f t="shared" si="7"/>
        <v>90.4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2">
        <v>88</v>
      </c>
      <c r="U26" s="1">
        <v>72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90.4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103711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89.6</v>
      </c>
      <c r="L27" s="28" t="str">
        <f t="shared" si="6"/>
        <v>A</v>
      </c>
      <c r="M27" s="28">
        <f t="shared" si="7"/>
        <v>89.6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2">
        <v>87</v>
      </c>
      <c r="U27" s="1">
        <v>72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89.6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39548</v>
      </c>
      <c r="FK27" s="44">
        <v>39558</v>
      </c>
    </row>
    <row r="28" spans="1:167" x14ac:dyDescent="0.25">
      <c r="A28" s="19">
        <v>18</v>
      </c>
      <c r="B28" s="19">
        <v>103725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2">
        <v>80.5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103739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Tuntas pada pameran seni rupa dan kritik seni rupa.</v>
      </c>
      <c r="K29" s="28">
        <f t="shared" si="5"/>
        <v>89.2</v>
      </c>
      <c r="L29" s="28" t="str">
        <f t="shared" si="6"/>
        <v>A</v>
      </c>
      <c r="M29" s="28">
        <f t="shared" si="7"/>
        <v>89.2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2">
        <v>86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89.2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39549</v>
      </c>
      <c r="FK29" s="44">
        <v>39559</v>
      </c>
    </row>
    <row r="30" spans="1:167" x14ac:dyDescent="0.25">
      <c r="A30" s="19">
        <v>20</v>
      </c>
      <c r="B30" s="19">
        <v>103753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2">
        <v>88.5</v>
      </c>
      <c r="U30" s="1">
        <v>72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103767</v>
      </c>
      <c r="C31" s="19" t="s">
        <v>173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Tuntas pada pameran seni rupa dan kritik seni rupa.</v>
      </c>
      <c r="K31" s="28">
        <f t="shared" si="5"/>
        <v>89.6</v>
      </c>
      <c r="L31" s="28" t="str">
        <f t="shared" si="6"/>
        <v>A</v>
      </c>
      <c r="M31" s="28">
        <f t="shared" si="7"/>
        <v>89.6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2">
        <v>91.5</v>
      </c>
      <c r="U31" s="1">
        <v>72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89.6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39550</v>
      </c>
      <c r="FK31" s="44">
        <v>39560</v>
      </c>
    </row>
    <row r="32" spans="1:167" x14ac:dyDescent="0.25">
      <c r="A32" s="19">
        <v>22</v>
      </c>
      <c r="B32" s="19">
        <v>103781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91.2</v>
      </c>
      <c r="L32" s="28" t="str">
        <f t="shared" si="6"/>
        <v>A</v>
      </c>
      <c r="M32" s="28">
        <f t="shared" si="7"/>
        <v>91.2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2">
        <v>85</v>
      </c>
      <c r="U32" s="1">
        <v>72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91.2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103795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Tuntas pada pameran seni rupa dan kritik seni rupa.</v>
      </c>
      <c r="K33" s="28">
        <f t="shared" si="5"/>
        <v>80.400000000000006</v>
      </c>
      <c r="L33" s="28" t="str">
        <f t="shared" si="6"/>
        <v>B</v>
      </c>
      <c r="M33" s="28">
        <f t="shared" si="7"/>
        <v>80.400000000000006</v>
      </c>
      <c r="N33" s="28" t="str">
        <f t="shared" si="8"/>
        <v>B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2">
        <v>91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80.400000000000006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103809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Tuntas pada pameran seni rupa dan kritik seni rupa.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2">
        <v>86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103823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89.2</v>
      </c>
      <c r="L35" s="28" t="str">
        <f t="shared" si="6"/>
        <v>A</v>
      </c>
      <c r="M35" s="28">
        <f t="shared" si="7"/>
        <v>89.2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2">
        <v>85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89.2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103837</v>
      </c>
      <c r="C36" s="19" t="s">
        <v>178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89.6</v>
      </c>
      <c r="L36" s="28" t="str">
        <f t="shared" si="6"/>
        <v>A</v>
      </c>
      <c r="M36" s="28">
        <f t="shared" si="7"/>
        <v>89.6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2">
        <v>84.5</v>
      </c>
      <c r="U36" s="1">
        <v>72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89.6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103851</v>
      </c>
      <c r="C37" s="19" t="s">
        <v>179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Tuntas pada pameran seni rupa dan kritik seni rupa.</v>
      </c>
      <c r="K37" s="28">
        <f t="shared" si="5"/>
        <v>89.2</v>
      </c>
      <c r="L37" s="28" t="str">
        <f t="shared" si="6"/>
        <v>A</v>
      </c>
      <c r="M37" s="28">
        <f t="shared" si="7"/>
        <v>89.2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2">
        <v>93</v>
      </c>
      <c r="U37" s="1">
        <v>72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89.2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103865</v>
      </c>
      <c r="C38" s="19" t="s">
        <v>180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89.2</v>
      </c>
      <c r="L38" s="28" t="str">
        <f t="shared" si="6"/>
        <v>A</v>
      </c>
      <c r="M38" s="28">
        <f t="shared" si="7"/>
        <v>89.2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2">
        <v>89</v>
      </c>
      <c r="U38" s="1">
        <v>72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89.2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103879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Tuntas pada pameran seni rupa dan kritik seni rupa.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2">
        <v>89.5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103893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80.400000000000006</v>
      </c>
      <c r="L40" s="28" t="str">
        <f t="shared" si="6"/>
        <v>B</v>
      </c>
      <c r="M40" s="28">
        <f t="shared" si="7"/>
        <v>80.400000000000006</v>
      </c>
      <c r="N40" s="28" t="str">
        <f t="shared" si="8"/>
        <v>B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2">
        <v>84.5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80.400000000000006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103907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89.6</v>
      </c>
      <c r="L41" s="28" t="str">
        <f t="shared" si="6"/>
        <v>A</v>
      </c>
      <c r="M41" s="28">
        <f t="shared" si="7"/>
        <v>89.6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2">
        <v>91.5</v>
      </c>
      <c r="U41" s="1">
        <v>72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89.6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103921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88.8</v>
      </c>
      <c r="L42" s="28" t="str">
        <f t="shared" si="6"/>
        <v>A</v>
      </c>
      <c r="M42" s="28">
        <f t="shared" si="7"/>
        <v>88.8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2">
        <v>89</v>
      </c>
      <c r="U42" s="1">
        <v>72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88.8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103935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2">
        <v>89</v>
      </c>
      <c r="U43" s="1">
        <v>72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103949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90.4</v>
      </c>
      <c r="L44" s="28" t="str">
        <f t="shared" si="6"/>
        <v>A</v>
      </c>
      <c r="M44" s="28">
        <f t="shared" si="7"/>
        <v>90.4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2">
        <v>84.5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90.4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103963</v>
      </c>
      <c r="C45" s="19" t="s">
        <v>187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88.4</v>
      </c>
      <c r="L45" s="28" t="str">
        <f t="shared" si="6"/>
        <v>A</v>
      </c>
      <c r="M45" s="28">
        <f t="shared" si="7"/>
        <v>88.4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2">
        <v>88</v>
      </c>
      <c r="U45" s="1">
        <v>72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88.4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103977</v>
      </c>
      <c r="C46" s="19" t="s">
        <v>188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2</v>
      </c>
      <c r="J46" s="28" t="str">
        <f t="shared" si="4"/>
        <v>Tuntas pada pameran seni rupa tetapi belum tuntas kritik seni rupa.</v>
      </c>
      <c r="K46" s="28">
        <f t="shared" si="5"/>
        <v>88.8</v>
      </c>
      <c r="L46" s="28" t="str">
        <f t="shared" si="6"/>
        <v>A</v>
      </c>
      <c r="M46" s="28">
        <f t="shared" si="7"/>
        <v>88.8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pebuatan karya oil on canvas.</v>
      </c>
      <c r="Q46" s="39"/>
      <c r="R46" s="41" t="s">
        <v>8</v>
      </c>
      <c r="S46" s="18"/>
      <c r="T46" s="42">
        <v>77</v>
      </c>
      <c r="U46" s="1">
        <v>72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2">
        <v>88.8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43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43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103991</v>
      </c>
      <c r="C11" s="19" t="s">
        <v>190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88.4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81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88.4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104005</v>
      </c>
      <c r="C12" s="19" t="s">
        <v>191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2</v>
      </c>
      <c r="J12" s="28" t="str">
        <f t="shared" si="4"/>
        <v>Tuntas pada pameran seni rupa tetapi belum tuntas kritik seni rupa.</v>
      </c>
      <c r="K12" s="28">
        <f t="shared" si="5"/>
        <v>89.6</v>
      </c>
      <c r="L12" s="28" t="str">
        <f t="shared" si="6"/>
        <v>A</v>
      </c>
      <c r="M12" s="28">
        <f t="shared" si="7"/>
        <v>89.6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78.5</v>
      </c>
      <c r="U12" s="1">
        <v>72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89.6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104019</v>
      </c>
      <c r="C13" s="19" t="s">
        <v>192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Tuntas pada pameran seni rupa dan kritik seni rupa.</v>
      </c>
      <c r="K13" s="28">
        <f t="shared" si="5"/>
        <v>87.6</v>
      </c>
      <c r="L13" s="28" t="str">
        <f t="shared" si="6"/>
        <v>A</v>
      </c>
      <c r="M13" s="28">
        <f t="shared" si="7"/>
        <v>87.6</v>
      </c>
      <c r="N13" s="28" t="str">
        <f t="shared" si="8"/>
        <v>A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90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87.6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39561</v>
      </c>
      <c r="FK13" s="44">
        <v>39571</v>
      </c>
    </row>
    <row r="14" spans="1:167" x14ac:dyDescent="0.25">
      <c r="A14" s="19">
        <v>4</v>
      </c>
      <c r="B14" s="19">
        <v>104033</v>
      </c>
      <c r="C14" s="19" t="s">
        <v>193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84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104047</v>
      </c>
      <c r="C15" s="19" t="s">
        <v>194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82</v>
      </c>
      <c r="L15" s="28" t="str">
        <f t="shared" si="6"/>
        <v>B</v>
      </c>
      <c r="M15" s="28">
        <f t="shared" si="7"/>
        <v>82</v>
      </c>
      <c r="N15" s="28" t="str">
        <f t="shared" si="8"/>
        <v>B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92.5</v>
      </c>
      <c r="U15" s="1">
        <v>72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39562</v>
      </c>
      <c r="FK15" s="44">
        <v>39572</v>
      </c>
    </row>
    <row r="16" spans="1:167" x14ac:dyDescent="0.25">
      <c r="A16" s="19">
        <v>6</v>
      </c>
      <c r="B16" s="19">
        <v>104060</v>
      </c>
      <c r="C16" s="19" t="s">
        <v>195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84.4</v>
      </c>
      <c r="L16" s="28" t="str">
        <f t="shared" si="6"/>
        <v>A</v>
      </c>
      <c r="M16" s="28">
        <f t="shared" si="7"/>
        <v>84.4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76.5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84.4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104074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Tuntas pada pameran seni rupa dan kritik seni rupa.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85.5</v>
      </c>
      <c r="U17" s="1">
        <v>72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88.4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39563</v>
      </c>
      <c r="FK17" s="44">
        <v>39573</v>
      </c>
    </row>
    <row r="18" spans="1:167" x14ac:dyDescent="0.25">
      <c r="A18" s="19">
        <v>8</v>
      </c>
      <c r="B18" s="19">
        <v>104087</v>
      </c>
      <c r="C18" s="19" t="s">
        <v>197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84.5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104101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Tuntas pada pameran seni rupa dan kritik seni rupa.</v>
      </c>
      <c r="K19" s="28">
        <f t="shared" si="5"/>
        <v>84.4</v>
      </c>
      <c r="L19" s="28" t="str">
        <f t="shared" si="6"/>
        <v>A</v>
      </c>
      <c r="M19" s="28">
        <f t="shared" si="7"/>
        <v>84.4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86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84.4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39564</v>
      </c>
      <c r="FK19" s="44">
        <v>39574</v>
      </c>
    </row>
    <row r="20" spans="1:167" x14ac:dyDescent="0.25">
      <c r="A20" s="19">
        <v>10</v>
      </c>
      <c r="B20" s="19">
        <v>104115</v>
      </c>
      <c r="C20" s="19" t="s">
        <v>199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85.6</v>
      </c>
      <c r="L20" s="28" t="str">
        <f t="shared" si="6"/>
        <v>A</v>
      </c>
      <c r="M20" s="28">
        <f t="shared" si="7"/>
        <v>85.6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83.5</v>
      </c>
      <c r="U20" s="1">
        <v>72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85.6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104128</v>
      </c>
      <c r="C21" s="19" t="s">
        <v>200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91.5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39565</v>
      </c>
      <c r="FK21" s="44">
        <v>39575</v>
      </c>
    </row>
    <row r="22" spans="1:167" x14ac:dyDescent="0.25">
      <c r="A22" s="19">
        <v>12</v>
      </c>
      <c r="B22" s="19">
        <v>104142</v>
      </c>
      <c r="C22" s="19" t="s">
        <v>201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92</v>
      </c>
      <c r="L22" s="28" t="str">
        <f t="shared" si="6"/>
        <v>A</v>
      </c>
      <c r="M22" s="28">
        <f t="shared" si="7"/>
        <v>92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84</v>
      </c>
      <c r="U22" s="1">
        <v>74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104155</v>
      </c>
      <c r="C23" s="19" t="s">
        <v>202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Tuntas pada pameran seni rupa dan kritik seni rupa.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83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39566</v>
      </c>
      <c r="FK23" s="44">
        <v>39576</v>
      </c>
    </row>
    <row r="24" spans="1:167" x14ac:dyDescent="0.25">
      <c r="A24" s="19">
        <v>14</v>
      </c>
      <c r="B24" s="19">
        <v>104169</v>
      </c>
      <c r="C24" s="19" t="s">
        <v>203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Tuntas pada pameran seni rupa dan kritik seni rupa.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86.5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92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104183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Tuntas pada pameran seni rupa dan kritik seni rupa.</v>
      </c>
      <c r="K25" s="28">
        <f t="shared" si="5"/>
        <v>89.6</v>
      </c>
      <c r="L25" s="28" t="str">
        <f t="shared" si="6"/>
        <v>A</v>
      </c>
      <c r="M25" s="28">
        <f t="shared" si="7"/>
        <v>89.6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86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89.6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39567</v>
      </c>
      <c r="FK25" s="44">
        <v>39577</v>
      </c>
    </row>
    <row r="26" spans="1:167" x14ac:dyDescent="0.25">
      <c r="A26" s="19">
        <v>16</v>
      </c>
      <c r="B26" s="19">
        <v>104196</v>
      </c>
      <c r="C26" s="19" t="s">
        <v>205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87.6</v>
      </c>
      <c r="L26" s="28" t="str">
        <f t="shared" si="6"/>
        <v>A</v>
      </c>
      <c r="M26" s="28">
        <f t="shared" si="7"/>
        <v>87.6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86</v>
      </c>
      <c r="U26" s="1">
        <v>72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87.6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104210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Tuntas pada pameran seni rupa dan kritik seni rupa.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88</v>
      </c>
      <c r="U27" s="1">
        <v>83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39568</v>
      </c>
      <c r="FK27" s="44">
        <v>39578</v>
      </c>
    </row>
    <row r="28" spans="1:167" x14ac:dyDescent="0.25">
      <c r="A28" s="19">
        <v>18</v>
      </c>
      <c r="B28" s="19">
        <v>104224</v>
      </c>
      <c r="C28" s="19" t="s">
        <v>207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2</v>
      </c>
      <c r="J28" s="28" t="str">
        <f t="shared" si="4"/>
        <v>Tuntas pada pameran seni rupa tetapi belum tuntas kritik seni rupa.</v>
      </c>
      <c r="K28" s="28">
        <f t="shared" si="5"/>
        <v>89.6</v>
      </c>
      <c r="L28" s="28" t="str">
        <f t="shared" si="6"/>
        <v>A</v>
      </c>
      <c r="M28" s="28">
        <f t="shared" si="7"/>
        <v>89.6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78</v>
      </c>
      <c r="U28" s="1">
        <v>72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89.6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104238</v>
      </c>
      <c r="C29" s="19" t="s">
        <v>208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83.5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92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39569</v>
      </c>
      <c r="FK29" s="44">
        <v>39579</v>
      </c>
    </row>
    <row r="30" spans="1:167" x14ac:dyDescent="0.25">
      <c r="A30" s="19">
        <v>20</v>
      </c>
      <c r="B30" s="19">
        <v>104252</v>
      </c>
      <c r="C30" s="19" t="s">
        <v>209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80.5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104266</v>
      </c>
      <c r="C31" s="19" t="s">
        <v>210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1</v>
      </c>
      <c r="J31" s="28" t="str">
        <f t="shared" si="4"/>
        <v>Tuntas pada pameran seni rupa dan kritik seni rupa.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90.5</v>
      </c>
      <c r="U31" s="1">
        <v>72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39570</v>
      </c>
      <c r="FK31" s="44">
        <v>39580</v>
      </c>
    </row>
    <row r="32" spans="1:167" x14ac:dyDescent="0.25">
      <c r="A32" s="19">
        <v>22</v>
      </c>
      <c r="B32" s="19">
        <v>104280</v>
      </c>
      <c r="C32" s="19" t="s">
        <v>211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Tuntas pada pameran seni rupa dan kritik seni rupa.</v>
      </c>
      <c r="K32" s="28">
        <f t="shared" si="5"/>
        <v>85.2</v>
      </c>
      <c r="L32" s="28" t="str">
        <f t="shared" si="6"/>
        <v>A</v>
      </c>
      <c r="M32" s="28">
        <f t="shared" si="7"/>
        <v>85.2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86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85.2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104294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84.4</v>
      </c>
      <c r="L33" s="28" t="str">
        <f t="shared" si="6"/>
        <v>A</v>
      </c>
      <c r="M33" s="28">
        <f t="shared" si="7"/>
        <v>84.4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92</v>
      </c>
      <c r="U33" s="1">
        <v>74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84.4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104308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82.4</v>
      </c>
      <c r="L34" s="28" t="str">
        <f t="shared" si="6"/>
        <v>B</v>
      </c>
      <c r="M34" s="28">
        <f t="shared" si="7"/>
        <v>82.4</v>
      </c>
      <c r="N34" s="28" t="str">
        <f t="shared" si="8"/>
        <v>B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77.5</v>
      </c>
      <c r="U34" s="1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82.4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104322</v>
      </c>
      <c r="C35" s="19" t="s">
        <v>214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85.2</v>
      </c>
      <c r="L35" s="28" t="str">
        <f t="shared" si="6"/>
        <v>A</v>
      </c>
      <c r="M35" s="28">
        <f t="shared" si="7"/>
        <v>85.2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87</v>
      </c>
      <c r="U35" s="1">
        <v>72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85.2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104336</v>
      </c>
      <c r="C36" s="19" t="s">
        <v>215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Tuntas pada pameran seni rupa dan kritik seni rupa.</v>
      </c>
      <c r="K36" s="28">
        <f t="shared" si="5"/>
        <v>84.4</v>
      </c>
      <c r="L36" s="28" t="str">
        <f t="shared" si="6"/>
        <v>A</v>
      </c>
      <c r="M36" s="28">
        <f t="shared" si="7"/>
        <v>84.4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87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84.4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104350</v>
      </c>
      <c r="C37" s="19" t="s">
        <v>216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Tuntas pada pameran seni rupa dan kritik seni rupa.</v>
      </c>
      <c r="K37" s="28">
        <f t="shared" si="5"/>
        <v>82.4</v>
      </c>
      <c r="L37" s="28" t="str">
        <f t="shared" si="6"/>
        <v>B</v>
      </c>
      <c r="M37" s="28">
        <f t="shared" si="7"/>
        <v>82.4</v>
      </c>
      <c r="N37" s="28" t="str">
        <f t="shared" si="8"/>
        <v>B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84.5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82.4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104364</v>
      </c>
      <c r="C38" s="19" t="s">
        <v>217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79</v>
      </c>
      <c r="U38" s="1">
        <v>72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104378</v>
      </c>
      <c r="C39" s="19" t="s">
        <v>218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Tuntas pada pameran seni rupa dan kritik seni rupa.</v>
      </c>
      <c r="K39" s="28">
        <f t="shared" si="5"/>
        <v>90.4</v>
      </c>
      <c r="L39" s="28" t="str">
        <f t="shared" si="6"/>
        <v>A</v>
      </c>
      <c r="M39" s="28">
        <f t="shared" si="7"/>
        <v>90.4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90.5</v>
      </c>
      <c r="U39" s="1">
        <v>84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90.4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104391</v>
      </c>
      <c r="C40" s="19" t="s">
        <v>219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82.4</v>
      </c>
      <c r="L40" s="28" t="str">
        <f t="shared" si="6"/>
        <v>B</v>
      </c>
      <c r="M40" s="28">
        <f t="shared" si="7"/>
        <v>82.4</v>
      </c>
      <c r="N40" s="28" t="str">
        <f t="shared" si="8"/>
        <v>B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83.5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82.4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104405</v>
      </c>
      <c r="C41" s="19" t="s">
        <v>220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88.4</v>
      </c>
      <c r="L41" s="28" t="str">
        <f t="shared" si="6"/>
        <v>A</v>
      </c>
      <c r="M41" s="28">
        <f t="shared" si="7"/>
        <v>88.4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88.5</v>
      </c>
      <c r="U41" s="1">
        <v>72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88.4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104419</v>
      </c>
      <c r="C42" s="19" t="s">
        <v>221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89.6</v>
      </c>
      <c r="L42" s="28" t="str">
        <f t="shared" si="6"/>
        <v>A</v>
      </c>
      <c r="M42" s="28">
        <f t="shared" si="7"/>
        <v>89.6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84.5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89.6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104433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Tuntas pada pameran seni rupa dan kritik seni rupa.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89.5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104447</v>
      </c>
      <c r="C44" s="19" t="s">
        <v>223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82.4</v>
      </c>
      <c r="L44" s="28" t="str">
        <f t="shared" si="6"/>
        <v>B</v>
      </c>
      <c r="M44" s="28">
        <f t="shared" si="7"/>
        <v>82.4</v>
      </c>
      <c r="N44" s="28" t="str">
        <f t="shared" si="8"/>
        <v>B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83</v>
      </c>
      <c r="U44" s="1">
        <v>72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82.4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104461</v>
      </c>
      <c r="C45" s="19" t="s">
        <v>224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85.2</v>
      </c>
      <c r="L45" s="28" t="str">
        <f t="shared" si="6"/>
        <v>A</v>
      </c>
      <c r="M45" s="28">
        <f t="shared" si="7"/>
        <v>85.2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81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85.2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104474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84.4</v>
      </c>
      <c r="L46" s="28" t="str">
        <f t="shared" si="6"/>
        <v>A</v>
      </c>
      <c r="M46" s="28">
        <f t="shared" si="7"/>
        <v>84.4</v>
      </c>
      <c r="N46" s="28" t="str">
        <f t="shared" si="8"/>
        <v>A</v>
      </c>
      <c r="O46" s="36">
        <v>1</v>
      </c>
      <c r="P46" s="28" t="str">
        <f t="shared" si="9"/>
        <v>Tuntas pembuatan karya 3D berbahan gibsum, kuningan dan pebuatan karya oil on canvas.</v>
      </c>
      <c r="Q46" s="39"/>
      <c r="R46" s="41" t="s">
        <v>8</v>
      </c>
      <c r="S46" s="18"/>
      <c r="T46" s="43">
        <v>91.5</v>
      </c>
      <c r="U46" s="1">
        <v>74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2">
        <v>84.4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104503</v>
      </c>
      <c r="C11" s="19" t="s">
        <v>227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89.6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86</v>
      </c>
      <c r="U11" s="1">
        <v>85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89.6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104517</v>
      </c>
      <c r="C12" s="19" t="s">
        <v>228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86.25</v>
      </c>
      <c r="L12" s="28" t="str">
        <f t="shared" si="6"/>
        <v>A</v>
      </c>
      <c r="M12" s="28">
        <f t="shared" si="7"/>
        <v>86.25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77.5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86.25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104531</v>
      </c>
      <c r="C13" s="19" t="s">
        <v>229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89.75</v>
      </c>
      <c r="L13" s="28" t="str">
        <f t="shared" si="6"/>
        <v>A</v>
      </c>
      <c r="M13" s="28">
        <f t="shared" si="7"/>
        <v>89.75</v>
      </c>
      <c r="N13" s="28" t="str">
        <f t="shared" si="8"/>
        <v>A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92.5</v>
      </c>
      <c r="U13" s="1">
        <v>72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89.75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39581</v>
      </c>
      <c r="FK13" s="44">
        <v>39591</v>
      </c>
    </row>
    <row r="14" spans="1:167" x14ac:dyDescent="0.25">
      <c r="A14" s="19">
        <v>4</v>
      </c>
      <c r="B14" s="19">
        <v>104545</v>
      </c>
      <c r="C14" s="19" t="s">
        <v>230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81.5</v>
      </c>
      <c r="U14" s="1">
        <v>83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85.75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104559</v>
      </c>
      <c r="C15" s="19" t="s">
        <v>231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Tuntas pada pameran seni rupa dan kritik seni rupa.</v>
      </c>
      <c r="K15" s="28">
        <f t="shared" si="5"/>
        <v>89.75</v>
      </c>
      <c r="L15" s="28" t="str">
        <f t="shared" si="6"/>
        <v>A</v>
      </c>
      <c r="M15" s="28">
        <f t="shared" si="7"/>
        <v>89.75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87</v>
      </c>
      <c r="U15" s="1">
        <v>83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89.75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39582</v>
      </c>
      <c r="FK15" s="44">
        <v>39592</v>
      </c>
    </row>
    <row r="16" spans="1:167" x14ac:dyDescent="0.25">
      <c r="A16" s="19">
        <v>6</v>
      </c>
      <c r="B16" s="19">
        <v>104573</v>
      </c>
      <c r="C16" s="19" t="s">
        <v>232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91.25</v>
      </c>
      <c r="L16" s="28" t="str">
        <f t="shared" si="6"/>
        <v>A</v>
      </c>
      <c r="M16" s="28">
        <f t="shared" si="7"/>
        <v>91.25</v>
      </c>
      <c r="N16" s="28" t="str">
        <f t="shared" si="8"/>
        <v>A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87</v>
      </c>
      <c r="U16" s="1">
        <v>72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91.25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104587</v>
      </c>
      <c r="C17" s="19" t="s">
        <v>233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Tuntas pada pameran seni rupa dan kritik seni rupa.</v>
      </c>
      <c r="K17" s="28">
        <f t="shared" si="5"/>
        <v>81.75</v>
      </c>
      <c r="L17" s="28" t="str">
        <f t="shared" si="6"/>
        <v>B</v>
      </c>
      <c r="M17" s="28">
        <f t="shared" si="7"/>
        <v>81.75</v>
      </c>
      <c r="N17" s="28" t="str">
        <f t="shared" si="8"/>
        <v>B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88</v>
      </c>
      <c r="U17" s="1">
        <v>84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81.75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39583</v>
      </c>
      <c r="FK17" s="44">
        <v>39593</v>
      </c>
    </row>
    <row r="18" spans="1:167" x14ac:dyDescent="0.25">
      <c r="A18" s="19">
        <v>8</v>
      </c>
      <c r="B18" s="19">
        <v>104600</v>
      </c>
      <c r="C18" s="19" t="s">
        <v>234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2</v>
      </c>
      <c r="J18" s="28" t="str">
        <f t="shared" si="4"/>
        <v>Tuntas pada pameran seni rupa tetapi belum tuntas kritik seni rupa.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76.5</v>
      </c>
      <c r="U18" s="1">
        <v>74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86.25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104614</v>
      </c>
      <c r="C19" s="19" t="s">
        <v>235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85</v>
      </c>
      <c r="U19" s="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84.25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39584</v>
      </c>
      <c r="FK19" s="44">
        <v>39594</v>
      </c>
    </row>
    <row r="20" spans="1:167" x14ac:dyDescent="0.25">
      <c r="A20" s="19">
        <v>10</v>
      </c>
      <c r="B20" s="19">
        <v>104628</v>
      </c>
      <c r="C20" s="19" t="s">
        <v>236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83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84.25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104642</v>
      </c>
      <c r="C21" s="19" t="s">
        <v>237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86.75</v>
      </c>
      <c r="L21" s="28" t="str">
        <f t="shared" si="6"/>
        <v>A</v>
      </c>
      <c r="M21" s="28">
        <f t="shared" si="7"/>
        <v>86.75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86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86.75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39585</v>
      </c>
      <c r="FK21" s="44">
        <v>39595</v>
      </c>
    </row>
    <row r="22" spans="1:167" x14ac:dyDescent="0.25">
      <c r="A22" s="19">
        <v>12</v>
      </c>
      <c r="B22" s="19">
        <v>104656</v>
      </c>
      <c r="C22" s="19" t="s">
        <v>238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83</v>
      </c>
      <c r="U22" s="1">
        <v>72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82.75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104670</v>
      </c>
      <c r="C23" s="19" t="s">
        <v>239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Tuntas pada pameran seni rupa dan kritik seni rupa.</v>
      </c>
      <c r="K23" s="28">
        <f t="shared" si="5"/>
        <v>81.25</v>
      </c>
      <c r="L23" s="28" t="str">
        <f t="shared" si="6"/>
        <v>B</v>
      </c>
      <c r="M23" s="28">
        <f t="shared" si="7"/>
        <v>81.25</v>
      </c>
      <c r="N23" s="28" t="str">
        <f t="shared" si="8"/>
        <v>B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89.5</v>
      </c>
      <c r="U23" s="1">
        <v>83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81.25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39586</v>
      </c>
      <c r="FK23" s="44">
        <v>39596</v>
      </c>
    </row>
    <row r="24" spans="1:167" x14ac:dyDescent="0.25">
      <c r="A24" s="19">
        <v>14</v>
      </c>
      <c r="B24" s="19">
        <v>104684</v>
      </c>
      <c r="C24" s="19" t="s">
        <v>240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89.75</v>
      </c>
      <c r="L24" s="28" t="str">
        <f t="shared" si="6"/>
        <v>A</v>
      </c>
      <c r="M24" s="28">
        <f t="shared" si="7"/>
        <v>89.75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83</v>
      </c>
      <c r="U24" s="1">
        <v>83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89.75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104698</v>
      </c>
      <c r="C25" s="19" t="s">
        <v>241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Tuntas pada pameran seni rupa dan kritik seni rupa.</v>
      </c>
      <c r="K25" s="28">
        <f t="shared" si="5"/>
        <v>91.25</v>
      </c>
      <c r="L25" s="28" t="str">
        <f t="shared" si="6"/>
        <v>A</v>
      </c>
      <c r="M25" s="28">
        <f t="shared" si="7"/>
        <v>91.25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90.5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91.25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39587</v>
      </c>
      <c r="FK25" s="44">
        <v>39597</v>
      </c>
    </row>
    <row r="26" spans="1:167" x14ac:dyDescent="0.25">
      <c r="A26" s="19">
        <v>16</v>
      </c>
      <c r="B26" s="19">
        <v>104712</v>
      </c>
      <c r="C26" s="19" t="s">
        <v>242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83.25</v>
      </c>
      <c r="L26" s="28" t="str">
        <f t="shared" si="6"/>
        <v>B</v>
      </c>
      <c r="M26" s="28">
        <f t="shared" si="7"/>
        <v>83.25</v>
      </c>
      <c r="N26" s="28" t="str">
        <f t="shared" si="8"/>
        <v>B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78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83.25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104726</v>
      </c>
      <c r="C27" s="19" t="s">
        <v>243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81.25</v>
      </c>
      <c r="L27" s="28" t="str">
        <f t="shared" si="6"/>
        <v>B</v>
      </c>
      <c r="M27" s="28">
        <f t="shared" si="7"/>
        <v>81.25</v>
      </c>
      <c r="N27" s="28" t="str">
        <f t="shared" si="8"/>
        <v>B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93</v>
      </c>
      <c r="U27" s="1">
        <v>74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81.25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39588</v>
      </c>
      <c r="FK27" s="44">
        <v>39598</v>
      </c>
    </row>
    <row r="28" spans="1:167" x14ac:dyDescent="0.25">
      <c r="A28" s="19">
        <v>18</v>
      </c>
      <c r="B28" s="19">
        <v>104740</v>
      </c>
      <c r="C28" s="19" t="s">
        <v>244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Tuntas pada pameran seni rupa dan kritik seni rupa.</v>
      </c>
      <c r="K28" s="28">
        <f t="shared" si="5"/>
        <v>88.25</v>
      </c>
      <c r="L28" s="28" t="str">
        <f t="shared" si="6"/>
        <v>A</v>
      </c>
      <c r="M28" s="28">
        <f t="shared" si="7"/>
        <v>88.25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86</v>
      </c>
      <c r="U28" s="1">
        <v>83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88.25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104753</v>
      </c>
      <c r="C29" s="19" t="s">
        <v>245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82.5</v>
      </c>
      <c r="U29" s="1">
        <v>83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85.75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39589</v>
      </c>
      <c r="FK29" s="44">
        <v>39599</v>
      </c>
    </row>
    <row r="30" spans="1:167" x14ac:dyDescent="0.25">
      <c r="A30" s="19">
        <v>20</v>
      </c>
      <c r="B30" s="19">
        <v>104767</v>
      </c>
      <c r="C30" s="19" t="s">
        <v>246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89.25</v>
      </c>
      <c r="L30" s="28" t="str">
        <f t="shared" si="6"/>
        <v>A</v>
      </c>
      <c r="M30" s="28">
        <f t="shared" si="7"/>
        <v>89.25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81.5</v>
      </c>
      <c r="U30" s="1">
        <v>72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89.25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104780</v>
      </c>
      <c r="C31" s="19" t="s">
        <v>247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Tuntas pada pameran seni rupa dan kritik seni rupa.</v>
      </c>
      <c r="K31" s="28">
        <f t="shared" si="5"/>
        <v>88.75</v>
      </c>
      <c r="L31" s="28" t="str">
        <f t="shared" si="6"/>
        <v>A</v>
      </c>
      <c r="M31" s="28">
        <f t="shared" si="7"/>
        <v>88.75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91.5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88.75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39590</v>
      </c>
      <c r="FK31" s="44">
        <v>39600</v>
      </c>
    </row>
    <row r="32" spans="1:167" x14ac:dyDescent="0.25">
      <c r="A32" s="19">
        <v>22</v>
      </c>
      <c r="B32" s="19">
        <v>104794</v>
      </c>
      <c r="C32" s="19" t="s">
        <v>248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82.5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83.75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104808</v>
      </c>
      <c r="C33" s="19" t="s">
        <v>249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83.75</v>
      </c>
      <c r="L33" s="28" t="str">
        <f t="shared" si="6"/>
        <v>B</v>
      </c>
      <c r="M33" s="28">
        <f t="shared" si="7"/>
        <v>83.75</v>
      </c>
      <c r="N33" s="28" t="str">
        <f t="shared" si="8"/>
        <v>B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92.5</v>
      </c>
      <c r="U33" s="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83.75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104821</v>
      </c>
      <c r="C34" s="19" t="s">
        <v>250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Tuntas pada pameran seni rupa dan kritik seni rupa.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85.5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81.25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104835</v>
      </c>
      <c r="C35" s="19" t="s">
        <v>251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90.5</v>
      </c>
      <c r="U35" s="1">
        <v>74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86.75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104849</v>
      </c>
      <c r="C36" s="19" t="s">
        <v>252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89.75</v>
      </c>
      <c r="L36" s="28" t="str">
        <f t="shared" si="6"/>
        <v>A</v>
      </c>
      <c r="M36" s="28">
        <f t="shared" si="7"/>
        <v>89.75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88</v>
      </c>
      <c r="U36" s="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89.75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104862</v>
      </c>
      <c r="C37" s="19" t="s">
        <v>253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Tuntas pada pameran seni rupa dan kritik seni rupa.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87.5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87.25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104889</v>
      </c>
      <c r="C38" s="19" t="s">
        <v>254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88.25</v>
      </c>
      <c r="L38" s="28" t="str">
        <f t="shared" si="6"/>
        <v>A</v>
      </c>
      <c r="M38" s="28">
        <f t="shared" si="7"/>
        <v>88.25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83</v>
      </c>
      <c r="U38" s="1">
        <v>84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88.25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104903</v>
      </c>
      <c r="C39" s="19" t="s">
        <v>255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Tuntas pada pameran seni rupa dan kritik seni rupa.</v>
      </c>
      <c r="K39" s="28">
        <f t="shared" si="5"/>
        <v>82.75</v>
      </c>
      <c r="L39" s="28" t="str">
        <f t="shared" si="6"/>
        <v>B</v>
      </c>
      <c r="M39" s="28">
        <f t="shared" si="7"/>
        <v>82.75</v>
      </c>
      <c r="N39" s="28" t="str">
        <f t="shared" si="8"/>
        <v>B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85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82.75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104917</v>
      </c>
      <c r="C40" s="19" t="s">
        <v>256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1</v>
      </c>
      <c r="J40" s="28" t="str">
        <f t="shared" si="4"/>
        <v>Tuntas pada pameran seni rupa dan kritik seni rupa.</v>
      </c>
      <c r="K40" s="28">
        <f t="shared" si="5"/>
        <v>89.25</v>
      </c>
      <c r="L40" s="28" t="str">
        <f t="shared" si="6"/>
        <v>A</v>
      </c>
      <c r="M40" s="28">
        <f t="shared" si="7"/>
        <v>89.25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82</v>
      </c>
      <c r="U40" s="1">
        <v>72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89.25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104930</v>
      </c>
      <c r="C41" s="19" t="s">
        <v>257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Tuntas pada pameran seni rupa dan kritik seni rupa.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90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83.75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104944</v>
      </c>
      <c r="C42" s="19" t="s">
        <v>258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86.25</v>
      </c>
      <c r="L42" s="28" t="str">
        <f t="shared" si="6"/>
        <v>A</v>
      </c>
      <c r="M42" s="28">
        <f t="shared" si="7"/>
        <v>86.25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81.5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86.25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104958</v>
      </c>
      <c r="C43" s="19" t="s">
        <v>259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85.75</v>
      </c>
      <c r="L43" s="28" t="str">
        <f t="shared" si="6"/>
        <v>A</v>
      </c>
      <c r="M43" s="28">
        <f t="shared" si="7"/>
        <v>85.75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89</v>
      </c>
      <c r="U43" s="1">
        <v>72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85.75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106792</v>
      </c>
      <c r="C44" s="19" t="s">
        <v>260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89.75</v>
      </c>
      <c r="L44" s="28" t="str">
        <f t="shared" si="6"/>
        <v>A</v>
      </c>
      <c r="M44" s="28">
        <f t="shared" si="7"/>
        <v>89.75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81</v>
      </c>
      <c r="U44" s="1">
        <v>84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89.75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104971</v>
      </c>
      <c r="C45" s="19" t="s">
        <v>261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Tuntas pada pameran seni rupa dan kritik seni rupa.</v>
      </c>
      <c r="K45" s="28">
        <f t="shared" si="5"/>
        <v>84.25</v>
      </c>
      <c r="L45" s="28" t="str">
        <f t="shared" si="6"/>
        <v>A</v>
      </c>
      <c r="M45" s="28">
        <f t="shared" si="7"/>
        <v>84.25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93</v>
      </c>
      <c r="U45" s="1">
        <v>74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84.25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41" t="s">
        <v>8</v>
      </c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82.685714285714283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O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104985</v>
      </c>
      <c r="C11" s="19" t="s">
        <v>263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89.8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94</v>
      </c>
      <c r="U11" s="1">
        <v>74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2">
        <v>89.8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104999</v>
      </c>
      <c r="C12" s="19" t="s">
        <v>264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90.6</v>
      </c>
      <c r="L12" s="28" t="str">
        <f t="shared" si="6"/>
        <v>A</v>
      </c>
      <c r="M12" s="28">
        <f t="shared" si="7"/>
        <v>90.6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84</v>
      </c>
      <c r="U12" s="1">
        <v>74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2">
        <v>90.6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105013</v>
      </c>
      <c r="C13" s="19" t="s">
        <v>265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90.6</v>
      </c>
      <c r="L13" s="28" t="str">
        <f t="shared" si="6"/>
        <v>A</v>
      </c>
      <c r="M13" s="28">
        <f t="shared" si="7"/>
        <v>90.6</v>
      </c>
      <c r="N13" s="28" t="str">
        <f t="shared" si="8"/>
        <v>A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82.5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2">
        <v>90.6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39601</v>
      </c>
      <c r="FK13" s="44">
        <v>39611</v>
      </c>
    </row>
    <row r="14" spans="1:167" x14ac:dyDescent="0.25">
      <c r="A14" s="19">
        <v>4</v>
      </c>
      <c r="B14" s="19">
        <v>105027</v>
      </c>
      <c r="C14" s="19" t="s">
        <v>266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Tuntas pada pameran seni rupa dan kritik seni rupa.</v>
      </c>
      <c r="K14" s="28">
        <f t="shared" si="5"/>
        <v>83.4</v>
      </c>
      <c r="L14" s="28" t="str">
        <f t="shared" si="6"/>
        <v>B</v>
      </c>
      <c r="M14" s="28">
        <f t="shared" si="7"/>
        <v>83.4</v>
      </c>
      <c r="N14" s="28" t="str">
        <f t="shared" si="8"/>
        <v>B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84.5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2">
        <v>83.4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105040</v>
      </c>
      <c r="C15" s="19" t="s">
        <v>267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Tuntas pada pameran seni rupa dan kritik seni rupa.</v>
      </c>
      <c r="K15" s="28">
        <f t="shared" si="5"/>
        <v>83.4</v>
      </c>
      <c r="L15" s="28" t="str">
        <f t="shared" si="6"/>
        <v>B</v>
      </c>
      <c r="M15" s="28">
        <f t="shared" si="7"/>
        <v>83.4</v>
      </c>
      <c r="N15" s="28" t="str">
        <f t="shared" si="8"/>
        <v>B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94</v>
      </c>
      <c r="U15" s="1">
        <v>74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2">
        <v>83.4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39602</v>
      </c>
      <c r="FK15" s="44">
        <v>39612</v>
      </c>
    </row>
    <row r="16" spans="1:167" x14ac:dyDescent="0.25">
      <c r="A16" s="19">
        <v>6</v>
      </c>
      <c r="B16" s="19">
        <v>105054</v>
      </c>
      <c r="C16" s="19" t="s">
        <v>268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90.5</v>
      </c>
      <c r="U16" s="1">
        <v>74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2">
        <v>83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105068</v>
      </c>
      <c r="C17" s="19" t="s">
        <v>269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Tuntas pada pameran seni rupa dan kritik seni rupa.</v>
      </c>
      <c r="K17" s="28">
        <f t="shared" si="5"/>
        <v>91.6</v>
      </c>
      <c r="L17" s="28" t="str">
        <f t="shared" si="6"/>
        <v>A</v>
      </c>
      <c r="M17" s="28">
        <f t="shared" si="7"/>
        <v>91.6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87.5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2">
        <v>91.6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39603</v>
      </c>
      <c r="FK17" s="44">
        <v>39613</v>
      </c>
    </row>
    <row r="18" spans="1:167" x14ac:dyDescent="0.25">
      <c r="A18" s="19">
        <v>8</v>
      </c>
      <c r="B18" s="19">
        <v>105082</v>
      </c>
      <c r="C18" s="19" t="s">
        <v>270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88.4</v>
      </c>
      <c r="L18" s="28" t="str">
        <f t="shared" si="6"/>
        <v>A</v>
      </c>
      <c r="M18" s="28">
        <f t="shared" si="7"/>
        <v>88.4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83.5</v>
      </c>
      <c r="U18" s="1">
        <v>83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2">
        <v>88.4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105096</v>
      </c>
      <c r="C19" s="19" t="s">
        <v>271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89.8</v>
      </c>
      <c r="L19" s="28" t="str">
        <f t="shared" si="6"/>
        <v>A</v>
      </c>
      <c r="M19" s="28">
        <f t="shared" si="7"/>
        <v>89.8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91.5</v>
      </c>
      <c r="U19" s="1">
        <v>74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2">
        <v>89.8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39604</v>
      </c>
      <c r="FK19" s="44">
        <v>39614</v>
      </c>
    </row>
    <row r="20" spans="1:167" x14ac:dyDescent="0.25">
      <c r="A20" s="19">
        <v>10</v>
      </c>
      <c r="B20" s="19">
        <v>105110</v>
      </c>
      <c r="C20" s="19" t="s">
        <v>272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1</v>
      </c>
      <c r="J20" s="28" t="str">
        <f t="shared" si="4"/>
        <v>Tuntas pada pameran seni rupa dan kritik seni rupa.</v>
      </c>
      <c r="K20" s="28">
        <f t="shared" si="5"/>
        <v>89.2</v>
      </c>
      <c r="L20" s="28" t="str">
        <f t="shared" si="6"/>
        <v>A</v>
      </c>
      <c r="M20" s="28">
        <f t="shared" si="7"/>
        <v>89.2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84.5</v>
      </c>
      <c r="U20" s="1">
        <v>74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2">
        <v>89.2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105124</v>
      </c>
      <c r="C21" s="19" t="s">
        <v>273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91.6</v>
      </c>
      <c r="L21" s="28" t="str">
        <f t="shared" si="6"/>
        <v>A</v>
      </c>
      <c r="M21" s="28">
        <f t="shared" si="7"/>
        <v>91.6</v>
      </c>
      <c r="N21" s="28" t="str">
        <f t="shared" si="8"/>
        <v>A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86.5</v>
      </c>
      <c r="U21" s="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2">
        <v>91.6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39605</v>
      </c>
      <c r="FK21" s="44">
        <v>39615</v>
      </c>
    </row>
    <row r="22" spans="1:167" x14ac:dyDescent="0.25">
      <c r="A22" s="19">
        <v>12</v>
      </c>
      <c r="B22" s="19">
        <v>105138</v>
      </c>
      <c r="C22" s="19" t="s">
        <v>274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88.8</v>
      </c>
      <c r="L22" s="28" t="str">
        <f t="shared" si="6"/>
        <v>A</v>
      </c>
      <c r="M22" s="28">
        <f t="shared" si="7"/>
        <v>88.8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79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2">
        <v>88.8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105152</v>
      </c>
      <c r="C23" s="19" t="s">
        <v>275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Tuntas pada pameran seni rupa dan kritik seni rupa.</v>
      </c>
      <c r="K23" s="28">
        <f t="shared" si="5"/>
        <v>88.4</v>
      </c>
      <c r="L23" s="28" t="str">
        <f t="shared" si="6"/>
        <v>A</v>
      </c>
      <c r="M23" s="28">
        <f t="shared" si="7"/>
        <v>88.4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92</v>
      </c>
      <c r="U23" s="1">
        <v>74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2">
        <v>88.4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39606</v>
      </c>
      <c r="FK23" s="44">
        <v>39616</v>
      </c>
    </row>
    <row r="24" spans="1:167" x14ac:dyDescent="0.25">
      <c r="A24" s="19">
        <v>14</v>
      </c>
      <c r="B24" s="19">
        <v>105166</v>
      </c>
      <c r="C24" s="19" t="s">
        <v>276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90.8</v>
      </c>
      <c r="L24" s="28" t="str">
        <f t="shared" si="6"/>
        <v>A</v>
      </c>
      <c r="M24" s="28">
        <f t="shared" si="7"/>
        <v>90.8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82</v>
      </c>
      <c r="U24" s="1">
        <v>74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2">
        <v>90.8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105180</v>
      </c>
      <c r="C25" s="19" t="s">
        <v>277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Tuntas pada pameran seni rupa dan kritik seni rupa.</v>
      </c>
      <c r="K25" s="28">
        <f t="shared" si="5"/>
        <v>91.6</v>
      </c>
      <c r="L25" s="28" t="str">
        <f t="shared" si="6"/>
        <v>A</v>
      </c>
      <c r="M25" s="28">
        <f t="shared" si="7"/>
        <v>91.6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86.5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2">
        <v>91.6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39607</v>
      </c>
      <c r="FK25" s="44">
        <v>39617</v>
      </c>
    </row>
    <row r="26" spans="1:167" x14ac:dyDescent="0.25">
      <c r="A26" s="19">
        <v>16</v>
      </c>
      <c r="B26" s="19">
        <v>105194</v>
      </c>
      <c r="C26" s="19" t="s">
        <v>278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90.8</v>
      </c>
      <c r="L26" s="28" t="str">
        <f t="shared" si="6"/>
        <v>A</v>
      </c>
      <c r="M26" s="28">
        <f t="shared" si="7"/>
        <v>90.8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82</v>
      </c>
      <c r="U26" s="1">
        <v>84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2">
        <v>90.8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105208</v>
      </c>
      <c r="C27" s="19" t="s">
        <v>279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91.6</v>
      </c>
      <c r="L27" s="28" t="str">
        <f t="shared" si="6"/>
        <v>A</v>
      </c>
      <c r="M27" s="28">
        <f t="shared" si="7"/>
        <v>91.6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94</v>
      </c>
      <c r="U27" s="1">
        <v>74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2">
        <v>91.6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39608</v>
      </c>
      <c r="FK27" s="44">
        <v>39618</v>
      </c>
    </row>
    <row r="28" spans="1:167" x14ac:dyDescent="0.25">
      <c r="A28" s="19">
        <v>18</v>
      </c>
      <c r="B28" s="19">
        <v>105222</v>
      </c>
      <c r="C28" s="19" t="s">
        <v>280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88.4</v>
      </c>
      <c r="L28" s="28" t="str">
        <f t="shared" si="6"/>
        <v>A</v>
      </c>
      <c r="M28" s="28">
        <f t="shared" si="7"/>
        <v>88.4</v>
      </c>
      <c r="N28" s="28" t="str">
        <f t="shared" si="8"/>
        <v>A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86</v>
      </c>
      <c r="U28" s="1">
        <v>74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2">
        <v>88.4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105235</v>
      </c>
      <c r="C29" s="19" t="s">
        <v>281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1</v>
      </c>
      <c r="J29" s="28" t="str">
        <f t="shared" si="4"/>
        <v>Tuntas pada pameran seni rupa dan kritik seni rupa.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87.5</v>
      </c>
      <c r="U29" s="1">
        <v>77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2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39609</v>
      </c>
      <c r="FK29" s="44">
        <v>39619</v>
      </c>
    </row>
    <row r="30" spans="1:167" x14ac:dyDescent="0.25">
      <c r="A30" s="19">
        <v>20</v>
      </c>
      <c r="B30" s="19">
        <v>105248</v>
      </c>
      <c r="C30" s="19" t="s">
        <v>282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80</v>
      </c>
      <c r="U30" s="1">
        <v>77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2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105262</v>
      </c>
      <c r="C31" s="19" t="s">
        <v>283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Tuntas pada pameran seni rupa dan kritik seni rupa.</v>
      </c>
      <c r="K31" s="28">
        <f t="shared" si="5"/>
        <v>88.4</v>
      </c>
      <c r="L31" s="28" t="str">
        <f t="shared" si="6"/>
        <v>A</v>
      </c>
      <c r="M31" s="28">
        <f t="shared" si="7"/>
        <v>88.4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89.5</v>
      </c>
      <c r="U31" s="1">
        <v>77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2">
        <v>88.4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39610</v>
      </c>
      <c r="FK31" s="44">
        <v>39620</v>
      </c>
    </row>
    <row r="32" spans="1:167" x14ac:dyDescent="0.25">
      <c r="A32" s="19">
        <v>22</v>
      </c>
      <c r="B32" s="19">
        <v>105276</v>
      </c>
      <c r="C32" s="19" t="s">
        <v>284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90.8</v>
      </c>
      <c r="L32" s="28" t="str">
        <f t="shared" si="6"/>
        <v>A</v>
      </c>
      <c r="M32" s="28">
        <f t="shared" si="7"/>
        <v>90.8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83.5</v>
      </c>
      <c r="U32" s="1">
        <v>77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2">
        <v>90.8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105289</v>
      </c>
      <c r="C33" s="19" t="s">
        <v>285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Tuntas pada pameran seni rupa dan kritik seni rupa.</v>
      </c>
      <c r="K33" s="28">
        <f t="shared" si="5"/>
        <v>88.8</v>
      </c>
      <c r="L33" s="28" t="str">
        <f t="shared" si="6"/>
        <v>A</v>
      </c>
      <c r="M33" s="28">
        <f t="shared" si="7"/>
        <v>88.8</v>
      </c>
      <c r="N33" s="28" t="str">
        <f t="shared" si="8"/>
        <v>A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88.5</v>
      </c>
      <c r="U33" s="1">
        <v>83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2">
        <v>88.8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105302</v>
      </c>
      <c r="C34" s="19" t="s">
        <v>286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89.6</v>
      </c>
      <c r="L34" s="28" t="str">
        <f t="shared" si="6"/>
        <v>A</v>
      </c>
      <c r="M34" s="28">
        <f t="shared" si="7"/>
        <v>89.6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77.5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2">
        <v>89.6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105316</v>
      </c>
      <c r="C35" s="19" t="s">
        <v>287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Tuntas pada pameran seni rupa dan kritik seni rupa.</v>
      </c>
      <c r="K35" s="28">
        <f t="shared" si="5"/>
        <v>91.6</v>
      </c>
      <c r="L35" s="28" t="str">
        <f t="shared" si="6"/>
        <v>A</v>
      </c>
      <c r="M35" s="28">
        <f t="shared" si="7"/>
        <v>91.6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85</v>
      </c>
      <c r="U35" s="1">
        <v>83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2">
        <v>91.6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105330</v>
      </c>
      <c r="C36" s="19" t="s">
        <v>288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Tuntas pada pameran seni rupa dan kritik seni rupa.</v>
      </c>
      <c r="K36" s="28">
        <f t="shared" si="5"/>
        <v>84.4</v>
      </c>
      <c r="L36" s="28" t="str">
        <f t="shared" si="6"/>
        <v>A</v>
      </c>
      <c r="M36" s="28">
        <f t="shared" si="7"/>
        <v>84.4</v>
      </c>
      <c r="N36" s="28" t="str">
        <f t="shared" si="8"/>
        <v>A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89.5</v>
      </c>
      <c r="U36" s="1">
        <v>74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2">
        <v>84.4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105344</v>
      </c>
      <c r="C37" s="19" t="s">
        <v>289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1</v>
      </c>
      <c r="J37" s="28" t="str">
        <f t="shared" si="4"/>
        <v>Tuntas pada pameran seni rupa dan kritik seni rupa.</v>
      </c>
      <c r="K37" s="28">
        <f t="shared" si="5"/>
        <v>84.4</v>
      </c>
      <c r="L37" s="28" t="str">
        <f t="shared" si="6"/>
        <v>A</v>
      </c>
      <c r="M37" s="28">
        <f t="shared" si="7"/>
        <v>84.4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86.5</v>
      </c>
      <c r="U37" s="1">
        <v>77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2">
        <v>84.4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105358</v>
      </c>
      <c r="C38" s="19" t="s">
        <v>290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89.6</v>
      </c>
      <c r="L38" s="28" t="str">
        <f t="shared" si="6"/>
        <v>A</v>
      </c>
      <c r="M38" s="28">
        <f t="shared" si="7"/>
        <v>89.6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80.5</v>
      </c>
      <c r="U38" s="1">
        <v>77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2">
        <v>89.6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105372</v>
      </c>
      <c r="C39" s="19" t="s">
        <v>291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Tuntas pada pameran seni rupa dan kritik seni rupa.</v>
      </c>
      <c r="K39" s="28">
        <f t="shared" si="5"/>
        <v>88.4</v>
      </c>
      <c r="L39" s="28" t="str">
        <f t="shared" si="6"/>
        <v>A</v>
      </c>
      <c r="M39" s="28">
        <f t="shared" si="7"/>
        <v>88.4</v>
      </c>
      <c r="N39" s="28" t="str">
        <f t="shared" si="8"/>
        <v>A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89.5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2">
        <v>88.4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105386</v>
      </c>
      <c r="C40" s="19" t="s">
        <v>292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Tuntas pada pameran seni rupa dan kritik seni rupa.</v>
      </c>
      <c r="K40" s="28">
        <f t="shared" si="5"/>
        <v>85.6</v>
      </c>
      <c r="L40" s="28" t="str">
        <f t="shared" si="6"/>
        <v>A</v>
      </c>
      <c r="M40" s="28">
        <f t="shared" si="7"/>
        <v>85.6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84.5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2">
        <v>85.6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105399</v>
      </c>
      <c r="C41" s="19" t="s">
        <v>293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Tuntas pada pameran seni rupa dan kritik seni rupa.</v>
      </c>
      <c r="K41" s="28">
        <f t="shared" si="5"/>
        <v>88.4</v>
      </c>
      <c r="L41" s="28" t="str">
        <f t="shared" si="6"/>
        <v>A</v>
      </c>
      <c r="M41" s="28">
        <f t="shared" si="7"/>
        <v>88.4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86.5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2">
        <v>88.4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105413</v>
      </c>
      <c r="C42" s="19" t="s">
        <v>294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82.5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2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105427</v>
      </c>
      <c r="C43" s="19" t="s">
        <v>295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90.8</v>
      </c>
      <c r="L43" s="28" t="str">
        <f t="shared" si="6"/>
        <v>A</v>
      </c>
      <c r="M43" s="28">
        <f t="shared" si="7"/>
        <v>90.8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86</v>
      </c>
      <c r="U43" s="1">
        <v>74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2">
        <v>90.8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105441</v>
      </c>
      <c r="C44" s="19" t="s">
        <v>296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90.8</v>
      </c>
      <c r="L44" s="28" t="str">
        <f t="shared" si="6"/>
        <v>A</v>
      </c>
      <c r="M44" s="28">
        <f t="shared" si="7"/>
        <v>90.8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84.5</v>
      </c>
      <c r="U44" s="1">
        <v>83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2">
        <v>90.8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105455</v>
      </c>
      <c r="C45" s="19" t="s">
        <v>297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Tuntas pada pameran seni rupa dan kritik seni rupa.</v>
      </c>
      <c r="K45" s="28">
        <f t="shared" si="5"/>
        <v>89.6</v>
      </c>
      <c r="L45" s="28" t="str">
        <f t="shared" si="6"/>
        <v>A</v>
      </c>
      <c r="M45" s="28">
        <f t="shared" si="7"/>
        <v>89.6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85.5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2">
        <v>89.6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41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82.714285714285708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J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875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875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105469</v>
      </c>
      <c r="C11" s="19" t="s">
        <v>299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Tuntas pada pameran seni rupa dan kritik seni rupa.</v>
      </c>
      <c r="K11" s="28">
        <f t="shared" ref="K11:K50" si="5">IF((COUNTA(AF11:AO11)&gt;0),AVERAGE(AF11:AO11),"")</f>
        <v>87.6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Tuntas pembuatan karya 3D berbahan gibsum, kuningan dan pebuatan karya oil on canvas.</v>
      </c>
      <c r="Q11" s="39"/>
      <c r="R11" s="41" t="s">
        <v>8</v>
      </c>
      <c r="S11" s="18"/>
      <c r="T11" s="43">
        <v>86.5</v>
      </c>
      <c r="U11" s="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43">
        <v>87.6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105483</v>
      </c>
      <c r="C12" s="19" t="s">
        <v>300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Tuntas pada pameran seni rupa dan kritik seni rupa.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Tuntas pembuatan karya 3D berbahan gibsum, kuningan dan pebuatan karya oil on canvas.</v>
      </c>
      <c r="Q12" s="39"/>
      <c r="R12" s="41" t="s">
        <v>8</v>
      </c>
      <c r="S12" s="18"/>
      <c r="T12" s="43">
        <v>88</v>
      </c>
      <c r="U12" s="1">
        <v>72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43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105497</v>
      </c>
      <c r="C13" s="19" t="s">
        <v>301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Tuntas pada pameran seni rupa dan kritik seni rupa.</v>
      </c>
      <c r="K13" s="28">
        <f t="shared" si="5"/>
        <v>82.4</v>
      </c>
      <c r="L13" s="28" t="str">
        <f t="shared" si="6"/>
        <v>B</v>
      </c>
      <c r="M13" s="28">
        <f t="shared" si="7"/>
        <v>82.4</v>
      </c>
      <c r="N13" s="28" t="str">
        <f t="shared" si="8"/>
        <v>B</v>
      </c>
      <c r="O13" s="36">
        <v>1</v>
      </c>
      <c r="P13" s="28" t="str">
        <f t="shared" si="9"/>
        <v>Tuntas pembuatan karya 3D berbahan gibsum, kuningan dan pebuatan karya oil on canvas.</v>
      </c>
      <c r="Q13" s="39"/>
      <c r="R13" s="41" t="s">
        <v>8</v>
      </c>
      <c r="S13" s="18"/>
      <c r="T13" s="43">
        <v>84.5</v>
      </c>
      <c r="U13" s="1">
        <v>80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/>
      <c r="AG13" s="43">
        <v>82.4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337</v>
      </c>
      <c r="FI13" s="47" t="s">
        <v>338</v>
      </c>
      <c r="FJ13" s="44">
        <v>39621</v>
      </c>
      <c r="FK13" s="44">
        <v>39631</v>
      </c>
    </row>
    <row r="14" spans="1:167" x14ac:dyDescent="0.25">
      <c r="A14" s="19">
        <v>4</v>
      </c>
      <c r="B14" s="19">
        <v>105511</v>
      </c>
      <c r="C14" s="19" t="s">
        <v>302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Tuntas pada pameran seni rupa dan kritik seni rupa.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Tuntas pembuatan karya 3D berbahan gibsum, kuningan dan pebuatan karya oil on canvas.</v>
      </c>
      <c r="Q14" s="39"/>
      <c r="R14" s="41" t="s">
        <v>8</v>
      </c>
      <c r="S14" s="18"/>
      <c r="T14" s="43">
        <v>85.5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/>
      <c r="AG14" s="43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105525</v>
      </c>
      <c r="C15" s="19" t="s">
        <v>303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Tuntas pada pameran seni rupa dan kritik seni rupa.</v>
      </c>
      <c r="K15" s="28">
        <f t="shared" si="5"/>
        <v>88.4</v>
      </c>
      <c r="L15" s="28" t="str">
        <f t="shared" si="6"/>
        <v>A</v>
      </c>
      <c r="M15" s="28">
        <f t="shared" si="7"/>
        <v>88.4</v>
      </c>
      <c r="N15" s="28" t="str">
        <f t="shared" si="8"/>
        <v>A</v>
      </c>
      <c r="O15" s="36">
        <v>1</v>
      </c>
      <c r="P15" s="28" t="str">
        <f t="shared" si="9"/>
        <v>Tuntas pembuatan karya 3D berbahan gibsum, kuningan dan pebuatan karya oil on canvas.</v>
      </c>
      <c r="Q15" s="39"/>
      <c r="R15" s="41" t="s">
        <v>8</v>
      </c>
      <c r="S15" s="18"/>
      <c r="T15" s="43">
        <v>88.5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/>
      <c r="AG15" s="43">
        <v>88.4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7" t="s">
        <v>335</v>
      </c>
      <c r="FI15" s="47" t="s">
        <v>336</v>
      </c>
      <c r="FJ15" s="44">
        <v>39622</v>
      </c>
      <c r="FK15" s="44">
        <v>39632</v>
      </c>
    </row>
    <row r="16" spans="1:167" x14ac:dyDescent="0.25">
      <c r="A16" s="19">
        <v>6</v>
      </c>
      <c r="B16" s="19">
        <v>105539</v>
      </c>
      <c r="C16" s="19" t="s">
        <v>304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Tuntas pada pameran seni rupa dan kritik seni rupa.</v>
      </c>
      <c r="K16" s="28">
        <f t="shared" si="5"/>
        <v>82.4</v>
      </c>
      <c r="L16" s="28" t="str">
        <f t="shared" si="6"/>
        <v>B</v>
      </c>
      <c r="M16" s="28">
        <f t="shared" si="7"/>
        <v>82.4</v>
      </c>
      <c r="N16" s="28" t="str">
        <f t="shared" si="8"/>
        <v>B</v>
      </c>
      <c r="O16" s="36">
        <v>1</v>
      </c>
      <c r="P16" s="28" t="str">
        <f t="shared" si="9"/>
        <v>Tuntas pembuatan karya 3D berbahan gibsum, kuningan dan pebuatan karya oil on canvas.</v>
      </c>
      <c r="Q16" s="39"/>
      <c r="R16" s="41" t="s">
        <v>8</v>
      </c>
      <c r="S16" s="18"/>
      <c r="T16" s="43">
        <v>79.5</v>
      </c>
      <c r="U16" s="1">
        <v>83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/>
      <c r="AG16" s="43">
        <v>82.4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105553</v>
      </c>
      <c r="C17" s="19" t="s">
        <v>305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Tuntas pada pameran seni rupa dan kritik seni rupa.</v>
      </c>
      <c r="K17" s="28">
        <f t="shared" si="5"/>
        <v>88.4</v>
      </c>
      <c r="L17" s="28" t="str">
        <f t="shared" si="6"/>
        <v>A</v>
      </c>
      <c r="M17" s="28">
        <f t="shared" si="7"/>
        <v>88.4</v>
      </c>
      <c r="N17" s="28" t="str">
        <f t="shared" si="8"/>
        <v>A</v>
      </c>
      <c r="O17" s="36">
        <v>1</v>
      </c>
      <c r="P17" s="28" t="str">
        <f t="shared" si="9"/>
        <v>Tuntas pembuatan karya 3D berbahan gibsum, kuningan dan pebuatan karya oil on canvas.</v>
      </c>
      <c r="Q17" s="39"/>
      <c r="R17" s="41" t="s">
        <v>8</v>
      </c>
      <c r="S17" s="18"/>
      <c r="T17" s="43">
        <v>87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/>
      <c r="AG17" s="43">
        <v>88.4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39623</v>
      </c>
      <c r="FK17" s="44">
        <v>39633</v>
      </c>
    </row>
    <row r="18" spans="1:167" x14ac:dyDescent="0.25">
      <c r="A18" s="19">
        <v>8</v>
      </c>
      <c r="B18" s="19">
        <v>105567</v>
      </c>
      <c r="C18" s="19" t="s">
        <v>306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Tuntas pada pameran seni rupa dan kritik seni rupa.</v>
      </c>
      <c r="K18" s="28">
        <f t="shared" si="5"/>
        <v>90.4</v>
      </c>
      <c r="L18" s="28" t="str">
        <f t="shared" si="6"/>
        <v>A</v>
      </c>
      <c r="M18" s="28">
        <f t="shared" si="7"/>
        <v>90.4</v>
      </c>
      <c r="N18" s="28" t="str">
        <f t="shared" si="8"/>
        <v>A</v>
      </c>
      <c r="O18" s="36">
        <v>1</v>
      </c>
      <c r="P18" s="28" t="str">
        <f t="shared" si="9"/>
        <v>Tuntas pembuatan karya 3D berbahan gibsum, kuningan dan pebuatan karya oil on canvas.</v>
      </c>
      <c r="Q18" s="39"/>
      <c r="R18" s="41" t="s">
        <v>8</v>
      </c>
      <c r="S18" s="18"/>
      <c r="T18" s="43">
        <v>83.5</v>
      </c>
      <c r="U18" s="1">
        <v>72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/>
      <c r="AG18" s="43">
        <v>90.4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105581</v>
      </c>
      <c r="C19" s="19" t="s">
        <v>307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Tuntas pada pameran seni rupa dan kritik seni rupa.</v>
      </c>
      <c r="K19" s="28">
        <f t="shared" si="5"/>
        <v>91.2</v>
      </c>
      <c r="L19" s="28" t="str">
        <f t="shared" si="6"/>
        <v>A</v>
      </c>
      <c r="M19" s="28">
        <f t="shared" si="7"/>
        <v>91.2</v>
      </c>
      <c r="N19" s="28" t="str">
        <f t="shared" si="8"/>
        <v>A</v>
      </c>
      <c r="O19" s="36">
        <v>1</v>
      </c>
      <c r="P19" s="28" t="str">
        <f t="shared" si="9"/>
        <v>Tuntas pembuatan karya 3D berbahan gibsum, kuningan dan pebuatan karya oil on canvas.</v>
      </c>
      <c r="Q19" s="39"/>
      <c r="R19" s="41" t="s">
        <v>8</v>
      </c>
      <c r="S19" s="18"/>
      <c r="T19" s="43">
        <v>91.5</v>
      </c>
      <c r="U19" s="1">
        <v>72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43">
        <v>91.2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39624</v>
      </c>
      <c r="FK19" s="44">
        <v>39634</v>
      </c>
    </row>
    <row r="20" spans="1:167" x14ac:dyDescent="0.25">
      <c r="A20" s="19">
        <v>10</v>
      </c>
      <c r="B20" s="19">
        <v>105595</v>
      </c>
      <c r="C20" s="19" t="s">
        <v>308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Tuntas pada pameran seni rupa dan kritik seni rupa.</v>
      </c>
      <c r="K20" s="28">
        <f t="shared" si="5"/>
        <v>84.4</v>
      </c>
      <c r="L20" s="28" t="str">
        <f t="shared" si="6"/>
        <v>A</v>
      </c>
      <c r="M20" s="28">
        <f t="shared" si="7"/>
        <v>84.4</v>
      </c>
      <c r="N20" s="28" t="str">
        <f t="shared" si="8"/>
        <v>A</v>
      </c>
      <c r="O20" s="36">
        <v>1</v>
      </c>
      <c r="P20" s="28" t="str">
        <f t="shared" si="9"/>
        <v>Tuntas pembuatan karya 3D berbahan gibsum, kuningan dan pebuatan karya oil on canvas.</v>
      </c>
      <c r="Q20" s="39"/>
      <c r="R20" s="41" t="s">
        <v>8</v>
      </c>
      <c r="S20" s="18"/>
      <c r="T20" s="43">
        <v>87</v>
      </c>
      <c r="U20" s="1">
        <v>84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/>
      <c r="AG20" s="43">
        <v>84.4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105609</v>
      </c>
      <c r="C21" s="19" t="s">
        <v>309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Tuntas pada pameran seni rupa dan kritik seni rupa.</v>
      </c>
      <c r="K21" s="28">
        <f t="shared" si="5"/>
        <v>82.4</v>
      </c>
      <c r="L21" s="28" t="str">
        <f t="shared" si="6"/>
        <v>B</v>
      </c>
      <c r="M21" s="28">
        <f t="shared" si="7"/>
        <v>82.4</v>
      </c>
      <c r="N21" s="28" t="str">
        <f t="shared" si="8"/>
        <v>B</v>
      </c>
      <c r="O21" s="36">
        <v>1</v>
      </c>
      <c r="P21" s="28" t="str">
        <f t="shared" si="9"/>
        <v>Tuntas pembuatan karya 3D berbahan gibsum, kuningan dan pebuatan karya oil on canvas.</v>
      </c>
      <c r="Q21" s="39"/>
      <c r="R21" s="41" t="s">
        <v>8</v>
      </c>
      <c r="S21" s="18"/>
      <c r="T21" s="43">
        <v>89</v>
      </c>
      <c r="U21" s="1">
        <v>84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43">
        <v>82.4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39625</v>
      </c>
      <c r="FK21" s="44">
        <v>39635</v>
      </c>
    </row>
    <row r="22" spans="1:167" x14ac:dyDescent="0.25">
      <c r="A22" s="19">
        <v>12</v>
      </c>
      <c r="B22" s="19">
        <v>105623</v>
      </c>
      <c r="C22" s="19" t="s">
        <v>310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Tuntas pada pameran seni rupa dan kritik seni rupa.</v>
      </c>
      <c r="K22" s="28">
        <f t="shared" si="5"/>
        <v>87.6</v>
      </c>
      <c r="L22" s="28" t="str">
        <f t="shared" si="6"/>
        <v>A</v>
      </c>
      <c r="M22" s="28">
        <f t="shared" si="7"/>
        <v>87.6</v>
      </c>
      <c r="N22" s="28" t="str">
        <f t="shared" si="8"/>
        <v>A</v>
      </c>
      <c r="O22" s="36">
        <v>1</v>
      </c>
      <c r="P22" s="28" t="str">
        <f t="shared" si="9"/>
        <v>Tuntas pembuatan karya 3D berbahan gibsum, kuningan dan pebuatan karya oil on canvas.</v>
      </c>
      <c r="Q22" s="39"/>
      <c r="R22" s="41" t="s">
        <v>8</v>
      </c>
      <c r="S22" s="18"/>
      <c r="T22" s="43">
        <v>82.5</v>
      </c>
      <c r="U22" s="1">
        <v>83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43">
        <v>87.6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105637</v>
      </c>
      <c r="C23" s="19" t="s">
        <v>311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Tuntas pada pameran seni rupa dan kritik seni rupa.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Tuntas pembuatan karya 3D berbahan gibsum, kuningan dan pebuatan karya oil on canvas.</v>
      </c>
      <c r="Q23" s="39"/>
      <c r="R23" s="41" t="s">
        <v>8</v>
      </c>
      <c r="S23" s="18"/>
      <c r="T23" s="43">
        <v>91.5</v>
      </c>
      <c r="U23" s="1">
        <v>72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43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39626</v>
      </c>
      <c r="FK23" s="44">
        <v>39636</v>
      </c>
    </row>
    <row r="24" spans="1:167" x14ac:dyDescent="0.25">
      <c r="A24" s="19">
        <v>14</v>
      </c>
      <c r="B24" s="19">
        <v>105651</v>
      </c>
      <c r="C24" s="19" t="s">
        <v>312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1</v>
      </c>
      <c r="J24" s="28" t="str">
        <f t="shared" si="4"/>
        <v>Tuntas pada pameran seni rupa dan kritik seni rupa.</v>
      </c>
      <c r="K24" s="28">
        <f t="shared" si="5"/>
        <v>88.4</v>
      </c>
      <c r="L24" s="28" t="str">
        <f t="shared" si="6"/>
        <v>A</v>
      </c>
      <c r="M24" s="28">
        <f t="shared" si="7"/>
        <v>88.4</v>
      </c>
      <c r="N24" s="28" t="str">
        <f t="shared" si="8"/>
        <v>A</v>
      </c>
      <c r="O24" s="36">
        <v>1</v>
      </c>
      <c r="P24" s="28" t="str">
        <f t="shared" si="9"/>
        <v>Tuntas pembuatan karya 3D berbahan gibsum, kuningan dan pebuatan karya oil on canvas.</v>
      </c>
      <c r="Q24" s="39"/>
      <c r="R24" s="41" t="s">
        <v>8</v>
      </c>
      <c r="S24" s="18"/>
      <c r="T24" s="43">
        <v>87</v>
      </c>
      <c r="U24" s="1">
        <v>72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43">
        <v>88.4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105665</v>
      </c>
      <c r="C25" s="19" t="s">
        <v>313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Tuntas pada pameran seni rupa dan kritik seni rupa.</v>
      </c>
      <c r="K25" s="28">
        <f t="shared" si="5"/>
        <v>90.8</v>
      </c>
      <c r="L25" s="28" t="str">
        <f t="shared" si="6"/>
        <v>A</v>
      </c>
      <c r="M25" s="28">
        <f t="shared" si="7"/>
        <v>90.8</v>
      </c>
      <c r="N25" s="28" t="str">
        <f t="shared" si="8"/>
        <v>A</v>
      </c>
      <c r="O25" s="36">
        <v>1</v>
      </c>
      <c r="P25" s="28" t="str">
        <f t="shared" si="9"/>
        <v>Tuntas pembuatan karya 3D berbahan gibsum, kuningan dan pebuatan karya oil on canvas.</v>
      </c>
      <c r="Q25" s="39"/>
      <c r="R25" s="41" t="s">
        <v>8</v>
      </c>
      <c r="S25" s="18"/>
      <c r="T25" s="43">
        <v>89.5</v>
      </c>
      <c r="U25" s="1">
        <v>83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43">
        <v>90.8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39627</v>
      </c>
      <c r="FK25" s="44">
        <v>39637</v>
      </c>
    </row>
    <row r="26" spans="1:167" x14ac:dyDescent="0.25">
      <c r="A26" s="19">
        <v>16</v>
      </c>
      <c r="B26" s="19">
        <v>105679</v>
      </c>
      <c r="C26" s="19" t="s">
        <v>314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Tuntas pada pameran seni rupa dan kritik seni rupa.</v>
      </c>
      <c r="K26" s="28">
        <f t="shared" si="5"/>
        <v>87.6</v>
      </c>
      <c r="L26" s="28" t="str">
        <f t="shared" si="6"/>
        <v>A</v>
      </c>
      <c r="M26" s="28">
        <f t="shared" si="7"/>
        <v>87.6</v>
      </c>
      <c r="N26" s="28" t="str">
        <f t="shared" si="8"/>
        <v>A</v>
      </c>
      <c r="O26" s="36">
        <v>1</v>
      </c>
      <c r="P26" s="28" t="str">
        <f t="shared" si="9"/>
        <v>Tuntas pembuatan karya 3D berbahan gibsum, kuningan dan pebuatan karya oil on canvas.</v>
      </c>
      <c r="Q26" s="39"/>
      <c r="R26" s="41" t="s">
        <v>8</v>
      </c>
      <c r="S26" s="18"/>
      <c r="T26" s="43">
        <v>81.5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43">
        <v>87.6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105693</v>
      </c>
      <c r="C27" s="19" t="s">
        <v>315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Tuntas pada pameran seni rupa dan kritik seni rupa.</v>
      </c>
      <c r="K27" s="28">
        <f t="shared" si="5"/>
        <v>90.8</v>
      </c>
      <c r="L27" s="28" t="str">
        <f t="shared" si="6"/>
        <v>A</v>
      </c>
      <c r="M27" s="28">
        <f t="shared" si="7"/>
        <v>90.8</v>
      </c>
      <c r="N27" s="28" t="str">
        <f t="shared" si="8"/>
        <v>A</v>
      </c>
      <c r="O27" s="36">
        <v>1</v>
      </c>
      <c r="P27" s="28" t="str">
        <f t="shared" si="9"/>
        <v>Tuntas pembuatan karya 3D berbahan gibsum, kuningan dan pebuatan karya oil on canvas.</v>
      </c>
      <c r="Q27" s="39"/>
      <c r="R27" s="41" t="s">
        <v>8</v>
      </c>
      <c r="S27" s="18"/>
      <c r="T27" s="43">
        <v>89.5</v>
      </c>
      <c r="U27" s="1">
        <v>72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43">
        <v>90.8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39628</v>
      </c>
      <c r="FK27" s="44">
        <v>39638</v>
      </c>
    </row>
    <row r="28" spans="1:167" x14ac:dyDescent="0.25">
      <c r="A28" s="19">
        <v>18</v>
      </c>
      <c r="B28" s="19">
        <v>105707</v>
      </c>
      <c r="C28" s="19" t="s">
        <v>316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1</v>
      </c>
      <c r="J28" s="28" t="str">
        <f t="shared" si="4"/>
        <v>Tuntas pada pameran seni rupa dan kritik seni rupa.</v>
      </c>
      <c r="K28" s="28">
        <f t="shared" si="5"/>
        <v>82.4</v>
      </c>
      <c r="L28" s="28" t="str">
        <f t="shared" si="6"/>
        <v>B</v>
      </c>
      <c r="M28" s="28">
        <f t="shared" si="7"/>
        <v>82.4</v>
      </c>
      <c r="N28" s="28" t="str">
        <f t="shared" si="8"/>
        <v>B</v>
      </c>
      <c r="O28" s="36">
        <v>1</v>
      </c>
      <c r="P28" s="28" t="str">
        <f t="shared" si="9"/>
        <v>Tuntas pembuatan karya 3D berbahan gibsum, kuningan dan pebuatan karya oil on canvas.</v>
      </c>
      <c r="Q28" s="39"/>
      <c r="R28" s="41" t="s">
        <v>8</v>
      </c>
      <c r="S28" s="18"/>
      <c r="T28" s="43">
        <v>87</v>
      </c>
      <c r="U28" s="1">
        <v>72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43">
        <v>82.4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105721</v>
      </c>
      <c r="C29" s="19" t="s">
        <v>317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Tuntas pada pameran seni rupa dan kritik seni rupa.</v>
      </c>
      <c r="K29" s="28">
        <f t="shared" si="5"/>
        <v>84.4</v>
      </c>
      <c r="L29" s="28" t="str">
        <f t="shared" si="6"/>
        <v>A</v>
      </c>
      <c r="M29" s="28">
        <f t="shared" si="7"/>
        <v>84.4</v>
      </c>
      <c r="N29" s="28" t="str">
        <f t="shared" si="8"/>
        <v>A</v>
      </c>
      <c r="O29" s="36">
        <v>1</v>
      </c>
      <c r="P29" s="28" t="str">
        <f t="shared" si="9"/>
        <v>Tuntas pembuatan karya 3D berbahan gibsum, kuningan dan pebuatan karya oil on canvas.</v>
      </c>
      <c r="Q29" s="39"/>
      <c r="R29" s="41" t="s">
        <v>8</v>
      </c>
      <c r="S29" s="18"/>
      <c r="T29" s="43">
        <v>90.5</v>
      </c>
      <c r="U29" s="1">
        <v>84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43">
        <v>84.4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39629</v>
      </c>
      <c r="FK29" s="44">
        <v>39639</v>
      </c>
    </row>
    <row r="30" spans="1:167" x14ac:dyDescent="0.25">
      <c r="A30" s="19">
        <v>20</v>
      </c>
      <c r="B30" s="19">
        <v>105735</v>
      </c>
      <c r="C30" s="19" t="s">
        <v>318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Tuntas pada pameran seni rupa dan kritik seni rupa.</v>
      </c>
      <c r="K30" s="28">
        <f t="shared" si="5"/>
        <v>86.4</v>
      </c>
      <c r="L30" s="28" t="str">
        <f t="shared" si="6"/>
        <v>A</v>
      </c>
      <c r="M30" s="28">
        <f t="shared" si="7"/>
        <v>86.4</v>
      </c>
      <c r="N30" s="28" t="str">
        <f t="shared" si="8"/>
        <v>A</v>
      </c>
      <c r="O30" s="36">
        <v>1</v>
      </c>
      <c r="P30" s="28" t="str">
        <f t="shared" si="9"/>
        <v>Tuntas pembuatan karya 3D berbahan gibsum, kuningan dan pebuatan karya oil on canvas.</v>
      </c>
      <c r="Q30" s="39"/>
      <c r="R30" s="41" t="s">
        <v>8</v>
      </c>
      <c r="S30" s="18"/>
      <c r="T30" s="43">
        <v>82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43">
        <v>86.4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105749</v>
      </c>
      <c r="C31" s="19" t="s">
        <v>319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Tuntas pada pameran seni rupa dan kritik seni rupa.</v>
      </c>
      <c r="K31" s="28">
        <f t="shared" si="5"/>
        <v>89.4</v>
      </c>
      <c r="L31" s="28" t="str">
        <f t="shared" si="6"/>
        <v>A</v>
      </c>
      <c r="M31" s="28">
        <f t="shared" si="7"/>
        <v>89.4</v>
      </c>
      <c r="N31" s="28" t="str">
        <f t="shared" si="8"/>
        <v>A</v>
      </c>
      <c r="O31" s="36">
        <v>1</v>
      </c>
      <c r="P31" s="28" t="str">
        <f t="shared" si="9"/>
        <v>Tuntas pembuatan karya 3D berbahan gibsum, kuningan dan pebuatan karya oil on canvas.</v>
      </c>
      <c r="Q31" s="39"/>
      <c r="R31" s="41" t="s">
        <v>8</v>
      </c>
      <c r="S31" s="18"/>
      <c r="T31" s="43">
        <v>87</v>
      </c>
      <c r="U31" s="1">
        <v>83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43">
        <v>89.4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39630</v>
      </c>
      <c r="FK31" s="44">
        <v>39640</v>
      </c>
    </row>
    <row r="32" spans="1:167" x14ac:dyDescent="0.25">
      <c r="A32" s="19">
        <v>22</v>
      </c>
      <c r="B32" s="19">
        <v>105763</v>
      </c>
      <c r="C32" s="19" t="s">
        <v>320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Tuntas pada pameran seni rupa dan kritik seni rupa.</v>
      </c>
      <c r="K32" s="28">
        <f t="shared" si="5"/>
        <v>90.4</v>
      </c>
      <c r="L32" s="28" t="str">
        <f t="shared" si="6"/>
        <v>A</v>
      </c>
      <c r="M32" s="28">
        <f t="shared" si="7"/>
        <v>90.4</v>
      </c>
      <c r="N32" s="28" t="str">
        <f t="shared" si="8"/>
        <v>A</v>
      </c>
      <c r="O32" s="36">
        <v>1</v>
      </c>
      <c r="P32" s="28" t="str">
        <f t="shared" si="9"/>
        <v>Tuntas pembuatan karya 3D berbahan gibsum, kuningan dan pebuatan karya oil on canvas.</v>
      </c>
      <c r="Q32" s="39"/>
      <c r="R32" s="41" t="s">
        <v>8</v>
      </c>
      <c r="S32" s="18"/>
      <c r="T32" s="43">
        <v>81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43">
        <v>90.4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105777</v>
      </c>
      <c r="C33" s="19" t="s">
        <v>321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Tuntas pada pameran seni rupa dan kritik seni rupa.</v>
      </c>
      <c r="K33" s="28">
        <f t="shared" si="5"/>
        <v>82.4</v>
      </c>
      <c r="L33" s="28" t="str">
        <f t="shared" si="6"/>
        <v>B</v>
      </c>
      <c r="M33" s="28">
        <f t="shared" si="7"/>
        <v>82.4</v>
      </c>
      <c r="N33" s="28" t="str">
        <f t="shared" si="8"/>
        <v>B</v>
      </c>
      <c r="O33" s="36">
        <v>1</v>
      </c>
      <c r="P33" s="28" t="str">
        <f t="shared" si="9"/>
        <v>Tuntas pembuatan karya 3D berbahan gibsum, kuningan dan pebuatan karya oil on canvas.</v>
      </c>
      <c r="Q33" s="39"/>
      <c r="R33" s="41" t="s">
        <v>8</v>
      </c>
      <c r="S33" s="18"/>
      <c r="T33" s="43">
        <v>87</v>
      </c>
      <c r="U33" s="1">
        <v>72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43">
        <v>82.4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105791</v>
      </c>
      <c r="C34" s="19" t="s">
        <v>322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1</v>
      </c>
      <c r="J34" s="28" t="str">
        <f t="shared" si="4"/>
        <v>Tuntas pada pameran seni rupa dan kritik seni rupa.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Tuntas pembuatan karya 3D berbahan gibsum, kuningan dan pebuatan karya oil on canvas.</v>
      </c>
      <c r="Q34" s="39"/>
      <c r="R34" s="41" t="s">
        <v>8</v>
      </c>
      <c r="S34" s="18"/>
      <c r="T34" s="43">
        <v>86</v>
      </c>
      <c r="U34" s="1">
        <v>72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43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105805</v>
      </c>
      <c r="C35" s="19" t="s">
        <v>323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Tuntas pada pameran seni rupa dan kritik seni rupa.</v>
      </c>
      <c r="K35" s="28">
        <f t="shared" si="5"/>
        <v>90.4</v>
      </c>
      <c r="L35" s="28" t="str">
        <f t="shared" si="6"/>
        <v>A</v>
      </c>
      <c r="M35" s="28">
        <f t="shared" si="7"/>
        <v>90.4</v>
      </c>
      <c r="N35" s="28" t="str">
        <f t="shared" si="8"/>
        <v>A</v>
      </c>
      <c r="O35" s="36">
        <v>1</v>
      </c>
      <c r="P35" s="28" t="str">
        <f t="shared" si="9"/>
        <v>Tuntas pembuatan karya 3D berbahan gibsum, kuningan dan pebuatan karya oil on canvas.</v>
      </c>
      <c r="Q35" s="39"/>
      <c r="R35" s="41" t="s">
        <v>8</v>
      </c>
      <c r="S35" s="18"/>
      <c r="T35" s="43">
        <v>89.5</v>
      </c>
      <c r="U35" s="1">
        <v>84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43">
        <v>90.4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105819</v>
      </c>
      <c r="C36" s="19" t="s">
        <v>324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Tuntas pada pameran seni rupa dan kritik seni rupa.</v>
      </c>
      <c r="K36" s="28">
        <f t="shared" si="5"/>
        <v>82.4</v>
      </c>
      <c r="L36" s="28" t="str">
        <f t="shared" si="6"/>
        <v>B</v>
      </c>
      <c r="M36" s="28">
        <f t="shared" si="7"/>
        <v>82.4</v>
      </c>
      <c r="N36" s="28" t="str">
        <f t="shared" si="8"/>
        <v>B</v>
      </c>
      <c r="O36" s="36">
        <v>1</v>
      </c>
      <c r="P36" s="28" t="str">
        <f t="shared" si="9"/>
        <v>Tuntas pembuatan karya 3D berbahan gibsum, kuningan dan pebuatan karya oil on canvas.</v>
      </c>
      <c r="Q36" s="39"/>
      <c r="R36" s="41" t="s">
        <v>8</v>
      </c>
      <c r="S36" s="18"/>
      <c r="T36" s="43">
        <v>88</v>
      </c>
      <c r="U36" s="1">
        <v>84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43">
        <v>82.4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105833</v>
      </c>
      <c r="C37" s="19" t="s">
        <v>325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Tuntas pada pameran seni rupa dan kritik seni rupa.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Tuntas pembuatan karya 3D berbahan gibsum, kuningan dan pebuatan karya oil on canvas.</v>
      </c>
      <c r="Q37" s="39"/>
      <c r="R37" s="41" t="s">
        <v>8</v>
      </c>
      <c r="S37" s="18"/>
      <c r="T37" s="43">
        <v>87</v>
      </c>
      <c r="U37" s="1">
        <v>83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43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105847</v>
      </c>
      <c r="C38" s="19" t="s">
        <v>326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1</v>
      </c>
      <c r="J38" s="28" t="str">
        <f t="shared" si="4"/>
        <v>Tuntas pada pameran seni rupa dan kritik seni rupa.</v>
      </c>
      <c r="K38" s="28">
        <f t="shared" si="5"/>
        <v>90.8</v>
      </c>
      <c r="L38" s="28" t="str">
        <f t="shared" si="6"/>
        <v>A</v>
      </c>
      <c r="M38" s="28">
        <f t="shared" si="7"/>
        <v>90.8</v>
      </c>
      <c r="N38" s="28" t="str">
        <f t="shared" si="8"/>
        <v>A</v>
      </c>
      <c r="O38" s="36">
        <v>1</v>
      </c>
      <c r="P38" s="28" t="str">
        <f t="shared" si="9"/>
        <v>Tuntas pembuatan karya 3D berbahan gibsum, kuningan dan pebuatan karya oil on canvas.</v>
      </c>
      <c r="Q38" s="39"/>
      <c r="R38" s="41" t="s">
        <v>8</v>
      </c>
      <c r="S38" s="18"/>
      <c r="T38" s="43">
        <v>85.5</v>
      </c>
      <c r="U38" s="1">
        <v>72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43">
        <v>90.8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105861</v>
      </c>
      <c r="C39" s="19" t="s">
        <v>327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 t="shared" si="4"/>
        <v>Tuntas pada pameran seni rupa dan kritik seni rupa.</v>
      </c>
      <c r="K39" s="28">
        <f t="shared" si="5"/>
        <v>82.4</v>
      </c>
      <c r="L39" s="28" t="str">
        <f t="shared" si="6"/>
        <v>B</v>
      </c>
      <c r="M39" s="28">
        <f t="shared" si="7"/>
        <v>82.4</v>
      </c>
      <c r="N39" s="28" t="str">
        <f t="shared" si="8"/>
        <v>B</v>
      </c>
      <c r="O39" s="36">
        <v>1</v>
      </c>
      <c r="P39" s="28" t="str">
        <f t="shared" si="9"/>
        <v>Tuntas pembuatan karya 3D berbahan gibsum, kuningan dan pebuatan karya oil on canvas.</v>
      </c>
      <c r="Q39" s="39"/>
      <c r="R39" s="41" t="s">
        <v>8</v>
      </c>
      <c r="S39" s="18"/>
      <c r="T39" s="43">
        <v>90.5</v>
      </c>
      <c r="U39" s="1">
        <v>72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43">
        <v>82.4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105875</v>
      </c>
      <c r="C40" s="19" t="s">
        <v>328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Tuntas pada pameran seni rupa dan kritik seni rupa.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Tuntas pembuatan karya 3D berbahan gibsum, kuningan dan pebuatan karya oil on canvas.</v>
      </c>
      <c r="Q40" s="39"/>
      <c r="R40" s="41" t="s">
        <v>8</v>
      </c>
      <c r="S40" s="18"/>
      <c r="T40" s="43">
        <v>86.5</v>
      </c>
      <c r="U40" s="1">
        <v>83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43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105889</v>
      </c>
      <c r="C41" s="19" t="s">
        <v>329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Tuntas pada pameran seni rupa dan kritik seni rupa.</v>
      </c>
      <c r="K41" s="28">
        <f t="shared" si="5"/>
        <v>89.4</v>
      </c>
      <c r="L41" s="28" t="str">
        <f t="shared" si="6"/>
        <v>A</v>
      </c>
      <c r="M41" s="28">
        <f t="shared" si="7"/>
        <v>89.4</v>
      </c>
      <c r="N41" s="28" t="str">
        <f t="shared" si="8"/>
        <v>A</v>
      </c>
      <c r="O41" s="36">
        <v>1</v>
      </c>
      <c r="P41" s="28" t="str">
        <f t="shared" si="9"/>
        <v>Tuntas pembuatan karya 3D berbahan gibsum, kuningan dan pebuatan karya oil on canvas.</v>
      </c>
      <c r="Q41" s="39"/>
      <c r="R41" s="41" t="s">
        <v>8</v>
      </c>
      <c r="S41" s="18"/>
      <c r="T41" s="43">
        <v>83.5</v>
      </c>
      <c r="U41" s="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43">
        <v>89.4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105903</v>
      </c>
      <c r="C42" s="19" t="s">
        <v>330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1</v>
      </c>
      <c r="J42" s="28" t="str">
        <f t="shared" si="4"/>
        <v>Tuntas pada pameran seni rupa dan kritik seni rupa.</v>
      </c>
      <c r="K42" s="28">
        <f t="shared" si="5"/>
        <v>88.4</v>
      </c>
      <c r="L42" s="28" t="str">
        <f t="shared" si="6"/>
        <v>A</v>
      </c>
      <c r="M42" s="28">
        <f t="shared" si="7"/>
        <v>88.4</v>
      </c>
      <c r="N42" s="28" t="str">
        <f t="shared" si="8"/>
        <v>A</v>
      </c>
      <c r="O42" s="36">
        <v>1</v>
      </c>
      <c r="P42" s="28" t="str">
        <f t="shared" si="9"/>
        <v>Tuntas pembuatan karya 3D berbahan gibsum, kuningan dan pebuatan karya oil on canvas.</v>
      </c>
      <c r="Q42" s="39"/>
      <c r="R42" s="41" t="s">
        <v>8</v>
      </c>
      <c r="S42" s="18"/>
      <c r="T42" s="43">
        <v>86</v>
      </c>
      <c r="U42" s="1">
        <v>72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43">
        <v>88.4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105917</v>
      </c>
      <c r="C43" s="19" t="s">
        <v>331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Tuntas pada pameran seni rupa dan kritik seni rupa.</v>
      </c>
      <c r="K43" s="28">
        <f t="shared" si="5"/>
        <v>86.4</v>
      </c>
      <c r="L43" s="28" t="str">
        <f t="shared" si="6"/>
        <v>A</v>
      </c>
      <c r="M43" s="28">
        <f t="shared" si="7"/>
        <v>86.4</v>
      </c>
      <c r="N43" s="28" t="str">
        <f t="shared" si="8"/>
        <v>A</v>
      </c>
      <c r="O43" s="36">
        <v>1</v>
      </c>
      <c r="P43" s="28" t="str">
        <f t="shared" si="9"/>
        <v>Tuntas pembuatan karya 3D berbahan gibsum, kuningan dan pebuatan karya oil on canvas.</v>
      </c>
      <c r="Q43" s="39"/>
      <c r="R43" s="41" t="s">
        <v>8</v>
      </c>
      <c r="S43" s="18"/>
      <c r="T43" s="43">
        <v>87</v>
      </c>
      <c r="U43" s="1">
        <v>72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43">
        <v>86.4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105931</v>
      </c>
      <c r="C44" s="19" t="s">
        <v>332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1</v>
      </c>
      <c r="J44" s="28" t="str">
        <f t="shared" si="4"/>
        <v>Tuntas pada pameran seni rupa dan kritik seni rupa.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Tuntas pembuatan karya 3D berbahan gibsum, kuningan dan pebuatan karya oil on canvas.</v>
      </c>
      <c r="Q44" s="39"/>
      <c r="R44" s="41" t="s">
        <v>8</v>
      </c>
      <c r="S44" s="18"/>
      <c r="T44" s="43">
        <v>85</v>
      </c>
      <c r="U44" s="1">
        <v>72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43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105945</v>
      </c>
      <c r="C45" s="19" t="s">
        <v>333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Tuntas pada pameran seni rupa dan kritik seni rupa.</v>
      </c>
      <c r="K45" s="28">
        <f t="shared" si="5"/>
        <v>84.4</v>
      </c>
      <c r="L45" s="28" t="str">
        <f t="shared" si="6"/>
        <v>A</v>
      </c>
      <c r="M45" s="28">
        <f t="shared" si="7"/>
        <v>84.4</v>
      </c>
      <c r="N45" s="28" t="str">
        <f t="shared" si="8"/>
        <v>A</v>
      </c>
      <c r="O45" s="36">
        <v>1</v>
      </c>
      <c r="P45" s="28" t="str">
        <f t="shared" si="9"/>
        <v>Tuntas pembuatan karya 3D berbahan gibsum, kuningan dan pebuatan karya oil on canvas.</v>
      </c>
      <c r="Q45" s="39"/>
      <c r="R45" s="41" t="s">
        <v>8</v>
      </c>
      <c r="S45" s="18"/>
      <c r="T45" s="43">
        <v>91</v>
      </c>
      <c r="U45" s="1">
        <v>83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43">
        <v>84.4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105959</v>
      </c>
      <c r="C46" s="19" t="s">
        <v>334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Tuntas pada pameran seni rupa dan kritik seni rupa.</v>
      </c>
      <c r="K46" s="28">
        <f t="shared" si="5"/>
        <v>82.4</v>
      </c>
      <c r="L46" s="28" t="str">
        <f t="shared" si="6"/>
        <v>B</v>
      </c>
      <c r="M46" s="28">
        <f t="shared" si="7"/>
        <v>82.4</v>
      </c>
      <c r="N46" s="28" t="str">
        <f t="shared" si="8"/>
        <v>B</v>
      </c>
      <c r="O46" s="36">
        <v>1</v>
      </c>
      <c r="P46" s="28" t="str">
        <f t="shared" si="9"/>
        <v>Tuntas pembuatan karya 3D berbahan gibsum, kuningan dan pebuatan karya oil on canvas.</v>
      </c>
      <c r="Q46" s="39"/>
      <c r="R46" s="41" t="s">
        <v>8</v>
      </c>
      <c r="S46" s="18"/>
      <c r="T46" s="43">
        <v>77</v>
      </c>
      <c r="U46" s="1">
        <v>83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3">
        <v>82.4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X-MIPA 1</vt:lpstr>
      <vt:lpstr>X-MIPA 2</vt:lpstr>
      <vt:lpstr>X-MIPA 3</vt:lpstr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2019-06-18T01:48:32Z</dcterms:modified>
  <cp:category/>
</cp:coreProperties>
</file>