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9815" windowHeight="9150" activeTab="2"/>
  </bookViews>
  <sheets>
    <sheet name="X-IPS 1" sheetId="1" r:id="rId1"/>
    <sheet name="X-IPS 2" sheetId="2" r:id="rId2"/>
    <sheet name="X-IPS 3" sheetId="3" r:id="rId3"/>
    <sheet name="X-IPS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4" i="4" s="1"/>
  <c r="F11" i="4"/>
  <c r="E11" i="4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F11" i="3"/>
  <c r="E11" i="3"/>
  <c r="K55" i="2"/>
  <c r="P50" i="2"/>
  <c r="M50" i="2"/>
  <c r="N50" i="2" s="1"/>
  <c r="K50" i="2"/>
  <c r="L50" i="2" s="1"/>
  <c r="J50" i="2"/>
  <c r="H50" i="2"/>
  <c r="G50" i="2"/>
  <c r="E50" i="2"/>
  <c r="F50" i="2" s="1"/>
  <c r="P49" i="2"/>
  <c r="M49" i="2"/>
  <c r="N49" i="2" s="1"/>
  <c r="K49" i="2"/>
  <c r="L49" i="2" s="1"/>
  <c r="J49" i="2"/>
  <c r="G49" i="2"/>
  <c r="H49" i="2" s="1"/>
  <c r="F49" i="2"/>
  <c r="E49" i="2"/>
  <c r="P48" i="2"/>
  <c r="M48" i="2"/>
  <c r="N48" i="2" s="1"/>
  <c r="L48" i="2"/>
  <c r="K48" i="2"/>
  <c r="J48" i="2"/>
  <c r="H48" i="2"/>
  <c r="G48" i="2"/>
  <c r="E48" i="2"/>
  <c r="F48" i="2" s="1"/>
  <c r="P47" i="2"/>
  <c r="N47" i="2"/>
  <c r="M47" i="2"/>
  <c r="K47" i="2"/>
  <c r="L47" i="2" s="1"/>
  <c r="J47" i="2"/>
  <c r="G47" i="2"/>
  <c r="H47" i="2" s="1"/>
  <c r="F47" i="2"/>
  <c r="E47" i="2"/>
  <c r="P46" i="2"/>
  <c r="M46" i="2"/>
  <c r="N46" i="2" s="1"/>
  <c r="L46" i="2"/>
  <c r="K46" i="2"/>
  <c r="J46" i="2"/>
  <c r="H46" i="2"/>
  <c r="G46" i="2"/>
  <c r="E46" i="2"/>
  <c r="F46" i="2" s="1"/>
  <c r="P45" i="2"/>
  <c r="N45" i="2"/>
  <c r="M45" i="2"/>
  <c r="K45" i="2"/>
  <c r="L45" i="2" s="1"/>
  <c r="J45" i="2"/>
  <c r="G45" i="2"/>
  <c r="H45" i="2" s="1"/>
  <c r="E45" i="2"/>
  <c r="F45" i="2" s="1"/>
  <c r="P44" i="2"/>
  <c r="M44" i="2"/>
  <c r="N44" i="2" s="1"/>
  <c r="L44" i="2"/>
  <c r="K44" i="2"/>
  <c r="J44" i="2"/>
  <c r="H44" i="2"/>
  <c r="G44" i="2"/>
  <c r="E44" i="2"/>
  <c r="F44" i="2" s="1"/>
  <c r="P43" i="2"/>
  <c r="N43" i="2"/>
  <c r="M43" i="2"/>
  <c r="K43" i="2"/>
  <c r="L43" i="2" s="1"/>
  <c r="J43" i="2"/>
  <c r="G43" i="2"/>
  <c r="H43" i="2" s="1"/>
  <c r="E43" i="2"/>
  <c r="F43" i="2" s="1"/>
  <c r="P42" i="2"/>
  <c r="M42" i="2"/>
  <c r="N42" i="2" s="1"/>
  <c r="L42" i="2"/>
  <c r="K42" i="2"/>
  <c r="J42" i="2"/>
  <c r="H42" i="2"/>
  <c r="G42" i="2"/>
  <c r="E42" i="2"/>
  <c r="F42" i="2" s="1"/>
  <c r="P41" i="2"/>
  <c r="N41" i="2"/>
  <c r="M41" i="2"/>
  <c r="L41" i="2"/>
  <c r="K41" i="2"/>
  <c r="J41" i="2"/>
  <c r="G41" i="2"/>
  <c r="H41" i="2" s="1"/>
  <c r="F41" i="2"/>
  <c r="E41" i="2"/>
  <c r="P40" i="2"/>
  <c r="M40" i="2"/>
  <c r="N40" i="2" s="1"/>
  <c r="L40" i="2"/>
  <c r="K40" i="2"/>
  <c r="J40" i="2"/>
  <c r="H40" i="2"/>
  <c r="G40" i="2"/>
  <c r="E40" i="2"/>
  <c r="F40" i="2" s="1"/>
  <c r="P39" i="2"/>
  <c r="N39" i="2"/>
  <c r="M39" i="2"/>
  <c r="L39" i="2"/>
  <c r="K39" i="2"/>
  <c r="J39" i="2"/>
  <c r="G39" i="2"/>
  <c r="H39" i="2" s="1"/>
  <c r="F39" i="2"/>
  <c r="E39" i="2"/>
  <c r="P38" i="2"/>
  <c r="M38" i="2"/>
  <c r="N38" i="2" s="1"/>
  <c r="L38" i="2"/>
  <c r="K38" i="2"/>
  <c r="J38" i="2"/>
  <c r="H38" i="2"/>
  <c r="G38" i="2"/>
  <c r="E38" i="2"/>
  <c r="F38" i="2" s="1"/>
  <c r="P37" i="2"/>
  <c r="N37" i="2"/>
  <c r="M37" i="2"/>
  <c r="L37" i="2"/>
  <c r="K37" i="2"/>
  <c r="J37" i="2"/>
  <c r="G37" i="2"/>
  <c r="H37" i="2" s="1"/>
  <c r="F37" i="2"/>
  <c r="E37" i="2"/>
  <c r="P36" i="2"/>
  <c r="M36" i="2"/>
  <c r="N36" i="2" s="1"/>
  <c r="L36" i="2"/>
  <c r="K36" i="2"/>
  <c r="J36" i="2"/>
  <c r="H36" i="2"/>
  <c r="G36" i="2"/>
  <c r="E36" i="2"/>
  <c r="F36" i="2" s="1"/>
  <c r="P35" i="2"/>
  <c r="N35" i="2"/>
  <c r="M35" i="2"/>
  <c r="L35" i="2"/>
  <c r="K35" i="2"/>
  <c r="J35" i="2"/>
  <c r="G35" i="2"/>
  <c r="H35" i="2" s="1"/>
  <c r="F35" i="2"/>
  <c r="E35" i="2"/>
  <c r="P34" i="2"/>
  <c r="M34" i="2"/>
  <c r="N34" i="2" s="1"/>
  <c r="L34" i="2"/>
  <c r="K34" i="2"/>
  <c r="J34" i="2"/>
  <c r="H34" i="2"/>
  <c r="G34" i="2"/>
  <c r="E34" i="2"/>
  <c r="F34" i="2" s="1"/>
  <c r="P33" i="2"/>
  <c r="N33" i="2"/>
  <c r="M33" i="2"/>
  <c r="L33" i="2"/>
  <c r="K33" i="2"/>
  <c r="J33" i="2"/>
  <c r="G33" i="2"/>
  <c r="H33" i="2" s="1"/>
  <c r="F33" i="2"/>
  <c r="E33" i="2"/>
  <c r="P32" i="2"/>
  <c r="M32" i="2"/>
  <c r="N32" i="2" s="1"/>
  <c r="L32" i="2"/>
  <c r="K32" i="2"/>
  <c r="J32" i="2"/>
  <c r="H32" i="2"/>
  <c r="G32" i="2"/>
  <c r="E32" i="2"/>
  <c r="F32" i="2" s="1"/>
  <c r="P31" i="2"/>
  <c r="N31" i="2"/>
  <c r="M31" i="2"/>
  <c r="L31" i="2"/>
  <c r="K31" i="2"/>
  <c r="J31" i="2"/>
  <c r="G31" i="2"/>
  <c r="H31" i="2" s="1"/>
  <c r="F31" i="2"/>
  <c r="E31" i="2"/>
  <c r="P30" i="2"/>
  <c r="M30" i="2"/>
  <c r="N30" i="2" s="1"/>
  <c r="L30" i="2"/>
  <c r="K30" i="2"/>
  <c r="J30" i="2"/>
  <c r="H30" i="2"/>
  <c r="G30" i="2"/>
  <c r="E30" i="2"/>
  <c r="F30" i="2" s="1"/>
  <c r="P29" i="2"/>
  <c r="N29" i="2"/>
  <c r="M29" i="2"/>
  <c r="L29" i="2"/>
  <c r="K29" i="2"/>
  <c r="J29" i="2"/>
  <c r="G29" i="2"/>
  <c r="H29" i="2" s="1"/>
  <c r="F29" i="2"/>
  <c r="E29" i="2"/>
  <c r="P28" i="2"/>
  <c r="M28" i="2"/>
  <c r="N28" i="2" s="1"/>
  <c r="L28" i="2"/>
  <c r="K28" i="2"/>
  <c r="J28" i="2"/>
  <c r="H28" i="2"/>
  <c r="G28" i="2"/>
  <c r="E28" i="2"/>
  <c r="F28" i="2" s="1"/>
  <c r="P27" i="2"/>
  <c r="N27" i="2"/>
  <c r="M27" i="2"/>
  <c r="L27" i="2"/>
  <c r="K27" i="2"/>
  <c r="J27" i="2"/>
  <c r="G27" i="2"/>
  <c r="H27" i="2" s="1"/>
  <c r="F27" i="2"/>
  <c r="E27" i="2"/>
  <c r="P26" i="2"/>
  <c r="M26" i="2"/>
  <c r="N26" i="2" s="1"/>
  <c r="L26" i="2"/>
  <c r="K26" i="2"/>
  <c r="J26" i="2"/>
  <c r="H26" i="2"/>
  <c r="G26" i="2"/>
  <c r="E26" i="2"/>
  <c r="F26" i="2" s="1"/>
  <c r="P25" i="2"/>
  <c r="N25" i="2"/>
  <c r="M25" i="2"/>
  <c r="L25" i="2"/>
  <c r="K25" i="2"/>
  <c r="J25" i="2"/>
  <c r="G25" i="2"/>
  <c r="H25" i="2" s="1"/>
  <c r="F25" i="2"/>
  <c r="E25" i="2"/>
  <c r="P24" i="2"/>
  <c r="M24" i="2"/>
  <c r="N24" i="2" s="1"/>
  <c r="L24" i="2"/>
  <c r="K24" i="2"/>
  <c r="J24" i="2"/>
  <c r="H24" i="2"/>
  <c r="G24" i="2"/>
  <c r="E24" i="2"/>
  <c r="F24" i="2" s="1"/>
  <c r="P23" i="2"/>
  <c r="N23" i="2"/>
  <c r="M23" i="2"/>
  <c r="L23" i="2"/>
  <c r="K23" i="2"/>
  <c r="J23" i="2"/>
  <c r="G23" i="2"/>
  <c r="H23" i="2" s="1"/>
  <c r="F23" i="2"/>
  <c r="E23" i="2"/>
  <c r="P22" i="2"/>
  <c r="M22" i="2"/>
  <c r="N22" i="2" s="1"/>
  <c r="L22" i="2"/>
  <c r="K22" i="2"/>
  <c r="J22" i="2"/>
  <c r="H22" i="2"/>
  <c r="G22" i="2"/>
  <c r="E22" i="2"/>
  <c r="F22" i="2" s="1"/>
  <c r="P21" i="2"/>
  <c r="N21" i="2"/>
  <c r="M21" i="2"/>
  <c r="L21" i="2"/>
  <c r="K21" i="2"/>
  <c r="J21" i="2"/>
  <c r="G21" i="2"/>
  <c r="H21" i="2" s="1"/>
  <c r="F21" i="2"/>
  <c r="E21" i="2"/>
  <c r="P20" i="2"/>
  <c r="M20" i="2"/>
  <c r="N20" i="2" s="1"/>
  <c r="L20" i="2"/>
  <c r="K20" i="2"/>
  <c r="J20" i="2"/>
  <c r="H20" i="2"/>
  <c r="G20" i="2"/>
  <c r="E20" i="2"/>
  <c r="F20" i="2" s="1"/>
  <c r="P19" i="2"/>
  <c r="N19" i="2"/>
  <c r="M19" i="2"/>
  <c r="L19" i="2"/>
  <c r="K19" i="2"/>
  <c r="J19" i="2"/>
  <c r="G19" i="2"/>
  <c r="H19" i="2" s="1"/>
  <c r="F19" i="2"/>
  <c r="E19" i="2"/>
  <c r="P18" i="2"/>
  <c r="M18" i="2"/>
  <c r="N18" i="2" s="1"/>
  <c r="L18" i="2"/>
  <c r="K18" i="2"/>
  <c r="J18" i="2"/>
  <c r="H18" i="2"/>
  <c r="G18" i="2"/>
  <c r="E18" i="2"/>
  <c r="F18" i="2" s="1"/>
  <c r="P17" i="2"/>
  <c r="N17" i="2"/>
  <c r="M17" i="2"/>
  <c r="L17" i="2"/>
  <c r="K17" i="2"/>
  <c r="J17" i="2"/>
  <c r="G17" i="2"/>
  <c r="H17" i="2" s="1"/>
  <c r="F17" i="2"/>
  <c r="E17" i="2"/>
  <c r="P16" i="2"/>
  <c r="M16" i="2"/>
  <c r="N16" i="2" s="1"/>
  <c r="L16" i="2"/>
  <c r="K16" i="2"/>
  <c r="J16" i="2"/>
  <c r="H16" i="2"/>
  <c r="G16" i="2"/>
  <c r="E16" i="2"/>
  <c r="F16" i="2" s="1"/>
  <c r="P15" i="2"/>
  <c r="N15" i="2"/>
  <c r="M15" i="2"/>
  <c r="L15" i="2"/>
  <c r="K15" i="2"/>
  <c r="J15" i="2"/>
  <c r="G15" i="2"/>
  <c r="H15" i="2" s="1"/>
  <c r="F15" i="2"/>
  <c r="E15" i="2"/>
  <c r="P14" i="2"/>
  <c r="M14" i="2"/>
  <c r="N14" i="2" s="1"/>
  <c r="L14" i="2"/>
  <c r="K14" i="2"/>
  <c r="J14" i="2"/>
  <c r="H14" i="2"/>
  <c r="G14" i="2"/>
  <c r="E14" i="2"/>
  <c r="F14" i="2" s="1"/>
  <c r="P13" i="2"/>
  <c r="N13" i="2"/>
  <c r="M13" i="2"/>
  <c r="L13" i="2"/>
  <c r="K13" i="2"/>
  <c r="J13" i="2"/>
  <c r="G13" i="2"/>
  <c r="H13" i="2" s="1"/>
  <c r="F13" i="2"/>
  <c r="E13" i="2"/>
  <c r="P12" i="2"/>
  <c r="M12" i="2"/>
  <c r="N12" i="2" s="1"/>
  <c r="L12" i="2"/>
  <c r="K12" i="2"/>
  <c r="J12" i="2"/>
  <c r="H12" i="2"/>
  <c r="G12" i="2"/>
  <c r="E12" i="2"/>
  <c r="F12" i="2" s="1"/>
  <c r="P11" i="2"/>
  <c r="N11" i="2"/>
  <c r="M11" i="2"/>
  <c r="L11" i="2"/>
  <c r="K11" i="2"/>
  <c r="J11" i="2"/>
  <c r="G11" i="2"/>
  <c r="K53" i="2" s="1"/>
  <c r="F11" i="2"/>
  <c r="E11" i="2"/>
  <c r="K55" i="1"/>
  <c r="P50" i="1"/>
  <c r="M50" i="1"/>
  <c r="N50" i="1" s="1"/>
  <c r="L50" i="1"/>
  <c r="K50" i="1"/>
  <c r="J50" i="1"/>
  <c r="H50" i="1"/>
  <c r="G50" i="1"/>
  <c r="E50" i="1"/>
  <c r="F50" i="1" s="1"/>
  <c r="P49" i="1"/>
  <c r="N49" i="1"/>
  <c r="M49" i="1"/>
  <c r="L49" i="1"/>
  <c r="K49" i="1"/>
  <c r="J49" i="1"/>
  <c r="G49" i="1"/>
  <c r="H49" i="1" s="1"/>
  <c r="F49" i="1"/>
  <c r="E49" i="1"/>
  <c r="P48" i="1"/>
  <c r="M48" i="1"/>
  <c r="N48" i="1" s="1"/>
  <c r="L48" i="1"/>
  <c r="K48" i="1"/>
  <c r="J48" i="1"/>
  <c r="H48" i="1"/>
  <c r="G48" i="1"/>
  <c r="E48" i="1"/>
  <c r="F48" i="1" s="1"/>
  <c r="P47" i="1"/>
  <c r="N47" i="1"/>
  <c r="M47" i="1"/>
  <c r="L47" i="1"/>
  <c r="K47" i="1"/>
  <c r="J47" i="1"/>
  <c r="G47" i="1"/>
  <c r="H47" i="1" s="1"/>
  <c r="F47" i="1"/>
  <c r="E47" i="1"/>
  <c r="P46" i="1"/>
  <c r="M46" i="1"/>
  <c r="N46" i="1" s="1"/>
  <c r="L46" i="1"/>
  <c r="K46" i="1"/>
  <c r="J46" i="1"/>
  <c r="H46" i="1"/>
  <c r="G46" i="1"/>
  <c r="E46" i="1"/>
  <c r="F46" i="1" s="1"/>
  <c r="P45" i="1"/>
  <c r="N45" i="1"/>
  <c r="M45" i="1"/>
  <c r="L45" i="1"/>
  <c r="K45" i="1"/>
  <c r="J45" i="1"/>
  <c r="G45" i="1"/>
  <c r="H45" i="1" s="1"/>
  <c r="F45" i="1"/>
  <c r="E45" i="1"/>
  <c r="P44" i="1"/>
  <c r="M44" i="1"/>
  <c r="N44" i="1" s="1"/>
  <c r="L44" i="1"/>
  <c r="K44" i="1"/>
  <c r="J44" i="1"/>
  <c r="H44" i="1"/>
  <c r="G44" i="1"/>
  <c r="E44" i="1"/>
  <c r="F44" i="1" s="1"/>
  <c r="P43" i="1"/>
  <c r="N43" i="1"/>
  <c r="M43" i="1"/>
  <c r="L43" i="1"/>
  <c r="K43" i="1"/>
  <c r="J43" i="1"/>
  <c r="G43" i="1"/>
  <c r="H43" i="1" s="1"/>
  <c r="F43" i="1"/>
  <c r="E43" i="1"/>
  <c r="P42" i="1"/>
  <c r="M42" i="1"/>
  <c r="N42" i="1" s="1"/>
  <c r="L42" i="1"/>
  <c r="K42" i="1"/>
  <c r="J42" i="1"/>
  <c r="H42" i="1"/>
  <c r="G42" i="1"/>
  <c r="E42" i="1"/>
  <c r="F42" i="1" s="1"/>
  <c r="P41" i="1"/>
  <c r="N41" i="1"/>
  <c r="M41" i="1"/>
  <c r="L41" i="1"/>
  <c r="K41" i="1"/>
  <c r="J41" i="1"/>
  <c r="G41" i="1"/>
  <c r="H41" i="1" s="1"/>
  <c r="F41" i="1"/>
  <c r="E41" i="1"/>
  <c r="P40" i="1"/>
  <c r="M40" i="1"/>
  <c r="N40" i="1" s="1"/>
  <c r="L40" i="1"/>
  <c r="K40" i="1"/>
  <c r="J40" i="1"/>
  <c r="H40" i="1"/>
  <c r="G40" i="1"/>
  <c r="E40" i="1"/>
  <c r="F40" i="1" s="1"/>
  <c r="P39" i="1"/>
  <c r="N39" i="1"/>
  <c r="M39" i="1"/>
  <c r="L39" i="1"/>
  <c r="K39" i="1"/>
  <c r="J39" i="1"/>
  <c r="G39" i="1"/>
  <c r="H39" i="1" s="1"/>
  <c r="F39" i="1"/>
  <c r="E39" i="1"/>
  <c r="P38" i="1"/>
  <c r="M38" i="1"/>
  <c r="N38" i="1" s="1"/>
  <c r="L38" i="1"/>
  <c r="K38" i="1"/>
  <c r="J38" i="1"/>
  <c r="H38" i="1"/>
  <c r="G38" i="1"/>
  <c r="E38" i="1"/>
  <c r="F38" i="1" s="1"/>
  <c r="P37" i="1"/>
  <c r="N37" i="1"/>
  <c r="M37" i="1"/>
  <c r="L37" i="1"/>
  <c r="K37" i="1"/>
  <c r="J37" i="1"/>
  <c r="G37" i="1"/>
  <c r="H37" i="1" s="1"/>
  <c r="F37" i="1"/>
  <c r="E37" i="1"/>
  <c r="P36" i="1"/>
  <c r="M36" i="1"/>
  <c r="N36" i="1" s="1"/>
  <c r="L36" i="1"/>
  <c r="K36" i="1"/>
  <c r="J36" i="1"/>
  <c r="H36" i="1"/>
  <c r="G36" i="1"/>
  <c r="E36" i="1"/>
  <c r="F36" i="1" s="1"/>
  <c r="P35" i="1"/>
  <c r="N35" i="1"/>
  <c r="M35" i="1"/>
  <c r="L35" i="1"/>
  <c r="K35" i="1"/>
  <c r="J35" i="1"/>
  <c r="G35" i="1"/>
  <c r="H35" i="1" s="1"/>
  <c r="F35" i="1"/>
  <c r="E35" i="1"/>
  <c r="P34" i="1"/>
  <c r="M34" i="1"/>
  <c r="N34" i="1" s="1"/>
  <c r="L34" i="1"/>
  <c r="K34" i="1"/>
  <c r="J34" i="1"/>
  <c r="H34" i="1"/>
  <c r="G34" i="1"/>
  <c r="E34" i="1"/>
  <c r="F34" i="1" s="1"/>
  <c r="P33" i="1"/>
  <c r="N33" i="1"/>
  <c r="M33" i="1"/>
  <c r="L33" i="1"/>
  <c r="K33" i="1"/>
  <c r="J33" i="1"/>
  <c r="G33" i="1"/>
  <c r="H33" i="1" s="1"/>
  <c r="F33" i="1"/>
  <c r="E33" i="1"/>
  <c r="P32" i="1"/>
  <c r="M32" i="1"/>
  <c r="N32" i="1" s="1"/>
  <c r="L32" i="1"/>
  <c r="K32" i="1"/>
  <c r="J32" i="1"/>
  <c r="H32" i="1"/>
  <c r="G32" i="1"/>
  <c r="E32" i="1"/>
  <c r="F32" i="1" s="1"/>
  <c r="P31" i="1"/>
  <c r="N31" i="1"/>
  <c r="M31" i="1"/>
  <c r="L31" i="1"/>
  <c r="K31" i="1"/>
  <c r="J31" i="1"/>
  <c r="G31" i="1"/>
  <c r="H31" i="1" s="1"/>
  <c r="F31" i="1"/>
  <c r="E31" i="1"/>
  <c r="P30" i="1"/>
  <c r="M30" i="1"/>
  <c r="N30" i="1" s="1"/>
  <c r="L30" i="1"/>
  <c r="K30" i="1"/>
  <c r="J30" i="1"/>
  <c r="H30" i="1"/>
  <c r="G30" i="1"/>
  <c r="E30" i="1"/>
  <c r="F30" i="1" s="1"/>
  <c r="P29" i="1"/>
  <c r="N29" i="1"/>
  <c r="M29" i="1"/>
  <c r="L29" i="1"/>
  <c r="K29" i="1"/>
  <c r="J29" i="1"/>
  <c r="G29" i="1"/>
  <c r="H29" i="1" s="1"/>
  <c r="F29" i="1"/>
  <c r="E29" i="1"/>
  <c r="P28" i="1"/>
  <c r="M28" i="1"/>
  <c r="N28" i="1" s="1"/>
  <c r="L28" i="1"/>
  <c r="K28" i="1"/>
  <c r="J28" i="1"/>
  <c r="H28" i="1"/>
  <c r="G28" i="1"/>
  <c r="E28" i="1"/>
  <c r="F28" i="1" s="1"/>
  <c r="P27" i="1"/>
  <c r="N27" i="1"/>
  <c r="M27" i="1"/>
  <c r="L27" i="1"/>
  <c r="K27" i="1"/>
  <c r="J27" i="1"/>
  <c r="G27" i="1"/>
  <c r="H27" i="1" s="1"/>
  <c r="F27" i="1"/>
  <c r="E27" i="1"/>
  <c r="P26" i="1"/>
  <c r="M26" i="1"/>
  <c r="N26" i="1" s="1"/>
  <c r="L26" i="1"/>
  <c r="K26" i="1"/>
  <c r="J26" i="1"/>
  <c r="H26" i="1"/>
  <c r="G26" i="1"/>
  <c r="E26" i="1"/>
  <c r="F26" i="1" s="1"/>
  <c r="P25" i="1"/>
  <c r="N25" i="1"/>
  <c r="M25" i="1"/>
  <c r="L25" i="1"/>
  <c r="K25" i="1"/>
  <c r="J25" i="1"/>
  <c r="G25" i="1"/>
  <c r="H25" i="1" s="1"/>
  <c r="F25" i="1"/>
  <c r="E25" i="1"/>
  <c r="P24" i="1"/>
  <c r="M24" i="1"/>
  <c r="N24" i="1" s="1"/>
  <c r="L24" i="1"/>
  <c r="K24" i="1"/>
  <c r="J24" i="1"/>
  <c r="H24" i="1"/>
  <c r="G24" i="1"/>
  <c r="E24" i="1"/>
  <c r="F24" i="1" s="1"/>
  <c r="P23" i="1"/>
  <c r="N23" i="1"/>
  <c r="M23" i="1"/>
  <c r="L23" i="1"/>
  <c r="K23" i="1"/>
  <c r="J23" i="1"/>
  <c r="G23" i="1"/>
  <c r="H23" i="1" s="1"/>
  <c r="F23" i="1"/>
  <c r="E23" i="1"/>
  <c r="P22" i="1"/>
  <c r="M22" i="1"/>
  <c r="N22" i="1" s="1"/>
  <c r="L22" i="1"/>
  <c r="K22" i="1"/>
  <c r="J22" i="1"/>
  <c r="H22" i="1"/>
  <c r="G22" i="1"/>
  <c r="E22" i="1"/>
  <c r="F22" i="1" s="1"/>
  <c r="P21" i="1"/>
  <c r="N21" i="1"/>
  <c r="M21" i="1"/>
  <c r="L21" i="1"/>
  <c r="K21" i="1"/>
  <c r="J21" i="1"/>
  <c r="G21" i="1"/>
  <c r="H21" i="1" s="1"/>
  <c r="F21" i="1"/>
  <c r="E21" i="1"/>
  <c r="P20" i="1"/>
  <c r="M20" i="1"/>
  <c r="N20" i="1" s="1"/>
  <c r="L20" i="1"/>
  <c r="K20" i="1"/>
  <c r="J20" i="1"/>
  <c r="H20" i="1"/>
  <c r="G20" i="1"/>
  <c r="E20" i="1"/>
  <c r="F20" i="1" s="1"/>
  <c r="P19" i="1"/>
  <c r="N19" i="1"/>
  <c r="M19" i="1"/>
  <c r="L19" i="1"/>
  <c r="K19" i="1"/>
  <c r="J19" i="1"/>
  <c r="G19" i="1"/>
  <c r="H19" i="1" s="1"/>
  <c r="F19" i="1"/>
  <c r="E19" i="1"/>
  <c r="P18" i="1"/>
  <c r="M18" i="1"/>
  <c r="N18" i="1" s="1"/>
  <c r="L18" i="1"/>
  <c r="K18" i="1"/>
  <c r="J18" i="1"/>
  <c r="H18" i="1"/>
  <c r="G18" i="1"/>
  <c r="E18" i="1"/>
  <c r="F18" i="1" s="1"/>
  <c r="P17" i="1"/>
  <c r="N17" i="1"/>
  <c r="M17" i="1"/>
  <c r="L17" i="1"/>
  <c r="K17" i="1"/>
  <c r="J17" i="1"/>
  <c r="G17" i="1"/>
  <c r="H17" i="1" s="1"/>
  <c r="F17" i="1"/>
  <c r="E17" i="1"/>
  <c r="P16" i="1"/>
  <c r="M16" i="1"/>
  <c r="N16" i="1" s="1"/>
  <c r="L16" i="1"/>
  <c r="K16" i="1"/>
  <c r="J16" i="1"/>
  <c r="H16" i="1"/>
  <c r="G16" i="1"/>
  <c r="E16" i="1"/>
  <c r="F16" i="1" s="1"/>
  <c r="P15" i="1"/>
  <c r="N15" i="1"/>
  <c r="M15" i="1"/>
  <c r="L15" i="1"/>
  <c r="K15" i="1"/>
  <c r="J15" i="1"/>
  <c r="G15" i="1"/>
  <c r="H15" i="1" s="1"/>
  <c r="F15" i="1"/>
  <c r="E15" i="1"/>
  <c r="P14" i="1"/>
  <c r="M14" i="1"/>
  <c r="N14" i="1" s="1"/>
  <c r="L14" i="1"/>
  <c r="K14" i="1"/>
  <c r="J14" i="1"/>
  <c r="H14" i="1"/>
  <c r="G14" i="1"/>
  <c r="E14" i="1"/>
  <c r="F14" i="1" s="1"/>
  <c r="P13" i="1"/>
  <c r="N13" i="1"/>
  <c r="M13" i="1"/>
  <c r="L13" i="1"/>
  <c r="K13" i="1"/>
  <c r="J13" i="1"/>
  <c r="G13" i="1"/>
  <c r="H13" i="1" s="1"/>
  <c r="F13" i="1"/>
  <c r="E13" i="1"/>
  <c r="P12" i="1"/>
  <c r="M12" i="1"/>
  <c r="N12" i="1" s="1"/>
  <c r="L12" i="1"/>
  <c r="K12" i="1"/>
  <c r="J12" i="1"/>
  <c r="H12" i="1"/>
  <c r="G12" i="1"/>
  <c r="E12" i="1"/>
  <c r="F12" i="1" s="1"/>
  <c r="P11" i="1"/>
  <c r="N11" i="1"/>
  <c r="M11" i="1"/>
  <c r="L11" i="1"/>
  <c r="K11" i="1"/>
  <c r="J11" i="1"/>
  <c r="G11" i="1"/>
  <c r="H11" i="1" s="1"/>
  <c r="F11" i="1"/>
  <c r="E11" i="1"/>
  <c r="K54" i="3" l="1"/>
  <c r="K53" i="1"/>
  <c r="K54" i="1"/>
  <c r="K54" i="2"/>
  <c r="K52" i="2"/>
  <c r="H11" i="2"/>
  <c r="K52" i="1"/>
  <c r="K52" i="3"/>
  <c r="K52" i="4"/>
  <c r="K53" i="3"/>
  <c r="K53" i="4"/>
</calcChain>
</file>

<file path=xl/sharedStrings.xml><?xml version="1.0" encoding="utf-8"?>
<sst xmlns="http://schemas.openxmlformats.org/spreadsheetml/2006/main" count="732" uniqueCount="231">
  <si>
    <t>DAFTAR NILAI SISWA SMAN 9 SEMARANG SEMESTER GENAP TAHUN PELAJARAN 2018/2019</t>
  </si>
  <si>
    <t>Guru :</t>
  </si>
  <si>
    <t>Andewi Hastu S.Pd.</t>
  </si>
  <si>
    <t>Kelas X-IPS 1</t>
  </si>
  <si>
    <t>Mapel :</t>
  </si>
  <si>
    <t>Seni Budaya [ Kelompok B (Wajib) ]</t>
  </si>
  <si>
    <t>didownload 09/07/2019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</si>
  <si>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</si>
  <si>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</si>
  <si>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</si>
  <si>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</si>
  <si>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</si>
  <si>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</si>
  <si>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</si>
  <si>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</si>
  <si>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</si>
  <si>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</si>
  <si>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</si>
  <si>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</si>
  <si>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</si>
  <si>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</si>
  <si>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</si>
  <si>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</si>
  <si>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</si>
  <si>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</si>
  <si>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</si>
  <si>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</si>
  <si>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</si>
  <si>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</si>
  <si>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</si>
  <si>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</si>
  <si>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</si>
  <si>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</si>
  <si>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</si>
  <si>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</si>
  <si>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</si>
  <si>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</si>
  <si>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</si>
  <si>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</si>
  <si>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</si>
  <si>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</si>
  <si>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</si>
  <si>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</si>
  <si>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</si>
  <si>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</si>
  <si>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</si>
  <si>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</si>
  <si>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</si>
  <si>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</si>
  <si>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</si>
  <si>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</si>
  <si>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</si>
  <si>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</si>
  <si>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</si>
  <si>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</si>
  <si>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</si>
  <si>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</si>
  <si>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</si>
  <si>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</si>
  <si>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</si>
  <si>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</si>
  <si>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</si>
  <si>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</si>
  <si>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</si>
  <si>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</si>
  <si>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</si>
  <si>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</si>
  <si>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</si>
  <si>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Tuntas pada pameran seni rupa dan kritik seni rupa.</t>
  </si>
  <si>
    <t>Tuntas pembuatan karya 3D berbahan gibsum, kuningan dan pembuatan karya oil on canvas.</t>
  </si>
  <si>
    <t>BASHIR HASTARYO SUSETYO</t>
  </si>
  <si>
    <t>CAROLLINE NADILLA INTAN NUGRAHA</t>
  </si>
  <si>
    <t>Tuntas pada pameran seni rupa tetapi belum tuntas kritik seni rupa.</t>
  </si>
  <si>
    <t>Tuntas pembuatan karya berbahan gibsum dan kuningan tetapi belum tuntas pada pembuatan karya oil on canvas.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</si>
  <si>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</si>
  <si>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</si>
  <si>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</si>
  <si>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</si>
  <si>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</si>
  <si>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</si>
  <si>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INAZ MUTHIA CHOIRINNISA</t>
  </si>
  <si>
    <t>ISTIQOMAH</t>
  </si>
  <si>
    <t>JOFANIA AISYAH AISHWARYA</t>
  </si>
  <si>
    <t>LANGIT WIDOWATI</t>
  </si>
  <si>
    <t>Predikat &amp; Deskripsi Keterampilan</t>
  </si>
  <si>
    <t>LEONARDO ARDHANDY KINDOYO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</si>
  <si>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</si>
  <si>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</si>
  <si>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</si>
  <si>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</si>
  <si>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</si>
  <si>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</si>
  <si>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</si>
  <si>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PAULINA NIKITA PERMATASARI DONGORAN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</si>
  <si>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</si>
  <si>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</si>
  <si>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</si>
  <si>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</si>
  <si>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</si>
  <si>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</si>
  <si>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</si>
  <si>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</si>
  <si>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</si>
  <si>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</si>
  <si>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</si>
  <si>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</si>
  <si>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</si>
  <si>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</si>
  <si>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</si>
  <si>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</si>
  <si>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</si>
  <si>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</si>
  <si>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</si>
  <si>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</si>
  <si>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</si>
  <si>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</si>
  <si>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</si>
  <si>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</si>
  <si>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</si>
  <si>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</si>
  <si>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</si>
  <si>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</si>
  <si>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</si>
  <si>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</si>
  <si>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</si>
  <si>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</si>
  <si>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</si>
  <si>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</si>
  <si>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</si>
  <si>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</si>
  <si>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</si>
  <si>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</si>
  <si>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</si>
  <si>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DEWA AYU PUTRI TESALONIKA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</si>
  <si>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</si>
  <si>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</si>
  <si>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</si>
  <si>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</si>
  <si>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</si>
  <si>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</si>
  <si>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MAHARDIKA SERHAN BELMIRO AL DZAKY MUKTI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</si>
  <si>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</si>
  <si>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</si>
  <si>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</si>
  <si>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</si>
  <si>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</si>
  <si>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</si>
  <si>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</si>
  <si>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</si>
  <si>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</si>
  <si>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</si>
  <si>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</si>
  <si>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</si>
  <si>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</si>
  <si>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</si>
  <si>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</si>
  <si>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X-IPS 3</t>
  </si>
  <si>
    <t>ABELIA PUTRI MAHARANI</t>
  </si>
  <si>
    <t>ADETRA PURNA KAYLA</t>
  </si>
  <si>
    <t>ADITYA DWI PUTRANTO</t>
  </si>
  <si>
    <t>ALITA SAVIRA</t>
  </si>
  <si>
    <t>AZRA AULIA NURSHADRINA</t>
  </si>
  <si>
    <t>BIMA SATRIA WIBOWO CAHYO PAWENANG</t>
  </si>
  <si>
    <t>DANU PRAKAS</t>
  </si>
  <si>
    <t>Tidak tuntas materi kritik seni rupa dan pameran seni rupa</t>
  </si>
  <si>
    <t>Tidak tuntas karya 3 dimensi berbahan dasar gips, kuningan dan karya oil on canvas</t>
  </si>
  <si>
    <t>DEA ANINDITA HELGA PUTRI</t>
  </si>
  <si>
    <t>DESTARIA RISMA AYUNINGTYAS</t>
  </si>
  <si>
    <t>DEVINA BELLA LINTANG AZZAHRA</t>
  </si>
  <si>
    <t>DEWI AL RISMAWATI</t>
  </si>
  <si>
    <t>DINDA NABILLA ARIESTYA</t>
  </si>
  <si>
    <t>ERINA FATIKA SARI</t>
  </si>
  <si>
    <t>FADILA BERLIANA</t>
  </si>
  <si>
    <t>FITRI BUDIARTI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</si>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</sst>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100166</v>
      </c>
      <c r="C11" s="19" t="s">
        <v>55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Tuntas pada pameran seni rupa dan kritik seni rupa.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Tuntas pembuatan karya 3D berbahan gibsum, kuningan dan pembuatan karya oil on canvas.</v>
      </c>
      <c r="Q11" s="39"/>
      <c r="R11" s="39" t="s">
        <v>8</v>
      </c>
      <c r="S11" s="18"/>
      <c r="T11" s="1">
        <v>77.5</v>
      </c>
      <c r="U11" s="1">
        <v>80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/>
      <c r="AG11" s="1">
        <v>82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100182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1</v>
      </c>
      <c r="J12" s="28" t="str">
        <f t="shared" si="4"/>
        <v>Tuntas pada pameran seni rupa dan kritik seni rupa.</v>
      </c>
      <c r="K12" s="28">
        <f t="shared" si="5"/>
        <v>84.2</v>
      </c>
      <c r="L12" s="28" t="str">
        <f t="shared" si="6"/>
        <v>A</v>
      </c>
      <c r="M12" s="28">
        <f t="shared" si="7"/>
        <v>84.2</v>
      </c>
      <c r="N12" s="28" t="str">
        <f t="shared" si="8"/>
        <v>A</v>
      </c>
      <c r="O12" s="36">
        <v>1</v>
      </c>
      <c r="P12" s="28" t="str">
        <f t="shared" si="9"/>
        <v>Tuntas pembuatan karya 3D berbahan gibsum, kuningan dan pembuatan karya oil on canvas.</v>
      </c>
      <c r="Q12" s="39"/>
      <c r="R12" s="39" t="s">
        <v>8</v>
      </c>
      <c r="S12" s="18"/>
      <c r="T12" s="1">
        <v>83</v>
      </c>
      <c r="U12" s="1">
        <v>85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/>
      <c r="AG12" s="1">
        <v>84.2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100198</v>
      </c>
      <c r="C13" s="19" t="s">
        <v>67</v>
      </c>
      <c r="D13" s="18"/>
      <c r="E13" s="28">
        <f t="shared" si="0"/>
        <v>75</v>
      </c>
      <c r="F13" s="28" t="str">
        <f t="shared" si="1"/>
        <v>C</v>
      </c>
      <c r="G13" s="28">
        <f t="shared" si="2"/>
        <v>75</v>
      </c>
      <c r="H13" s="28" t="str">
        <f t="shared" si="3"/>
        <v>C</v>
      </c>
      <c r="I13" s="36">
        <v>2</v>
      </c>
      <c r="J13" s="28" t="str">
        <f t="shared" si="4"/>
        <v>Tuntas pada pameran seni rupa tetapi belum tuntas kritik seni rupa.</v>
      </c>
      <c r="K13" s="28">
        <f t="shared" si="5"/>
        <v>84.2</v>
      </c>
      <c r="L13" s="28" t="str">
        <f t="shared" si="6"/>
        <v>A</v>
      </c>
      <c r="M13" s="28">
        <f t="shared" si="7"/>
        <v>84.2</v>
      </c>
      <c r="N13" s="28" t="str">
        <f t="shared" si="8"/>
        <v>A</v>
      </c>
      <c r="O13" s="36">
        <v>1</v>
      </c>
      <c r="P13" s="28" t="str">
        <f t="shared" si="9"/>
        <v>Tuntas pembuatan karya 3D berbahan gibsum, kuningan dan pembuatan karya oil on canvas.</v>
      </c>
      <c r="Q13" s="39"/>
      <c r="R13" s="39" t="s">
        <v>8</v>
      </c>
      <c r="S13" s="18"/>
      <c r="T13" s="1">
        <v>75.5</v>
      </c>
      <c r="U13" s="1">
        <v>75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/>
      <c r="AG13" s="1">
        <v>84.2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39641</v>
      </c>
      <c r="FK13" s="77">
        <v>39651</v>
      </c>
    </row>
    <row r="14" spans="1:167" x14ac:dyDescent="0.25">
      <c r="A14" s="19">
        <v>4</v>
      </c>
      <c r="B14" s="19">
        <v>100214</v>
      </c>
      <c r="C14" s="19" t="s">
        <v>70</v>
      </c>
      <c r="D14" s="18"/>
      <c r="E14" s="28">
        <f t="shared" si="0"/>
        <v>75</v>
      </c>
      <c r="F14" s="28" t="str">
        <f t="shared" si="1"/>
        <v>C</v>
      </c>
      <c r="G14" s="28">
        <f t="shared" si="2"/>
        <v>75</v>
      </c>
      <c r="H14" s="28" t="str">
        <f t="shared" si="3"/>
        <v>C</v>
      </c>
      <c r="I14" s="36">
        <v>2</v>
      </c>
      <c r="J14" s="28" t="str">
        <f t="shared" si="4"/>
        <v>Tuntas pada pameran seni rupa tetapi belum tuntas kritik seni rupa.</v>
      </c>
      <c r="K14" s="28">
        <f t="shared" si="5"/>
        <v>87.2</v>
      </c>
      <c r="L14" s="28" t="str">
        <f t="shared" si="6"/>
        <v>A</v>
      </c>
      <c r="M14" s="28">
        <f t="shared" si="7"/>
        <v>87.2</v>
      </c>
      <c r="N14" s="28" t="str">
        <f t="shared" si="8"/>
        <v>A</v>
      </c>
      <c r="O14" s="36">
        <v>1</v>
      </c>
      <c r="P14" s="28" t="str">
        <f t="shared" si="9"/>
        <v>Tuntas pembuatan karya 3D berbahan gibsum, kuningan dan pembuatan karya oil on canvas.</v>
      </c>
      <c r="Q14" s="39"/>
      <c r="R14" s="39" t="s">
        <v>8</v>
      </c>
      <c r="S14" s="18"/>
      <c r="T14" s="1">
        <v>72</v>
      </c>
      <c r="U14" s="1">
        <v>78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/>
      <c r="AG14" s="1">
        <v>87.2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100230</v>
      </c>
      <c r="C15" s="19" t="s">
        <v>71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1</v>
      </c>
      <c r="J15" s="28" t="str">
        <f t="shared" si="4"/>
        <v>Tuntas pada pameran seni rupa dan kritik seni rupa.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1</v>
      </c>
      <c r="P15" s="28" t="str">
        <f t="shared" si="9"/>
        <v>Tuntas pembuatan karya 3D berbahan gibsum, kuningan dan pembuatan karya oil on canvas.</v>
      </c>
      <c r="Q15" s="39"/>
      <c r="R15" s="39" t="s">
        <v>8</v>
      </c>
      <c r="S15" s="18"/>
      <c r="T15" s="1">
        <v>77.5</v>
      </c>
      <c r="U15" s="1">
        <v>80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/>
      <c r="AG15" s="1">
        <v>89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39642</v>
      </c>
      <c r="FK15" s="77">
        <v>39652</v>
      </c>
    </row>
    <row r="16" spans="1:167" x14ac:dyDescent="0.25">
      <c r="A16" s="19">
        <v>6</v>
      </c>
      <c r="B16" s="19">
        <v>100246</v>
      </c>
      <c r="C16" s="19" t="s">
        <v>74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1</v>
      </c>
      <c r="J16" s="28" t="str">
        <f t="shared" si="4"/>
        <v>Tuntas pada pameran seni rupa dan kritik seni rupa.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Tuntas pembuatan karya 3D berbahan gibsum, kuningan dan pembuatan karya oil on canvas.</v>
      </c>
      <c r="Q16" s="39"/>
      <c r="R16" s="39" t="s">
        <v>8</v>
      </c>
      <c r="S16" s="18"/>
      <c r="T16" s="1">
        <v>76.5</v>
      </c>
      <c r="U16" s="1">
        <v>80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1">
        <v>86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100261</v>
      </c>
      <c r="C17" s="19" t="s">
        <v>75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1</v>
      </c>
      <c r="J17" s="28" t="str">
        <f t="shared" si="4"/>
        <v>Tuntas pada pameran seni rupa dan kritik seni rupa.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1</v>
      </c>
      <c r="P17" s="28" t="str">
        <f t="shared" si="9"/>
        <v>Tuntas pembuatan karya 3D berbahan gibsum, kuningan dan pembuatan karya oil on canvas.</v>
      </c>
      <c r="Q17" s="39"/>
      <c r="R17" s="39" t="s">
        <v>8</v>
      </c>
      <c r="S17" s="18"/>
      <c r="T17" s="1">
        <v>74.5</v>
      </c>
      <c r="U17" s="1">
        <v>85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1">
        <v>83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39643</v>
      </c>
      <c r="FK17" s="77">
        <v>39653</v>
      </c>
    </row>
    <row r="18" spans="1:167" x14ac:dyDescent="0.25">
      <c r="A18" s="19">
        <v>8</v>
      </c>
      <c r="B18" s="19">
        <v>100277</v>
      </c>
      <c r="C18" s="19" t="s">
        <v>76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1</v>
      </c>
      <c r="J18" s="28" t="str">
        <f t="shared" si="4"/>
        <v>Tuntas pada pameran seni rupa dan kritik seni rupa.</v>
      </c>
      <c r="K18" s="28">
        <f t="shared" si="5"/>
        <v>84.2</v>
      </c>
      <c r="L18" s="28" t="str">
        <f t="shared" si="6"/>
        <v>A</v>
      </c>
      <c r="M18" s="28">
        <f t="shared" si="7"/>
        <v>84.2</v>
      </c>
      <c r="N18" s="28" t="str">
        <f t="shared" si="8"/>
        <v>A</v>
      </c>
      <c r="O18" s="36">
        <v>1</v>
      </c>
      <c r="P18" s="28" t="str">
        <f t="shared" si="9"/>
        <v>Tuntas pembuatan karya 3D berbahan gibsum, kuningan dan pembuatan karya oil on canvas.</v>
      </c>
      <c r="Q18" s="39"/>
      <c r="R18" s="39" t="s">
        <v>8</v>
      </c>
      <c r="S18" s="18"/>
      <c r="T18" s="1">
        <v>82.5</v>
      </c>
      <c r="U18" s="1">
        <v>80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>
        <v>84.2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100293</v>
      </c>
      <c r="C19" s="19" t="s">
        <v>77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1</v>
      </c>
      <c r="J19" s="28" t="str">
        <f t="shared" si="4"/>
        <v>Tuntas pada pameran seni rupa dan kritik seni rupa.</v>
      </c>
      <c r="K19" s="28">
        <f t="shared" si="5"/>
        <v>87.2</v>
      </c>
      <c r="L19" s="28" t="str">
        <f t="shared" si="6"/>
        <v>A</v>
      </c>
      <c r="M19" s="28">
        <f t="shared" si="7"/>
        <v>87.2</v>
      </c>
      <c r="N19" s="28" t="str">
        <f t="shared" si="8"/>
        <v>A</v>
      </c>
      <c r="O19" s="36">
        <v>1</v>
      </c>
      <c r="P19" s="28" t="str">
        <f t="shared" si="9"/>
        <v>Tuntas pembuatan karya 3D berbahan gibsum, kuningan dan pembuatan karya oil on canvas.</v>
      </c>
      <c r="Q19" s="39"/>
      <c r="R19" s="39" t="s">
        <v>8</v>
      </c>
      <c r="S19" s="18"/>
      <c r="T19" s="1">
        <v>85</v>
      </c>
      <c r="U19" s="1">
        <v>80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>
        <v>87.2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39644</v>
      </c>
      <c r="FK19" s="77">
        <v>39654</v>
      </c>
    </row>
    <row r="20" spans="1:167" x14ac:dyDescent="0.25">
      <c r="A20" s="19">
        <v>10</v>
      </c>
      <c r="B20" s="19">
        <v>100309</v>
      </c>
      <c r="C20" s="19" t="s">
        <v>78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1</v>
      </c>
      <c r="J20" s="28" t="str">
        <f t="shared" si="4"/>
        <v>Tuntas pada pameran seni rupa dan kritik seni rupa.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Tuntas pembuatan karya 3D berbahan gibsum, kuningan dan pembuatan karya oil on canvas.</v>
      </c>
      <c r="Q20" s="39"/>
      <c r="R20" s="39" t="s">
        <v>8</v>
      </c>
      <c r="S20" s="18"/>
      <c r="T20" s="1">
        <v>76</v>
      </c>
      <c r="U20" s="1">
        <v>80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100325</v>
      </c>
      <c r="C21" s="19" t="s">
        <v>79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1</v>
      </c>
      <c r="J21" s="28" t="str">
        <f t="shared" si="4"/>
        <v>Tuntas pada pameran seni rupa dan kritik seni rupa.</v>
      </c>
      <c r="K21" s="28">
        <f t="shared" si="5"/>
        <v>82.2</v>
      </c>
      <c r="L21" s="28" t="str">
        <f t="shared" si="6"/>
        <v>B</v>
      </c>
      <c r="M21" s="28">
        <f t="shared" si="7"/>
        <v>82.2</v>
      </c>
      <c r="N21" s="28" t="str">
        <f t="shared" si="8"/>
        <v>B</v>
      </c>
      <c r="O21" s="36">
        <v>1</v>
      </c>
      <c r="P21" s="28" t="str">
        <f t="shared" si="9"/>
        <v>Tuntas pembuatan karya 3D berbahan gibsum, kuningan dan pembuatan karya oil on canvas.</v>
      </c>
      <c r="Q21" s="39"/>
      <c r="R21" s="39" t="s">
        <v>8</v>
      </c>
      <c r="S21" s="18"/>
      <c r="T21" s="1">
        <v>87.5</v>
      </c>
      <c r="U21" s="1">
        <v>80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>
        <v>82.2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39645</v>
      </c>
      <c r="FK21" s="77">
        <v>39655</v>
      </c>
    </row>
    <row r="22" spans="1:167" x14ac:dyDescent="0.25">
      <c r="A22" s="19">
        <v>12</v>
      </c>
      <c r="B22" s="19">
        <v>100341</v>
      </c>
      <c r="C22" s="19" t="s">
        <v>80</v>
      </c>
      <c r="D22" s="18"/>
      <c r="E22" s="28">
        <f t="shared" si="0"/>
        <v>73</v>
      </c>
      <c r="F22" s="28" t="str">
        <f t="shared" si="1"/>
        <v>C</v>
      </c>
      <c r="G22" s="28">
        <f t="shared" si="2"/>
        <v>73</v>
      </c>
      <c r="H22" s="28" t="str">
        <f t="shared" si="3"/>
        <v>C</v>
      </c>
      <c r="I22" s="36">
        <v>2</v>
      </c>
      <c r="J22" s="28" t="str">
        <f t="shared" si="4"/>
        <v>Tuntas pada pameran seni rupa tetapi belum tuntas kritik seni rupa.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Tuntas pembuatan karya 3D berbahan gibsum, kuningan dan pembuatan karya oil on canvas.</v>
      </c>
      <c r="Q22" s="39"/>
      <c r="R22" s="39" t="s">
        <v>8</v>
      </c>
      <c r="S22" s="18"/>
      <c r="T22" s="1">
        <v>75</v>
      </c>
      <c r="U22" s="1">
        <v>70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100357</v>
      </c>
      <c r="C23" s="19" t="s">
        <v>81</v>
      </c>
      <c r="D23" s="18"/>
      <c r="E23" s="28">
        <f t="shared" si="0"/>
        <v>71</v>
      </c>
      <c r="F23" s="28" t="str">
        <f t="shared" si="1"/>
        <v>C</v>
      </c>
      <c r="G23" s="28">
        <f t="shared" si="2"/>
        <v>71</v>
      </c>
      <c r="H23" s="28" t="str">
        <f t="shared" si="3"/>
        <v>C</v>
      </c>
      <c r="I23" s="36">
        <v>2</v>
      </c>
      <c r="J23" s="28" t="str">
        <f t="shared" si="4"/>
        <v>Tuntas pada pameran seni rupa tetapi belum tuntas kritik seni rupa.</v>
      </c>
      <c r="K23" s="28">
        <f t="shared" si="5"/>
        <v>87.2</v>
      </c>
      <c r="L23" s="28" t="str">
        <f t="shared" si="6"/>
        <v>A</v>
      </c>
      <c r="M23" s="28">
        <f t="shared" si="7"/>
        <v>87.2</v>
      </c>
      <c r="N23" s="28" t="str">
        <f t="shared" si="8"/>
        <v>A</v>
      </c>
      <c r="O23" s="36">
        <v>1</v>
      </c>
      <c r="P23" s="28" t="str">
        <f t="shared" si="9"/>
        <v>Tuntas pembuatan karya 3D berbahan gibsum, kuningan dan pembuatan karya oil on canvas.</v>
      </c>
      <c r="Q23" s="39"/>
      <c r="R23" s="39" t="s">
        <v>8</v>
      </c>
      <c r="S23" s="18"/>
      <c r="T23" s="1">
        <v>72</v>
      </c>
      <c r="U23" s="1">
        <v>70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>
        <v>87.2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39646</v>
      </c>
      <c r="FK23" s="77">
        <v>39656</v>
      </c>
    </row>
    <row r="24" spans="1:167" x14ac:dyDescent="0.25">
      <c r="A24" s="19">
        <v>14</v>
      </c>
      <c r="B24" s="19">
        <v>100373</v>
      </c>
      <c r="C24" s="19" t="s">
        <v>82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1</v>
      </c>
      <c r="J24" s="28" t="str">
        <f t="shared" si="4"/>
        <v>Tuntas pada pameran seni rupa dan kritik seni rupa.</v>
      </c>
      <c r="K24" s="28">
        <f t="shared" si="5"/>
        <v>87.2</v>
      </c>
      <c r="L24" s="28" t="str">
        <f t="shared" si="6"/>
        <v>A</v>
      </c>
      <c r="M24" s="28">
        <f t="shared" si="7"/>
        <v>87.2</v>
      </c>
      <c r="N24" s="28" t="str">
        <f t="shared" si="8"/>
        <v>A</v>
      </c>
      <c r="O24" s="36">
        <v>1</v>
      </c>
      <c r="P24" s="28" t="str">
        <f t="shared" si="9"/>
        <v>Tuntas pembuatan karya 3D berbahan gibsum, kuningan dan pembuatan karya oil on canvas.</v>
      </c>
      <c r="Q24" s="39"/>
      <c r="R24" s="39" t="s">
        <v>8</v>
      </c>
      <c r="S24" s="18"/>
      <c r="T24" s="1">
        <v>81.5</v>
      </c>
      <c r="U24" s="1">
        <v>85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>
        <v>87.2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100388</v>
      </c>
      <c r="C25" s="19" t="s">
        <v>83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1</v>
      </c>
      <c r="J25" s="28" t="str">
        <f t="shared" si="4"/>
        <v>Tuntas pada pameran seni rupa dan kritik seni rupa.</v>
      </c>
      <c r="K25" s="28">
        <f t="shared" si="5"/>
        <v>84.2</v>
      </c>
      <c r="L25" s="28" t="str">
        <f t="shared" si="6"/>
        <v>A</v>
      </c>
      <c r="M25" s="28">
        <f t="shared" si="7"/>
        <v>84.2</v>
      </c>
      <c r="N25" s="28" t="str">
        <f t="shared" si="8"/>
        <v>A</v>
      </c>
      <c r="O25" s="36">
        <v>1</v>
      </c>
      <c r="P25" s="28" t="str">
        <f t="shared" si="9"/>
        <v>Tuntas pembuatan karya 3D berbahan gibsum, kuningan dan pembuatan karya oil on canvas.</v>
      </c>
      <c r="Q25" s="39"/>
      <c r="R25" s="39" t="s">
        <v>8</v>
      </c>
      <c r="S25" s="18"/>
      <c r="T25" s="1">
        <v>79</v>
      </c>
      <c r="U25" s="1">
        <v>80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>
        <v>84.2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84</v>
      </c>
      <c r="FD25" s="46"/>
      <c r="FE25" s="46"/>
      <c r="FG25" s="74">
        <v>7</v>
      </c>
      <c r="FH25" s="76"/>
      <c r="FI25" s="76"/>
      <c r="FJ25" s="77">
        <v>39647</v>
      </c>
      <c r="FK25" s="77">
        <v>39657</v>
      </c>
    </row>
    <row r="26" spans="1:167" x14ac:dyDescent="0.25">
      <c r="A26" s="19">
        <v>16</v>
      </c>
      <c r="B26" s="19">
        <v>100403</v>
      </c>
      <c r="C26" s="19" t="s">
        <v>85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1</v>
      </c>
      <c r="J26" s="28" t="str">
        <f t="shared" si="4"/>
        <v>Tuntas pada pameran seni rupa dan kritik seni rupa.</v>
      </c>
      <c r="K26" s="28">
        <f t="shared" si="5"/>
        <v>84.2</v>
      </c>
      <c r="L26" s="28" t="str">
        <f t="shared" si="6"/>
        <v>A</v>
      </c>
      <c r="M26" s="28">
        <f t="shared" si="7"/>
        <v>84.2</v>
      </c>
      <c r="N26" s="28" t="str">
        <f t="shared" si="8"/>
        <v>A</v>
      </c>
      <c r="O26" s="36">
        <v>1</v>
      </c>
      <c r="P26" s="28" t="str">
        <f t="shared" si="9"/>
        <v>Tuntas pembuatan karya 3D berbahan gibsum, kuningan dan pembuatan karya oil on canvas.</v>
      </c>
      <c r="Q26" s="39"/>
      <c r="R26" s="39" t="s">
        <v>8</v>
      </c>
      <c r="S26" s="18"/>
      <c r="T26" s="1">
        <v>77.5</v>
      </c>
      <c r="U26" s="1">
        <v>85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>
        <v>84.2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100419</v>
      </c>
      <c r="C27" s="19" t="s">
        <v>86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1</v>
      </c>
      <c r="J27" s="28" t="str">
        <f t="shared" si="4"/>
        <v>Tuntas pada pameran seni rupa dan kritik seni rupa.</v>
      </c>
      <c r="K27" s="28">
        <f t="shared" si="5"/>
        <v>87.2</v>
      </c>
      <c r="L27" s="28" t="str">
        <f t="shared" si="6"/>
        <v>A</v>
      </c>
      <c r="M27" s="28">
        <f t="shared" si="7"/>
        <v>87.2</v>
      </c>
      <c r="N27" s="28" t="str">
        <f t="shared" si="8"/>
        <v>A</v>
      </c>
      <c r="O27" s="36">
        <v>1</v>
      </c>
      <c r="P27" s="28" t="str">
        <f t="shared" si="9"/>
        <v>Tuntas pembuatan karya 3D berbahan gibsum, kuningan dan pembuatan karya oil on canvas.</v>
      </c>
      <c r="Q27" s="39"/>
      <c r="R27" s="39" t="s">
        <v>8</v>
      </c>
      <c r="S27" s="18"/>
      <c r="T27" s="1">
        <v>77.5</v>
      </c>
      <c r="U27" s="1">
        <v>75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>
        <v>87.2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39648</v>
      </c>
      <c r="FK27" s="77">
        <v>39658</v>
      </c>
    </row>
    <row r="28" spans="1:167" x14ac:dyDescent="0.25">
      <c r="A28" s="19">
        <v>18</v>
      </c>
      <c r="B28" s="19">
        <v>100435</v>
      </c>
      <c r="C28" s="19" t="s">
        <v>87</v>
      </c>
      <c r="D28" s="18"/>
      <c r="E28" s="28">
        <f t="shared" si="0"/>
        <v>74</v>
      </c>
      <c r="F28" s="28" t="str">
        <f t="shared" si="1"/>
        <v>C</v>
      </c>
      <c r="G28" s="28">
        <f t="shared" si="2"/>
        <v>74</v>
      </c>
      <c r="H28" s="28" t="str">
        <f t="shared" si="3"/>
        <v>C</v>
      </c>
      <c r="I28" s="36">
        <v>2</v>
      </c>
      <c r="J28" s="28" t="str">
        <f t="shared" si="4"/>
        <v>Tuntas pada pameran seni rupa tetapi belum tuntas kritik seni rupa.</v>
      </c>
      <c r="K28" s="28">
        <f t="shared" si="5"/>
        <v>87.2</v>
      </c>
      <c r="L28" s="28" t="str">
        <f t="shared" si="6"/>
        <v>A</v>
      </c>
      <c r="M28" s="28">
        <f t="shared" si="7"/>
        <v>87.2</v>
      </c>
      <c r="N28" s="28" t="str">
        <f t="shared" si="8"/>
        <v>A</v>
      </c>
      <c r="O28" s="36">
        <v>1</v>
      </c>
      <c r="P28" s="28" t="str">
        <f t="shared" si="9"/>
        <v>Tuntas pembuatan karya 3D berbahan gibsum, kuningan dan pembuatan karya oil on canvas.</v>
      </c>
      <c r="Q28" s="39"/>
      <c r="R28" s="39" t="s">
        <v>8</v>
      </c>
      <c r="S28" s="18"/>
      <c r="T28" s="1">
        <v>73.5</v>
      </c>
      <c r="U28" s="1">
        <v>75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>
        <v>87.2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100451</v>
      </c>
      <c r="C29" s="19" t="s">
        <v>88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1</v>
      </c>
      <c r="J29" s="28" t="str">
        <f t="shared" si="4"/>
        <v>Tuntas pada pameran seni rupa dan kritik seni rupa.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Tuntas pembuatan karya 3D berbahan gibsum, kuningan dan pembuatan karya oil on canvas.</v>
      </c>
      <c r="Q29" s="39"/>
      <c r="R29" s="39" t="s">
        <v>8</v>
      </c>
      <c r="S29" s="18"/>
      <c r="T29" s="1">
        <v>76</v>
      </c>
      <c r="U29" s="1">
        <v>80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>
        <v>87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39649</v>
      </c>
      <c r="FK29" s="77">
        <v>39659</v>
      </c>
    </row>
    <row r="30" spans="1:167" x14ac:dyDescent="0.25">
      <c r="A30" s="19">
        <v>20</v>
      </c>
      <c r="B30" s="19">
        <v>100467</v>
      </c>
      <c r="C30" s="19" t="s">
        <v>89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1</v>
      </c>
      <c r="J30" s="28" t="str">
        <f t="shared" si="4"/>
        <v>Tuntas pada pameran seni rupa dan kritik seni rupa.</v>
      </c>
      <c r="K30" s="28">
        <f t="shared" si="5"/>
        <v>77</v>
      </c>
      <c r="L30" s="28" t="str">
        <f t="shared" si="6"/>
        <v>B</v>
      </c>
      <c r="M30" s="28">
        <f t="shared" si="7"/>
        <v>77</v>
      </c>
      <c r="N30" s="28" t="str">
        <f t="shared" si="8"/>
        <v>B</v>
      </c>
      <c r="O30" s="36">
        <v>1</v>
      </c>
      <c r="P30" s="28" t="str">
        <f t="shared" si="9"/>
        <v>Tuntas pembuatan karya 3D berbahan gibsum, kuningan dan pembuatan karya oil on canvas.</v>
      </c>
      <c r="Q30" s="39"/>
      <c r="R30" s="39" t="s">
        <v>8</v>
      </c>
      <c r="S30" s="18"/>
      <c r="T30" s="1">
        <v>75.5</v>
      </c>
      <c r="U30" s="1">
        <v>85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>
        <v>77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100483</v>
      </c>
      <c r="C31" s="19" t="s">
        <v>90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Tuntas pada pameran seni rupa dan kritik seni rupa.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Tuntas pembuatan karya 3D berbahan gibsum, kuningan dan pembuatan karya oil on canvas.</v>
      </c>
      <c r="Q31" s="39"/>
      <c r="R31" s="39" t="s">
        <v>8</v>
      </c>
      <c r="S31" s="18"/>
      <c r="T31" s="1">
        <v>86.5</v>
      </c>
      <c r="U31" s="1">
        <v>85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>
        <v>86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39650</v>
      </c>
      <c r="FK31" s="77">
        <v>39660</v>
      </c>
    </row>
    <row r="32" spans="1:167" x14ac:dyDescent="0.25">
      <c r="A32" s="19">
        <v>22</v>
      </c>
      <c r="B32" s="19">
        <v>100499</v>
      </c>
      <c r="C32" s="19" t="s">
        <v>91</v>
      </c>
      <c r="D32" s="18"/>
      <c r="E32" s="28">
        <f t="shared" si="0"/>
        <v>74</v>
      </c>
      <c r="F32" s="28" t="str">
        <f t="shared" si="1"/>
        <v>C</v>
      </c>
      <c r="G32" s="28">
        <f t="shared" si="2"/>
        <v>74</v>
      </c>
      <c r="H32" s="28" t="str">
        <f t="shared" si="3"/>
        <v>C</v>
      </c>
      <c r="I32" s="36">
        <v>2</v>
      </c>
      <c r="J32" s="28" t="str">
        <f t="shared" si="4"/>
        <v>Tuntas pada pameran seni rupa tetapi belum tuntas kritik seni rupa.</v>
      </c>
      <c r="K32" s="28">
        <f t="shared" si="5"/>
        <v>86.2</v>
      </c>
      <c r="L32" s="28" t="str">
        <f t="shared" si="6"/>
        <v>A</v>
      </c>
      <c r="M32" s="28">
        <f t="shared" si="7"/>
        <v>86.2</v>
      </c>
      <c r="N32" s="28" t="str">
        <f t="shared" si="8"/>
        <v>A</v>
      </c>
      <c r="O32" s="36">
        <v>1</v>
      </c>
      <c r="P32" s="28" t="str">
        <f t="shared" si="9"/>
        <v>Tuntas pembuatan karya 3D berbahan gibsum, kuningan dan pembuatan karya oil on canvas.</v>
      </c>
      <c r="Q32" s="39"/>
      <c r="R32" s="39" t="s">
        <v>8</v>
      </c>
      <c r="S32" s="18"/>
      <c r="T32" s="1">
        <v>72.5</v>
      </c>
      <c r="U32" s="1">
        <v>75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>
        <v>86.2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100515</v>
      </c>
      <c r="C33" s="19" t="s">
        <v>92</v>
      </c>
      <c r="D33" s="18"/>
      <c r="E33" s="28">
        <f t="shared" si="0"/>
        <v>74</v>
      </c>
      <c r="F33" s="28" t="str">
        <f t="shared" si="1"/>
        <v>C</v>
      </c>
      <c r="G33" s="28">
        <f t="shared" si="2"/>
        <v>74</v>
      </c>
      <c r="H33" s="28" t="str">
        <f t="shared" si="3"/>
        <v>C</v>
      </c>
      <c r="I33" s="36">
        <v>2</v>
      </c>
      <c r="J33" s="28" t="str">
        <f t="shared" si="4"/>
        <v>Tuntas pada pameran seni rupa tetapi belum tuntas kritik seni rupa.</v>
      </c>
      <c r="K33" s="28">
        <f t="shared" si="5"/>
        <v>81</v>
      </c>
      <c r="L33" s="28" t="str">
        <f t="shared" si="6"/>
        <v>B</v>
      </c>
      <c r="M33" s="28">
        <f t="shared" si="7"/>
        <v>81</v>
      </c>
      <c r="N33" s="28" t="str">
        <f t="shared" si="8"/>
        <v>B</v>
      </c>
      <c r="O33" s="36">
        <v>1</v>
      </c>
      <c r="P33" s="28" t="str">
        <f t="shared" si="9"/>
        <v>Tuntas pembuatan karya 3D berbahan gibsum, kuningan dan pembuatan karya oil on canvas.</v>
      </c>
      <c r="Q33" s="39"/>
      <c r="R33" s="39" t="s">
        <v>8</v>
      </c>
      <c r="S33" s="18"/>
      <c r="T33" s="1">
        <v>72</v>
      </c>
      <c r="U33" s="1">
        <v>75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>
        <v>81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100530</v>
      </c>
      <c r="C34" s="19" t="s">
        <v>93</v>
      </c>
      <c r="D34" s="18"/>
      <c r="E34" s="28">
        <f t="shared" si="0"/>
        <v>75</v>
      </c>
      <c r="F34" s="28" t="str">
        <f t="shared" si="1"/>
        <v>C</v>
      </c>
      <c r="G34" s="28">
        <f t="shared" si="2"/>
        <v>75</v>
      </c>
      <c r="H34" s="28" t="str">
        <f t="shared" si="3"/>
        <v>C</v>
      </c>
      <c r="I34" s="36">
        <v>2</v>
      </c>
      <c r="J34" s="28" t="str">
        <f t="shared" si="4"/>
        <v>Tuntas pada pameran seni rupa tetapi belum tuntas kritik seni rupa.</v>
      </c>
      <c r="K34" s="28">
        <f t="shared" si="5"/>
        <v>85.2</v>
      </c>
      <c r="L34" s="28" t="str">
        <f t="shared" si="6"/>
        <v>A</v>
      </c>
      <c r="M34" s="28">
        <f t="shared" si="7"/>
        <v>85.2</v>
      </c>
      <c r="N34" s="28" t="str">
        <f t="shared" si="8"/>
        <v>A</v>
      </c>
      <c r="O34" s="36">
        <v>1</v>
      </c>
      <c r="P34" s="28" t="str">
        <f t="shared" si="9"/>
        <v>Tuntas pembuatan karya 3D berbahan gibsum, kuningan dan pembuatan karya oil on canvas.</v>
      </c>
      <c r="Q34" s="39"/>
      <c r="R34" s="39" t="s">
        <v>8</v>
      </c>
      <c r="S34" s="18"/>
      <c r="T34" s="1">
        <v>75.5</v>
      </c>
      <c r="U34" s="1">
        <v>75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>
        <v>85.2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100546</v>
      </c>
      <c r="C35" s="19" t="s">
        <v>94</v>
      </c>
      <c r="D35" s="18"/>
      <c r="E35" s="28">
        <f t="shared" si="0"/>
        <v>75</v>
      </c>
      <c r="F35" s="28" t="str">
        <f t="shared" si="1"/>
        <v>C</v>
      </c>
      <c r="G35" s="28">
        <f t="shared" si="2"/>
        <v>75</v>
      </c>
      <c r="H35" s="28" t="str">
        <f t="shared" si="3"/>
        <v>C</v>
      </c>
      <c r="I35" s="36">
        <v>2</v>
      </c>
      <c r="J35" s="28" t="str">
        <f t="shared" si="4"/>
        <v>Tuntas pada pameran seni rupa tetapi belum tuntas kritik seni rupa.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1</v>
      </c>
      <c r="P35" s="28" t="str">
        <f t="shared" si="9"/>
        <v>Tuntas pembuatan karya 3D berbahan gibsum, kuningan dan pembuatan karya oil on canvas.</v>
      </c>
      <c r="Q35" s="39"/>
      <c r="R35" s="39" t="s">
        <v>8</v>
      </c>
      <c r="S35" s="18"/>
      <c r="T35" s="1">
        <v>75</v>
      </c>
      <c r="U35" s="1">
        <v>75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100562</v>
      </c>
      <c r="C36" s="19" t="s">
        <v>95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1</v>
      </c>
      <c r="J36" s="28" t="str">
        <f t="shared" si="4"/>
        <v>Tuntas pada pameran seni rupa dan kritik seni rupa.</v>
      </c>
      <c r="K36" s="28">
        <f t="shared" si="5"/>
        <v>88.2</v>
      </c>
      <c r="L36" s="28" t="str">
        <f t="shared" si="6"/>
        <v>A</v>
      </c>
      <c r="M36" s="28">
        <f t="shared" si="7"/>
        <v>88.2</v>
      </c>
      <c r="N36" s="28" t="str">
        <f t="shared" si="8"/>
        <v>A</v>
      </c>
      <c r="O36" s="36">
        <v>1</v>
      </c>
      <c r="P36" s="28" t="str">
        <f t="shared" si="9"/>
        <v>Tuntas pembuatan karya 3D berbahan gibsum, kuningan dan pembuatan karya oil on canvas.</v>
      </c>
      <c r="Q36" s="39"/>
      <c r="R36" s="39" t="s">
        <v>8</v>
      </c>
      <c r="S36" s="18"/>
      <c r="T36" s="1">
        <v>79.5</v>
      </c>
      <c r="U36" s="1">
        <v>78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>
        <v>88.2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100578</v>
      </c>
      <c r="C37" s="19" t="s">
        <v>96</v>
      </c>
      <c r="D37" s="18"/>
      <c r="E37" s="28">
        <f t="shared" si="0"/>
        <v>75</v>
      </c>
      <c r="F37" s="28" t="str">
        <f t="shared" si="1"/>
        <v>C</v>
      </c>
      <c r="G37" s="28">
        <f t="shared" si="2"/>
        <v>75</v>
      </c>
      <c r="H37" s="28" t="str">
        <f t="shared" si="3"/>
        <v>C</v>
      </c>
      <c r="I37" s="36">
        <v>2</v>
      </c>
      <c r="J37" s="28" t="str">
        <f t="shared" si="4"/>
        <v>Tuntas pada pameran seni rupa tetapi belum tuntas kritik seni rupa.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1</v>
      </c>
      <c r="P37" s="28" t="str">
        <f t="shared" si="9"/>
        <v>Tuntas pembuatan karya 3D berbahan gibsum, kuningan dan pembuatan karya oil on canvas.</v>
      </c>
      <c r="Q37" s="39"/>
      <c r="R37" s="39" t="s">
        <v>8</v>
      </c>
      <c r="S37" s="18"/>
      <c r="T37" s="1">
        <v>70.5</v>
      </c>
      <c r="U37" s="1">
        <v>80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>
        <v>82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100594</v>
      </c>
      <c r="C38" s="19" t="s">
        <v>97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1</v>
      </c>
      <c r="J38" s="28" t="str">
        <f t="shared" si="4"/>
        <v>Tuntas pada pameran seni rupa dan kritik seni rupa.</v>
      </c>
      <c r="K38" s="28">
        <f t="shared" si="5"/>
        <v>77</v>
      </c>
      <c r="L38" s="28" t="str">
        <f t="shared" si="6"/>
        <v>B</v>
      </c>
      <c r="M38" s="28">
        <f t="shared" si="7"/>
        <v>77</v>
      </c>
      <c r="N38" s="28" t="str">
        <f t="shared" si="8"/>
        <v>B</v>
      </c>
      <c r="O38" s="36">
        <v>1</v>
      </c>
      <c r="P38" s="28" t="str">
        <f t="shared" si="9"/>
        <v>Tuntas pembuatan karya 3D berbahan gibsum, kuningan dan pembuatan karya oil on canvas.</v>
      </c>
      <c r="Q38" s="39"/>
      <c r="R38" s="39" t="s">
        <v>8</v>
      </c>
      <c r="S38" s="18"/>
      <c r="T38" s="1">
        <v>80</v>
      </c>
      <c r="U38" s="1">
        <v>85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>
        <v>77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100610</v>
      </c>
      <c r="C39" s="19" t="s">
        <v>98</v>
      </c>
      <c r="D39" s="18"/>
      <c r="E39" s="28">
        <f t="shared" si="0"/>
        <v>73</v>
      </c>
      <c r="F39" s="28" t="str">
        <f t="shared" si="1"/>
        <v>C</v>
      </c>
      <c r="G39" s="28">
        <f t="shared" si="2"/>
        <v>73</v>
      </c>
      <c r="H39" s="28" t="str">
        <f t="shared" si="3"/>
        <v>C</v>
      </c>
      <c r="I39" s="36">
        <v>2</v>
      </c>
      <c r="J39" s="28" t="str">
        <f t="shared" si="4"/>
        <v>Tuntas pada pameran seni rupa tetapi belum tuntas kritik seni rupa.</v>
      </c>
      <c r="K39" s="28">
        <f t="shared" si="5"/>
        <v>84.2</v>
      </c>
      <c r="L39" s="28" t="str">
        <f t="shared" si="6"/>
        <v>A</v>
      </c>
      <c r="M39" s="28">
        <f t="shared" si="7"/>
        <v>84.2</v>
      </c>
      <c r="N39" s="28" t="str">
        <f t="shared" si="8"/>
        <v>A</v>
      </c>
      <c r="O39" s="36">
        <v>1</v>
      </c>
      <c r="P39" s="28" t="str">
        <f t="shared" si="9"/>
        <v>Tuntas pembuatan karya 3D berbahan gibsum, kuningan dan pembuatan karya oil on canvas.</v>
      </c>
      <c r="Q39" s="39"/>
      <c r="R39" s="39" t="s">
        <v>8</v>
      </c>
      <c r="S39" s="18"/>
      <c r="T39" s="1">
        <v>71</v>
      </c>
      <c r="U39" s="1">
        <v>75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>
        <v>84.2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100626</v>
      </c>
      <c r="C40" s="19" t="s">
        <v>99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1</v>
      </c>
      <c r="J40" s="28" t="str">
        <f t="shared" si="4"/>
        <v>Tuntas pada pameran seni rupa dan kritik seni rupa.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Tuntas pembuatan karya 3D berbahan gibsum, kuningan dan pembuatan karya oil on canvas.</v>
      </c>
      <c r="Q40" s="39"/>
      <c r="R40" s="39" t="s">
        <v>8</v>
      </c>
      <c r="S40" s="18"/>
      <c r="T40" s="1">
        <v>72</v>
      </c>
      <c r="U40" s="1">
        <v>80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100642</v>
      </c>
      <c r="C41" s="19" t="s">
        <v>100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1</v>
      </c>
      <c r="J41" s="28" t="str">
        <f t="shared" si="4"/>
        <v>Tuntas pada pameran seni rupa dan kritik seni rupa.</v>
      </c>
      <c r="K41" s="28">
        <f t="shared" si="5"/>
        <v>79</v>
      </c>
      <c r="L41" s="28" t="str">
        <f t="shared" si="6"/>
        <v>B</v>
      </c>
      <c r="M41" s="28">
        <f t="shared" si="7"/>
        <v>79</v>
      </c>
      <c r="N41" s="28" t="str">
        <f t="shared" si="8"/>
        <v>B</v>
      </c>
      <c r="O41" s="36">
        <v>1</v>
      </c>
      <c r="P41" s="28" t="str">
        <f t="shared" si="9"/>
        <v>Tuntas pembuatan karya 3D berbahan gibsum, kuningan dan pembuatan karya oil on canvas.</v>
      </c>
      <c r="Q41" s="39"/>
      <c r="R41" s="39" t="s">
        <v>8</v>
      </c>
      <c r="S41" s="18"/>
      <c r="T41" s="1">
        <v>78</v>
      </c>
      <c r="U41" s="1">
        <v>80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>
        <v>79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100658</v>
      </c>
      <c r="C42" s="19" t="s">
        <v>101</v>
      </c>
      <c r="D42" s="18"/>
      <c r="E42" s="28">
        <f t="shared" si="0"/>
        <v>72</v>
      </c>
      <c r="F42" s="28" t="str">
        <f t="shared" si="1"/>
        <v>C</v>
      </c>
      <c r="G42" s="28">
        <f t="shared" si="2"/>
        <v>72</v>
      </c>
      <c r="H42" s="28" t="str">
        <f t="shared" si="3"/>
        <v>C</v>
      </c>
      <c r="I42" s="36">
        <v>2</v>
      </c>
      <c r="J42" s="28" t="str">
        <f t="shared" si="4"/>
        <v>Tuntas pada pameran seni rupa tetapi belum tuntas kritik seni rupa.</v>
      </c>
      <c r="K42" s="28">
        <f t="shared" si="5"/>
        <v>81</v>
      </c>
      <c r="L42" s="28" t="str">
        <f t="shared" si="6"/>
        <v>B</v>
      </c>
      <c r="M42" s="28">
        <f t="shared" si="7"/>
        <v>81</v>
      </c>
      <c r="N42" s="28" t="str">
        <f t="shared" si="8"/>
        <v>B</v>
      </c>
      <c r="O42" s="36">
        <v>1</v>
      </c>
      <c r="P42" s="28" t="str">
        <f t="shared" si="9"/>
        <v>Tuntas pembuatan karya 3D berbahan gibsum, kuningan dan pembuatan karya oil on canvas.</v>
      </c>
      <c r="Q42" s="39"/>
      <c r="R42" s="39" t="s">
        <v>8</v>
      </c>
      <c r="S42" s="18"/>
      <c r="T42" s="1">
        <v>68</v>
      </c>
      <c r="U42" s="1">
        <v>75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>
        <v>81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100674</v>
      </c>
      <c r="C43" s="19" t="s">
        <v>102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1</v>
      </c>
      <c r="J43" s="28" t="str">
        <f t="shared" si="4"/>
        <v>Tuntas pada pameran seni rupa dan kritik seni rupa.</v>
      </c>
      <c r="K43" s="28">
        <f t="shared" si="5"/>
        <v>85.2</v>
      </c>
      <c r="L43" s="28" t="str">
        <f t="shared" si="6"/>
        <v>A</v>
      </c>
      <c r="M43" s="28">
        <f t="shared" si="7"/>
        <v>85.2</v>
      </c>
      <c r="N43" s="28" t="str">
        <f t="shared" si="8"/>
        <v>A</v>
      </c>
      <c r="O43" s="36">
        <v>1</v>
      </c>
      <c r="P43" s="28" t="str">
        <f t="shared" si="9"/>
        <v>Tuntas pembuatan karya 3D berbahan gibsum, kuningan dan pembuatan karya oil on canvas.</v>
      </c>
      <c r="Q43" s="39"/>
      <c r="R43" s="39" t="s">
        <v>8</v>
      </c>
      <c r="S43" s="18"/>
      <c r="T43" s="1">
        <v>83.5</v>
      </c>
      <c r="U43" s="1">
        <v>85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>
        <v>85.2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100690</v>
      </c>
      <c r="C44" s="19" t="s">
        <v>103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1</v>
      </c>
      <c r="J44" s="28" t="str">
        <f t="shared" si="4"/>
        <v>Tuntas pada pameran seni rupa dan kritik seni rupa.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Tuntas pembuatan karya 3D berbahan gibsum, kuningan dan pembuatan karya oil on canvas.</v>
      </c>
      <c r="Q44" s="39"/>
      <c r="R44" s="39" t="s">
        <v>8</v>
      </c>
      <c r="S44" s="18"/>
      <c r="T44" s="1">
        <v>77.5</v>
      </c>
      <c r="U44" s="1">
        <v>76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100706</v>
      </c>
      <c r="C45" s="19" t="s">
        <v>104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1</v>
      </c>
      <c r="J45" s="28" t="str">
        <f t="shared" si="4"/>
        <v>Tuntas pada pameran seni rupa dan kritik seni rupa.</v>
      </c>
      <c r="K45" s="28">
        <f t="shared" si="5"/>
        <v>89</v>
      </c>
      <c r="L45" s="28" t="str">
        <f t="shared" si="6"/>
        <v>A</v>
      </c>
      <c r="M45" s="28">
        <f t="shared" si="7"/>
        <v>89</v>
      </c>
      <c r="N45" s="28" t="str">
        <f t="shared" si="8"/>
        <v>A</v>
      </c>
      <c r="O45" s="36">
        <v>1</v>
      </c>
      <c r="P45" s="28" t="str">
        <f t="shared" si="9"/>
        <v>Tuntas pembuatan karya 3D berbahan gibsum, kuningan dan pembuatan karya oil on canvas.</v>
      </c>
      <c r="Q45" s="39"/>
      <c r="R45" s="39" t="s">
        <v>8</v>
      </c>
      <c r="S45" s="18"/>
      <c r="T45" s="1">
        <v>84.5</v>
      </c>
      <c r="U45" s="1">
        <v>79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>
        <v>89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100721</v>
      </c>
      <c r="C46" s="19" t="s">
        <v>105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1</v>
      </c>
      <c r="J46" s="28" t="str">
        <f t="shared" si="4"/>
        <v>Tuntas pada pameran seni rupa dan kritik seni rupa.</v>
      </c>
      <c r="K46" s="28">
        <f t="shared" si="5"/>
        <v>86.2</v>
      </c>
      <c r="L46" s="28" t="str">
        <f t="shared" si="6"/>
        <v>A</v>
      </c>
      <c r="M46" s="28">
        <f t="shared" si="7"/>
        <v>86.2</v>
      </c>
      <c r="N46" s="28" t="str">
        <f t="shared" si="8"/>
        <v>A</v>
      </c>
      <c r="O46" s="36">
        <v>1</v>
      </c>
      <c r="P46" s="28" t="str">
        <f t="shared" si="9"/>
        <v>Tuntas pembuatan karya 3D berbahan gibsum, kuningan dan pembuatan karya oil on canvas.</v>
      </c>
      <c r="Q46" s="39"/>
      <c r="R46" s="39" t="s">
        <v>8</v>
      </c>
      <c r="S46" s="18"/>
      <c r="T46" s="1">
        <v>79.5</v>
      </c>
      <c r="U46" s="1">
        <v>85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>
        <v>86.2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78.277777777777771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100737</v>
      </c>
      <c r="C11" s="19" t="s">
        <v>120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Tuntas pada pameran seni rupa dan kritik seni rupa.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Tuntas pembuatan karya 3D berbahan gibsum, kuningan dan pembuatan karya oil on canvas.</v>
      </c>
      <c r="Q11" s="39"/>
      <c r="R11" s="39" t="s">
        <v>8</v>
      </c>
      <c r="S11" s="18"/>
      <c r="T11" s="1">
        <v>76</v>
      </c>
      <c r="U11" s="1">
        <v>80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/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100753</v>
      </c>
      <c r="C12" s="19" t="s">
        <v>121</v>
      </c>
      <c r="D12" s="18"/>
      <c r="E12" s="28">
        <f t="shared" si="0"/>
        <v>71</v>
      </c>
      <c r="F12" s="28" t="str">
        <f t="shared" si="1"/>
        <v>C</v>
      </c>
      <c r="G12" s="28">
        <f t="shared" si="2"/>
        <v>71</v>
      </c>
      <c r="H12" s="28" t="str">
        <f t="shared" si="3"/>
        <v>C</v>
      </c>
      <c r="I12" s="36">
        <v>2</v>
      </c>
      <c r="J12" s="28" t="str">
        <f t="shared" si="4"/>
        <v>Tuntas pada pameran seni rupa tetapi belum tuntas kritik seni rupa.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Tuntas pembuatan karya 3D berbahan gibsum, kuningan dan pembuatan karya oil on canvas.</v>
      </c>
      <c r="Q12" s="39"/>
      <c r="R12" s="39" t="s">
        <v>8</v>
      </c>
      <c r="S12" s="18"/>
      <c r="T12" s="1">
        <v>62</v>
      </c>
      <c r="U12" s="1">
        <v>80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/>
      <c r="AG12" s="1">
        <v>86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100768</v>
      </c>
      <c r="C13" s="19" t="s">
        <v>122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1</v>
      </c>
      <c r="J13" s="28" t="str">
        <f t="shared" si="4"/>
        <v>Tuntas pada pameran seni rupa dan kritik seni rupa.</v>
      </c>
      <c r="K13" s="28">
        <f t="shared" si="5"/>
        <v>82.2</v>
      </c>
      <c r="L13" s="28" t="str">
        <f t="shared" si="6"/>
        <v>B</v>
      </c>
      <c r="M13" s="28">
        <f t="shared" si="7"/>
        <v>82.2</v>
      </c>
      <c r="N13" s="28" t="str">
        <f t="shared" si="8"/>
        <v>B</v>
      </c>
      <c r="O13" s="36">
        <v>1</v>
      </c>
      <c r="P13" s="28" t="str">
        <f t="shared" si="9"/>
        <v>Tuntas pembuatan karya 3D berbahan gibsum, kuningan dan pembuatan karya oil on canvas.</v>
      </c>
      <c r="Q13" s="39"/>
      <c r="R13" s="39" t="s">
        <v>8</v>
      </c>
      <c r="S13" s="18"/>
      <c r="T13" s="1">
        <v>77.5</v>
      </c>
      <c r="U13" s="1">
        <v>85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/>
      <c r="AG13" s="1">
        <v>82.2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39661</v>
      </c>
      <c r="FK13" s="77">
        <v>39671</v>
      </c>
    </row>
    <row r="14" spans="1:167" x14ac:dyDescent="0.25">
      <c r="A14" s="19">
        <v>4</v>
      </c>
      <c r="B14" s="19">
        <v>100784</v>
      </c>
      <c r="C14" s="19" t="s">
        <v>123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1</v>
      </c>
      <c r="J14" s="28" t="str">
        <f t="shared" si="4"/>
        <v>Tuntas pada pameran seni rupa dan kritik seni rupa.</v>
      </c>
      <c r="K14" s="28">
        <f t="shared" si="5"/>
        <v>82.6</v>
      </c>
      <c r="L14" s="28" t="str">
        <f t="shared" si="6"/>
        <v>B</v>
      </c>
      <c r="M14" s="28">
        <f t="shared" si="7"/>
        <v>82.6</v>
      </c>
      <c r="N14" s="28" t="str">
        <f t="shared" si="8"/>
        <v>B</v>
      </c>
      <c r="O14" s="36">
        <v>1</v>
      </c>
      <c r="P14" s="28" t="str">
        <f t="shared" si="9"/>
        <v>Tuntas pembuatan karya 3D berbahan gibsum, kuningan dan pembuatan karya oil on canvas.</v>
      </c>
      <c r="Q14" s="39"/>
      <c r="R14" s="39" t="s">
        <v>8</v>
      </c>
      <c r="S14" s="18"/>
      <c r="T14" s="1">
        <v>78</v>
      </c>
      <c r="U14" s="1">
        <v>80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/>
      <c r="AG14" s="1">
        <v>82.6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100800</v>
      </c>
      <c r="C15" s="19" t="s">
        <v>124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Tuntas pada pameran seni rupa dan kritik seni rupa.</v>
      </c>
      <c r="K15" s="28">
        <f t="shared" si="5"/>
        <v>90.2</v>
      </c>
      <c r="L15" s="28" t="str">
        <f t="shared" si="6"/>
        <v>A</v>
      </c>
      <c r="M15" s="28">
        <f t="shared" si="7"/>
        <v>90.2</v>
      </c>
      <c r="N15" s="28" t="str">
        <f t="shared" si="8"/>
        <v>A</v>
      </c>
      <c r="O15" s="36">
        <v>1</v>
      </c>
      <c r="P15" s="28" t="str">
        <f t="shared" si="9"/>
        <v>Tuntas pembuatan karya 3D berbahan gibsum, kuningan dan pembuatan karya oil on canvas.</v>
      </c>
      <c r="Q15" s="39"/>
      <c r="R15" s="39" t="s">
        <v>8</v>
      </c>
      <c r="S15" s="18"/>
      <c r="T15" s="1">
        <v>88</v>
      </c>
      <c r="U15" s="1">
        <v>80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/>
      <c r="AG15" s="1">
        <v>90.2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39662</v>
      </c>
      <c r="FK15" s="77">
        <v>39672</v>
      </c>
    </row>
    <row r="16" spans="1:167" x14ac:dyDescent="0.25">
      <c r="A16" s="19">
        <v>6</v>
      </c>
      <c r="B16" s="19">
        <v>100816</v>
      </c>
      <c r="C16" s="19" t="s">
        <v>125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1</v>
      </c>
      <c r="J16" s="28" t="str">
        <f t="shared" si="4"/>
        <v>Tuntas pada pameran seni rupa dan kritik seni rupa.</v>
      </c>
      <c r="K16" s="28">
        <f t="shared" si="5"/>
        <v>85.6</v>
      </c>
      <c r="L16" s="28" t="str">
        <f t="shared" si="6"/>
        <v>A</v>
      </c>
      <c r="M16" s="28">
        <f t="shared" si="7"/>
        <v>85.6</v>
      </c>
      <c r="N16" s="28" t="str">
        <f t="shared" si="8"/>
        <v>A</v>
      </c>
      <c r="O16" s="36">
        <v>1</v>
      </c>
      <c r="P16" s="28" t="str">
        <f t="shared" si="9"/>
        <v>Tuntas pembuatan karya 3D berbahan gibsum, kuningan dan pembuatan karya oil on canvas.</v>
      </c>
      <c r="Q16" s="39"/>
      <c r="R16" s="39" t="s">
        <v>8</v>
      </c>
      <c r="S16" s="18"/>
      <c r="T16" s="1">
        <v>82</v>
      </c>
      <c r="U16" s="1">
        <v>80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1">
        <v>85.6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100832</v>
      </c>
      <c r="C17" s="19" t="s">
        <v>126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1</v>
      </c>
      <c r="J17" s="28" t="str">
        <f t="shared" si="4"/>
        <v>Tuntas pada pameran seni rupa dan kritik seni rupa.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1</v>
      </c>
      <c r="P17" s="28" t="str">
        <f t="shared" si="9"/>
        <v>Tuntas pembuatan karya 3D berbahan gibsum, kuningan dan pembuatan karya oil on canvas.</v>
      </c>
      <c r="Q17" s="39"/>
      <c r="R17" s="39" t="s">
        <v>8</v>
      </c>
      <c r="S17" s="18"/>
      <c r="T17" s="1">
        <v>82.5</v>
      </c>
      <c r="U17" s="1">
        <v>80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1">
        <v>84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39663</v>
      </c>
      <c r="FK17" s="77">
        <v>39673</v>
      </c>
    </row>
    <row r="18" spans="1:167" x14ac:dyDescent="0.25">
      <c r="A18" s="19">
        <v>8</v>
      </c>
      <c r="B18" s="19">
        <v>100848</v>
      </c>
      <c r="C18" s="19" t="s">
        <v>127</v>
      </c>
      <c r="D18" s="18"/>
      <c r="E18" s="28">
        <f t="shared" si="0"/>
        <v>74</v>
      </c>
      <c r="F18" s="28" t="str">
        <f t="shared" si="1"/>
        <v>C</v>
      </c>
      <c r="G18" s="28">
        <f t="shared" si="2"/>
        <v>74</v>
      </c>
      <c r="H18" s="28" t="str">
        <f t="shared" si="3"/>
        <v>C</v>
      </c>
      <c r="I18" s="36">
        <v>2</v>
      </c>
      <c r="J18" s="28" t="str">
        <f t="shared" si="4"/>
        <v>Tuntas pada pameran seni rupa tetapi belum tuntas kritik seni rupa.</v>
      </c>
      <c r="K18" s="28">
        <f t="shared" si="5"/>
        <v>80.2</v>
      </c>
      <c r="L18" s="28" t="str">
        <f t="shared" si="6"/>
        <v>B</v>
      </c>
      <c r="M18" s="28">
        <f t="shared" si="7"/>
        <v>80.2</v>
      </c>
      <c r="N18" s="28" t="str">
        <f t="shared" si="8"/>
        <v>B</v>
      </c>
      <c r="O18" s="36">
        <v>1</v>
      </c>
      <c r="P18" s="28" t="str">
        <f t="shared" si="9"/>
        <v>Tuntas pembuatan karya 3D berbahan gibsum, kuningan dan pembuatan karya oil on canvas.</v>
      </c>
      <c r="Q18" s="39"/>
      <c r="R18" s="39" t="s">
        <v>8</v>
      </c>
      <c r="S18" s="18"/>
      <c r="T18" s="1">
        <v>77.5</v>
      </c>
      <c r="U18" s="1">
        <v>70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>
        <v>80.2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100863</v>
      </c>
      <c r="C19" s="19" t="s">
        <v>128</v>
      </c>
      <c r="D19" s="18"/>
      <c r="E19" s="28">
        <f t="shared" si="0"/>
        <v>73</v>
      </c>
      <c r="F19" s="28" t="str">
        <f t="shared" si="1"/>
        <v>C</v>
      </c>
      <c r="G19" s="28">
        <f t="shared" si="2"/>
        <v>73</v>
      </c>
      <c r="H19" s="28" t="str">
        <f t="shared" si="3"/>
        <v>C</v>
      </c>
      <c r="I19" s="36">
        <v>2</v>
      </c>
      <c r="J19" s="28" t="str">
        <f t="shared" si="4"/>
        <v>Tuntas pada pameran seni rupa tetapi belum tuntas kritik seni rupa.</v>
      </c>
      <c r="K19" s="28">
        <f t="shared" si="5"/>
        <v>81</v>
      </c>
      <c r="L19" s="28" t="str">
        <f t="shared" si="6"/>
        <v>B</v>
      </c>
      <c r="M19" s="28">
        <f t="shared" si="7"/>
        <v>81</v>
      </c>
      <c r="N19" s="28" t="str">
        <f t="shared" si="8"/>
        <v>B</v>
      </c>
      <c r="O19" s="36">
        <v>1</v>
      </c>
      <c r="P19" s="28" t="str">
        <f t="shared" si="9"/>
        <v>Tuntas pembuatan karya 3D berbahan gibsum, kuningan dan pembuatan karya oil on canvas.</v>
      </c>
      <c r="Q19" s="39"/>
      <c r="R19" s="39" t="s">
        <v>8</v>
      </c>
      <c r="S19" s="18"/>
      <c r="T19" s="1">
        <v>76.5</v>
      </c>
      <c r="U19" s="1">
        <v>70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>
        <v>81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39664</v>
      </c>
      <c r="FK19" s="77">
        <v>39674</v>
      </c>
    </row>
    <row r="20" spans="1:167" x14ac:dyDescent="0.25">
      <c r="A20" s="19">
        <v>10</v>
      </c>
      <c r="B20" s="19">
        <v>100878</v>
      </c>
      <c r="C20" s="19" t="s">
        <v>129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1</v>
      </c>
      <c r="J20" s="28" t="str">
        <f t="shared" si="4"/>
        <v>Tuntas pada pameran seni rupa dan kritik seni rupa.</v>
      </c>
      <c r="K20" s="28">
        <f t="shared" si="5"/>
        <v>83.2</v>
      </c>
      <c r="L20" s="28" t="str">
        <f t="shared" si="6"/>
        <v>B</v>
      </c>
      <c r="M20" s="28">
        <f t="shared" si="7"/>
        <v>83.2</v>
      </c>
      <c r="N20" s="28" t="str">
        <f t="shared" si="8"/>
        <v>B</v>
      </c>
      <c r="O20" s="36">
        <v>1</v>
      </c>
      <c r="P20" s="28" t="str">
        <f t="shared" si="9"/>
        <v>Tuntas pembuatan karya 3D berbahan gibsum, kuningan dan pembuatan karya oil on canvas.</v>
      </c>
      <c r="Q20" s="39"/>
      <c r="R20" s="39" t="s">
        <v>8</v>
      </c>
      <c r="S20" s="18"/>
      <c r="T20" s="1">
        <v>73.5</v>
      </c>
      <c r="U20" s="1">
        <v>85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>
        <v>83.2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100894</v>
      </c>
      <c r="C21" s="19" t="s">
        <v>130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1</v>
      </c>
      <c r="J21" s="28" t="str">
        <f t="shared" si="4"/>
        <v>Tuntas pada pameran seni rupa dan kritik seni rupa.</v>
      </c>
      <c r="K21" s="28">
        <f t="shared" si="5"/>
        <v>84.6</v>
      </c>
      <c r="L21" s="28" t="str">
        <f t="shared" si="6"/>
        <v>A</v>
      </c>
      <c r="M21" s="28">
        <f t="shared" si="7"/>
        <v>84.6</v>
      </c>
      <c r="N21" s="28" t="str">
        <f t="shared" si="8"/>
        <v>A</v>
      </c>
      <c r="O21" s="36">
        <v>1</v>
      </c>
      <c r="P21" s="28" t="str">
        <f t="shared" si="9"/>
        <v>Tuntas pembuatan karya 3D berbahan gibsum, kuningan dan pembuatan karya oil on canvas.</v>
      </c>
      <c r="Q21" s="39"/>
      <c r="R21" s="39" t="s">
        <v>8</v>
      </c>
      <c r="S21" s="18"/>
      <c r="T21" s="1">
        <v>76</v>
      </c>
      <c r="U21" s="1">
        <v>80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>
        <v>84.6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39665</v>
      </c>
      <c r="FK21" s="77">
        <v>39675</v>
      </c>
    </row>
    <row r="22" spans="1:167" x14ac:dyDescent="0.25">
      <c r="A22" s="19">
        <v>12</v>
      </c>
      <c r="B22" s="19">
        <v>100910</v>
      </c>
      <c r="C22" s="19" t="s">
        <v>131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>Tuntas pada pameran seni rupa dan kritik seni rupa.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1</v>
      </c>
      <c r="P22" s="28" t="str">
        <f t="shared" si="9"/>
        <v>Tuntas pembuatan karya 3D berbahan gibsum, kuningan dan pembuatan karya oil on canvas.</v>
      </c>
      <c r="Q22" s="39"/>
      <c r="R22" s="39" t="s">
        <v>8</v>
      </c>
      <c r="S22" s="18"/>
      <c r="T22" s="1">
        <v>85</v>
      </c>
      <c r="U22" s="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100925</v>
      </c>
      <c r="C23" s="19" t="s">
        <v>132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Tuntas pada pameran seni rupa dan kritik seni rupa.</v>
      </c>
      <c r="K23" s="28">
        <f t="shared" si="5"/>
        <v>93.2</v>
      </c>
      <c r="L23" s="28" t="str">
        <f t="shared" si="6"/>
        <v>A</v>
      </c>
      <c r="M23" s="28">
        <f t="shared" si="7"/>
        <v>93.2</v>
      </c>
      <c r="N23" s="28" t="str">
        <f t="shared" si="8"/>
        <v>A</v>
      </c>
      <c r="O23" s="36">
        <v>1</v>
      </c>
      <c r="P23" s="28" t="str">
        <f t="shared" si="9"/>
        <v>Tuntas pembuatan karya 3D berbahan gibsum, kuningan dan pembuatan karya oil on canvas.</v>
      </c>
      <c r="Q23" s="39"/>
      <c r="R23" s="39" t="s">
        <v>8</v>
      </c>
      <c r="S23" s="18"/>
      <c r="T23" s="1">
        <v>90.5</v>
      </c>
      <c r="U23" s="1">
        <v>85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>
        <v>93.2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39666</v>
      </c>
      <c r="FK23" s="77">
        <v>39676</v>
      </c>
    </row>
    <row r="24" spans="1:167" x14ac:dyDescent="0.25">
      <c r="A24" s="19">
        <v>14</v>
      </c>
      <c r="B24" s="19">
        <v>100940</v>
      </c>
      <c r="C24" s="19" t="s">
        <v>133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1</v>
      </c>
      <c r="J24" s="28" t="str">
        <f t="shared" si="4"/>
        <v>Tuntas pada pameran seni rupa dan kritik seni rupa.</v>
      </c>
      <c r="K24" s="28">
        <f t="shared" si="5"/>
        <v>91</v>
      </c>
      <c r="L24" s="28" t="str">
        <f t="shared" si="6"/>
        <v>A</v>
      </c>
      <c r="M24" s="28">
        <f t="shared" si="7"/>
        <v>91</v>
      </c>
      <c r="N24" s="28" t="str">
        <f t="shared" si="8"/>
        <v>A</v>
      </c>
      <c r="O24" s="36">
        <v>1</v>
      </c>
      <c r="P24" s="28" t="str">
        <f t="shared" si="9"/>
        <v>Tuntas pembuatan karya 3D berbahan gibsum, kuningan dan pembuatan karya oil on canvas.</v>
      </c>
      <c r="Q24" s="39"/>
      <c r="R24" s="39" t="s">
        <v>8</v>
      </c>
      <c r="S24" s="18"/>
      <c r="T24" s="1">
        <v>74</v>
      </c>
      <c r="U24" s="1">
        <v>80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>
        <v>91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100956</v>
      </c>
      <c r="C25" s="19" t="s">
        <v>134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1</v>
      </c>
      <c r="J25" s="28" t="str">
        <f t="shared" si="4"/>
        <v>Tuntas pada pameran seni rupa dan kritik seni rupa.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1</v>
      </c>
      <c r="P25" s="28" t="str">
        <f t="shared" si="9"/>
        <v>Tuntas pembuatan karya 3D berbahan gibsum, kuningan dan pembuatan karya oil on canvas.</v>
      </c>
      <c r="Q25" s="39"/>
      <c r="R25" s="39" t="s">
        <v>8</v>
      </c>
      <c r="S25" s="18"/>
      <c r="T25" s="1">
        <v>79</v>
      </c>
      <c r="U25" s="1">
        <v>80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>
        <v>83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84</v>
      </c>
      <c r="FD25" s="46"/>
      <c r="FE25" s="46"/>
      <c r="FG25" s="74">
        <v>7</v>
      </c>
      <c r="FH25" s="76"/>
      <c r="FI25" s="76"/>
      <c r="FJ25" s="77">
        <v>39667</v>
      </c>
      <c r="FK25" s="77">
        <v>39677</v>
      </c>
    </row>
    <row r="26" spans="1:167" x14ac:dyDescent="0.25">
      <c r="A26" s="19">
        <v>16</v>
      </c>
      <c r="B26" s="19">
        <v>100972</v>
      </c>
      <c r="C26" s="19" t="s">
        <v>135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1</v>
      </c>
      <c r="J26" s="28" t="str">
        <f t="shared" si="4"/>
        <v>Tuntas pada pameran seni rupa dan kritik seni rupa.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1</v>
      </c>
      <c r="P26" s="28" t="str">
        <f t="shared" si="9"/>
        <v>Tuntas pembuatan karya 3D berbahan gibsum, kuningan dan pembuatan karya oil on canvas.</v>
      </c>
      <c r="Q26" s="39"/>
      <c r="R26" s="39" t="s">
        <v>8</v>
      </c>
      <c r="S26" s="18"/>
      <c r="T26" s="1">
        <v>82.5</v>
      </c>
      <c r="U26" s="1">
        <v>80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100987</v>
      </c>
      <c r="C27" s="19" t="s">
        <v>136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Tuntas pada pameran seni rupa dan kritik seni rupa.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1</v>
      </c>
      <c r="P27" s="28" t="str">
        <f t="shared" si="9"/>
        <v>Tuntas pembuatan karya 3D berbahan gibsum, kuningan dan pembuatan karya oil on canvas.</v>
      </c>
      <c r="Q27" s="39"/>
      <c r="R27" s="39" t="s">
        <v>8</v>
      </c>
      <c r="S27" s="18"/>
      <c r="T27" s="1">
        <v>91.5</v>
      </c>
      <c r="U27" s="1">
        <v>80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>
        <v>82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39668</v>
      </c>
      <c r="FK27" s="77">
        <v>39678</v>
      </c>
    </row>
    <row r="28" spans="1:167" x14ac:dyDescent="0.25">
      <c r="A28" s="19">
        <v>18</v>
      </c>
      <c r="B28" s="19">
        <v>101002</v>
      </c>
      <c r="C28" s="19" t="s">
        <v>137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1</v>
      </c>
      <c r="J28" s="28" t="str">
        <f t="shared" si="4"/>
        <v>Tuntas pada pameran seni rupa dan kritik seni rupa.</v>
      </c>
      <c r="K28" s="28">
        <f t="shared" si="5"/>
        <v>81.2</v>
      </c>
      <c r="L28" s="28" t="str">
        <f t="shared" si="6"/>
        <v>B</v>
      </c>
      <c r="M28" s="28">
        <f t="shared" si="7"/>
        <v>81.2</v>
      </c>
      <c r="N28" s="28" t="str">
        <f t="shared" si="8"/>
        <v>B</v>
      </c>
      <c r="O28" s="36">
        <v>1</v>
      </c>
      <c r="P28" s="28" t="str">
        <f t="shared" si="9"/>
        <v>Tuntas pembuatan karya 3D berbahan gibsum, kuningan dan pembuatan karya oil on canvas.</v>
      </c>
      <c r="Q28" s="39"/>
      <c r="R28" s="39" t="s">
        <v>8</v>
      </c>
      <c r="S28" s="18"/>
      <c r="T28" s="1">
        <v>80</v>
      </c>
      <c r="U28" s="1">
        <v>80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>
        <v>81.2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101018</v>
      </c>
      <c r="C29" s="19" t="s">
        <v>138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Tuntas pada pameran seni rupa dan kritik seni rupa.</v>
      </c>
      <c r="K29" s="28">
        <f t="shared" si="5"/>
        <v>82.2</v>
      </c>
      <c r="L29" s="28" t="str">
        <f t="shared" si="6"/>
        <v>B</v>
      </c>
      <c r="M29" s="28">
        <f t="shared" si="7"/>
        <v>82.2</v>
      </c>
      <c r="N29" s="28" t="str">
        <f t="shared" si="8"/>
        <v>B</v>
      </c>
      <c r="O29" s="36">
        <v>1</v>
      </c>
      <c r="P29" s="28" t="str">
        <f t="shared" si="9"/>
        <v>Tuntas pembuatan karya 3D berbahan gibsum, kuningan dan pembuatan karya oil on canvas.</v>
      </c>
      <c r="Q29" s="39"/>
      <c r="R29" s="39" t="s">
        <v>8</v>
      </c>
      <c r="S29" s="18"/>
      <c r="T29" s="1">
        <v>89.5</v>
      </c>
      <c r="U29" s="1">
        <v>80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>
        <v>82.2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39669</v>
      </c>
      <c r="FK29" s="77">
        <v>39679</v>
      </c>
    </row>
    <row r="30" spans="1:167" x14ac:dyDescent="0.25">
      <c r="A30" s="19">
        <v>20</v>
      </c>
      <c r="B30" s="19">
        <v>101033</v>
      </c>
      <c r="C30" s="19" t="s">
        <v>139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1</v>
      </c>
      <c r="J30" s="28" t="str">
        <f t="shared" si="4"/>
        <v>Tuntas pada pameran seni rupa dan kritik seni rupa.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Tuntas pembuatan karya 3D berbahan gibsum, kuningan dan pembuatan karya oil on canvas.</v>
      </c>
      <c r="Q30" s="39"/>
      <c r="R30" s="39" t="s">
        <v>8</v>
      </c>
      <c r="S30" s="18"/>
      <c r="T30" s="1">
        <v>76.5</v>
      </c>
      <c r="U30" s="1">
        <v>85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>
        <v>86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101049</v>
      </c>
      <c r="C31" s="19" t="s">
        <v>140</v>
      </c>
      <c r="D31" s="18"/>
      <c r="E31" s="28">
        <f t="shared" si="0"/>
        <v>73</v>
      </c>
      <c r="F31" s="28" t="str">
        <f t="shared" si="1"/>
        <v>C</v>
      </c>
      <c r="G31" s="28">
        <f t="shared" si="2"/>
        <v>73</v>
      </c>
      <c r="H31" s="28" t="str">
        <f t="shared" si="3"/>
        <v>C</v>
      </c>
      <c r="I31" s="36">
        <v>2</v>
      </c>
      <c r="J31" s="28" t="str">
        <f t="shared" si="4"/>
        <v>Tuntas pada pameran seni rupa tetapi belum tuntas kritik seni rupa.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1</v>
      </c>
      <c r="P31" s="28" t="str">
        <f t="shared" si="9"/>
        <v>Tuntas pembuatan karya 3D berbahan gibsum, kuningan dan pembuatan karya oil on canvas.</v>
      </c>
      <c r="Q31" s="39"/>
      <c r="R31" s="39" t="s">
        <v>8</v>
      </c>
      <c r="S31" s="18"/>
      <c r="T31" s="1">
        <v>66</v>
      </c>
      <c r="U31" s="1">
        <v>80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>
        <v>84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39670</v>
      </c>
      <c r="FK31" s="77">
        <v>39680</v>
      </c>
    </row>
    <row r="32" spans="1:167" x14ac:dyDescent="0.25">
      <c r="A32" s="19">
        <v>22</v>
      </c>
      <c r="B32" s="19">
        <v>101064</v>
      </c>
      <c r="C32" s="19" t="s">
        <v>141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1</v>
      </c>
      <c r="J32" s="28" t="str">
        <f t="shared" si="4"/>
        <v>Tuntas pada pameran seni rupa dan kritik seni rupa.</v>
      </c>
      <c r="K32" s="28">
        <f t="shared" si="5"/>
        <v>84.6</v>
      </c>
      <c r="L32" s="28" t="str">
        <f t="shared" si="6"/>
        <v>A</v>
      </c>
      <c r="M32" s="28">
        <f t="shared" si="7"/>
        <v>84.6</v>
      </c>
      <c r="N32" s="28" t="str">
        <f t="shared" si="8"/>
        <v>A</v>
      </c>
      <c r="O32" s="36">
        <v>1</v>
      </c>
      <c r="P32" s="28" t="str">
        <f t="shared" si="9"/>
        <v>Tuntas pembuatan karya 3D berbahan gibsum, kuningan dan pembuatan karya oil on canvas.</v>
      </c>
      <c r="Q32" s="39"/>
      <c r="R32" s="39" t="s">
        <v>8</v>
      </c>
      <c r="S32" s="18"/>
      <c r="T32" s="1">
        <v>77.5</v>
      </c>
      <c r="U32" s="1">
        <v>80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>
        <v>84.6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101080</v>
      </c>
      <c r="C33" s="19" t="s">
        <v>142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>Tuntas pada pameran seni rupa dan kritik seni rupa.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Tuntas pembuatan karya 3D berbahan gibsum, kuningan dan pembuatan karya oil on canvas.</v>
      </c>
      <c r="Q33" s="39"/>
      <c r="R33" s="39" t="s">
        <v>8</v>
      </c>
      <c r="S33" s="18"/>
      <c r="T33" s="1">
        <v>83.5</v>
      </c>
      <c r="U33" s="1">
        <v>80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101095</v>
      </c>
      <c r="C34" s="19" t="s">
        <v>143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1</v>
      </c>
      <c r="J34" s="28" t="str">
        <f t="shared" si="4"/>
        <v>Tuntas pada pameran seni rupa dan kritik seni rupa.</v>
      </c>
      <c r="K34" s="28">
        <f t="shared" si="5"/>
        <v>81.2</v>
      </c>
      <c r="L34" s="28" t="str">
        <f t="shared" si="6"/>
        <v>B</v>
      </c>
      <c r="M34" s="28">
        <f t="shared" si="7"/>
        <v>81.2</v>
      </c>
      <c r="N34" s="28" t="str">
        <f t="shared" si="8"/>
        <v>B</v>
      </c>
      <c r="O34" s="36">
        <v>1</v>
      </c>
      <c r="P34" s="28" t="str">
        <f t="shared" si="9"/>
        <v>Tuntas pembuatan karya 3D berbahan gibsum, kuningan dan pembuatan karya oil on canvas.</v>
      </c>
      <c r="Q34" s="39"/>
      <c r="R34" s="39" t="s">
        <v>8</v>
      </c>
      <c r="S34" s="18"/>
      <c r="T34" s="1">
        <v>71</v>
      </c>
      <c r="U34" s="1">
        <v>80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>
        <v>81.2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101111</v>
      </c>
      <c r="C35" s="19" t="s">
        <v>144</v>
      </c>
      <c r="D35" s="18"/>
      <c r="E35" s="28">
        <f t="shared" si="0"/>
        <v>75</v>
      </c>
      <c r="F35" s="28" t="str">
        <f t="shared" si="1"/>
        <v>C</v>
      </c>
      <c r="G35" s="28">
        <f t="shared" si="2"/>
        <v>75</v>
      </c>
      <c r="H35" s="28" t="str">
        <f t="shared" si="3"/>
        <v>C</v>
      </c>
      <c r="I35" s="36">
        <v>2</v>
      </c>
      <c r="J35" s="28" t="str">
        <f t="shared" si="4"/>
        <v>Tuntas pada pameran seni rupa tetapi belum tuntas kritik seni rupa.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1</v>
      </c>
      <c r="P35" s="28" t="str">
        <f t="shared" si="9"/>
        <v>Tuntas pembuatan karya 3D berbahan gibsum, kuningan dan pembuatan karya oil on canvas.</v>
      </c>
      <c r="Q35" s="39"/>
      <c r="R35" s="39" t="s">
        <v>8</v>
      </c>
      <c r="S35" s="18"/>
      <c r="T35" s="1">
        <v>79.5</v>
      </c>
      <c r="U35" s="1">
        <v>70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101127</v>
      </c>
      <c r="C36" s="19" t="s">
        <v>145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1</v>
      </c>
      <c r="J36" s="28" t="str">
        <f t="shared" si="4"/>
        <v>Tuntas pada pameran seni rupa dan kritik seni rupa.</v>
      </c>
      <c r="K36" s="28">
        <f t="shared" si="5"/>
        <v>84.6</v>
      </c>
      <c r="L36" s="28" t="str">
        <f t="shared" si="6"/>
        <v>A</v>
      </c>
      <c r="M36" s="28">
        <f t="shared" si="7"/>
        <v>84.6</v>
      </c>
      <c r="N36" s="28" t="str">
        <f t="shared" si="8"/>
        <v>A</v>
      </c>
      <c r="O36" s="36">
        <v>1</v>
      </c>
      <c r="P36" s="28" t="str">
        <f t="shared" si="9"/>
        <v>Tuntas pembuatan karya 3D berbahan gibsum, kuningan dan pembuatan karya oil on canvas.</v>
      </c>
      <c r="Q36" s="39"/>
      <c r="R36" s="39" t="s">
        <v>8</v>
      </c>
      <c r="S36" s="18"/>
      <c r="T36" s="1">
        <v>86.5</v>
      </c>
      <c r="U36" s="1">
        <v>70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>
        <v>84.6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101143</v>
      </c>
      <c r="C37" s="19" t="s">
        <v>146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Tuntas pada pameran seni rupa dan kritik seni rupa.</v>
      </c>
      <c r="K37" s="28">
        <f t="shared" si="5"/>
        <v>85.8</v>
      </c>
      <c r="L37" s="28" t="str">
        <f t="shared" si="6"/>
        <v>A</v>
      </c>
      <c r="M37" s="28">
        <f t="shared" si="7"/>
        <v>85.8</v>
      </c>
      <c r="N37" s="28" t="str">
        <f t="shared" si="8"/>
        <v>A</v>
      </c>
      <c r="O37" s="36">
        <v>1</v>
      </c>
      <c r="P37" s="28" t="str">
        <f t="shared" si="9"/>
        <v>Tuntas pembuatan karya 3D berbahan gibsum, kuningan dan pembuatan karya oil on canvas.</v>
      </c>
      <c r="Q37" s="39"/>
      <c r="R37" s="39" t="s">
        <v>8</v>
      </c>
      <c r="S37" s="18"/>
      <c r="T37" s="1">
        <v>91.5</v>
      </c>
      <c r="U37" s="1">
        <v>85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>
        <v>85.8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101159</v>
      </c>
      <c r="C38" s="19" t="s">
        <v>147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1</v>
      </c>
      <c r="J38" s="28" t="str">
        <f t="shared" si="4"/>
        <v>Tuntas pada pameran seni rupa dan kritik seni rupa.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1</v>
      </c>
      <c r="P38" s="28" t="str">
        <f t="shared" si="9"/>
        <v>Tuntas pembuatan karya 3D berbahan gibsum, kuningan dan pembuatan karya oil on canvas.</v>
      </c>
      <c r="Q38" s="39"/>
      <c r="R38" s="39" t="s">
        <v>8</v>
      </c>
      <c r="S38" s="18"/>
      <c r="T38" s="1">
        <v>78.5</v>
      </c>
      <c r="U38" s="1">
        <v>80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>
        <v>84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101174</v>
      </c>
      <c r="C39" s="19" t="s">
        <v>148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1</v>
      </c>
      <c r="J39" s="28" t="str">
        <f t="shared" si="4"/>
        <v>Tuntas pada pameran seni rupa dan kritik seni rupa.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1</v>
      </c>
      <c r="P39" s="28" t="str">
        <f t="shared" si="9"/>
        <v>Tuntas pembuatan karya 3D berbahan gibsum, kuningan dan pembuatan karya oil on canvas.</v>
      </c>
      <c r="Q39" s="39"/>
      <c r="R39" s="39" t="s">
        <v>8</v>
      </c>
      <c r="S39" s="18"/>
      <c r="T39" s="1">
        <v>72.5</v>
      </c>
      <c r="U39" s="1">
        <v>80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101189</v>
      </c>
      <c r="C40" s="19" t="s">
        <v>149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1</v>
      </c>
      <c r="J40" s="28" t="str">
        <f t="shared" si="4"/>
        <v>Tuntas pada pameran seni rupa dan kritik seni rupa.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1</v>
      </c>
      <c r="P40" s="28" t="str">
        <f t="shared" si="9"/>
        <v>Tuntas pembuatan karya 3D berbahan gibsum, kuningan dan pembuatan karya oil on canvas.</v>
      </c>
      <c r="Q40" s="39"/>
      <c r="R40" s="39" t="s">
        <v>8</v>
      </c>
      <c r="S40" s="18"/>
      <c r="T40" s="1">
        <v>87.5</v>
      </c>
      <c r="U40" s="1">
        <v>70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>
        <v>84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101205</v>
      </c>
      <c r="C41" s="19" t="s">
        <v>150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1</v>
      </c>
      <c r="J41" s="28" t="str">
        <f t="shared" si="4"/>
        <v>Tuntas pada pameran seni rupa dan kritik seni rupa.</v>
      </c>
      <c r="K41" s="28">
        <f t="shared" si="5"/>
        <v>90.4</v>
      </c>
      <c r="L41" s="28" t="str">
        <f t="shared" si="6"/>
        <v>A</v>
      </c>
      <c r="M41" s="28">
        <f t="shared" si="7"/>
        <v>90.4</v>
      </c>
      <c r="N41" s="28" t="str">
        <f t="shared" si="8"/>
        <v>A</v>
      </c>
      <c r="O41" s="36">
        <v>1</v>
      </c>
      <c r="P41" s="28" t="str">
        <f t="shared" si="9"/>
        <v>Tuntas pembuatan karya 3D berbahan gibsum, kuningan dan pembuatan karya oil on canvas.</v>
      </c>
      <c r="Q41" s="39"/>
      <c r="R41" s="39" t="s">
        <v>8</v>
      </c>
      <c r="S41" s="18"/>
      <c r="T41" s="1">
        <v>87</v>
      </c>
      <c r="U41" s="1">
        <v>70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>
        <v>90.4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101220</v>
      </c>
      <c r="C42" s="19" t="s">
        <v>151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1</v>
      </c>
      <c r="J42" s="28" t="str">
        <f t="shared" si="4"/>
        <v>Tuntas pada pameran seni rupa dan kritik seni rupa.</v>
      </c>
      <c r="K42" s="28">
        <f t="shared" si="5"/>
        <v>89.4</v>
      </c>
      <c r="L42" s="28" t="str">
        <f t="shared" si="6"/>
        <v>A</v>
      </c>
      <c r="M42" s="28">
        <f t="shared" si="7"/>
        <v>89.4</v>
      </c>
      <c r="N42" s="28" t="str">
        <f t="shared" si="8"/>
        <v>A</v>
      </c>
      <c r="O42" s="36">
        <v>1</v>
      </c>
      <c r="P42" s="28" t="str">
        <f t="shared" si="9"/>
        <v>Tuntas pembuatan karya 3D berbahan gibsum, kuningan dan pembuatan karya oil on canvas.</v>
      </c>
      <c r="Q42" s="39"/>
      <c r="R42" s="39" t="s">
        <v>8</v>
      </c>
      <c r="S42" s="18"/>
      <c r="T42" s="1">
        <v>80</v>
      </c>
      <c r="U42" s="1">
        <v>85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>
        <v>89.4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101236</v>
      </c>
      <c r="C43" s="19" t="s">
        <v>152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Tuntas pada pameran seni rupa dan kritik seni rupa.</v>
      </c>
      <c r="K43" s="28">
        <f t="shared" si="5"/>
        <v>86.8</v>
      </c>
      <c r="L43" s="28" t="str">
        <f t="shared" si="6"/>
        <v>A</v>
      </c>
      <c r="M43" s="28">
        <f t="shared" si="7"/>
        <v>86.8</v>
      </c>
      <c r="N43" s="28" t="str">
        <f t="shared" si="8"/>
        <v>A</v>
      </c>
      <c r="O43" s="36">
        <v>1</v>
      </c>
      <c r="P43" s="28" t="str">
        <f t="shared" si="9"/>
        <v>Tuntas pembuatan karya 3D berbahan gibsum, kuningan dan pembuatan karya oil on canvas.</v>
      </c>
      <c r="Q43" s="39"/>
      <c r="R43" s="39" t="s">
        <v>8</v>
      </c>
      <c r="S43" s="18"/>
      <c r="T43" s="1">
        <v>89.5</v>
      </c>
      <c r="U43" s="1">
        <v>80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>
        <v>86.8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101252</v>
      </c>
      <c r="C44" s="19" t="s">
        <v>153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1</v>
      </c>
      <c r="J44" s="28" t="str">
        <f t="shared" si="4"/>
        <v>Tuntas pada pameran seni rupa dan kritik seni rupa.</v>
      </c>
      <c r="K44" s="28">
        <f t="shared" si="5"/>
        <v>81.8</v>
      </c>
      <c r="L44" s="28" t="str">
        <f t="shared" si="6"/>
        <v>B</v>
      </c>
      <c r="M44" s="28">
        <f t="shared" si="7"/>
        <v>81.8</v>
      </c>
      <c r="N44" s="28" t="str">
        <f t="shared" si="8"/>
        <v>B</v>
      </c>
      <c r="O44" s="36">
        <v>1</v>
      </c>
      <c r="P44" s="28" t="str">
        <f t="shared" si="9"/>
        <v>Tuntas pembuatan karya 3D berbahan gibsum, kuningan dan pembuatan karya oil on canvas.</v>
      </c>
      <c r="Q44" s="39"/>
      <c r="R44" s="39" t="s">
        <v>8</v>
      </c>
      <c r="S44" s="18"/>
      <c r="T44" s="1">
        <v>75.5</v>
      </c>
      <c r="U44" s="1">
        <v>80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>
        <v>81.8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101267</v>
      </c>
      <c r="C45" s="19" t="s">
        <v>154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1</v>
      </c>
      <c r="J45" s="28" t="str">
        <f t="shared" si="4"/>
        <v>Tuntas pada pameran seni rupa dan kritik seni rupa.</v>
      </c>
      <c r="K45" s="28">
        <f t="shared" si="5"/>
        <v>91.8</v>
      </c>
      <c r="L45" s="28" t="str">
        <f t="shared" si="6"/>
        <v>A</v>
      </c>
      <c r="M45" s="28">
        <f t="shared" si="7"/>
        <v>91.8</v>
      </c>
      <c r="N45" s="28" t="str">
        <f t="shared" si="8"/>
        <v>A</v>
      </c>
      <c r="O45" s="36">
        <v>1</v>
      </c>
      <c r="P45" s="28" t="str">
        <f t="shared" si="9"/>
        <v>Tuntas pembuatan karya 3D berbahan gibsum, kuningan dan pembuatan karya oil on canvas.</v>
      </c>
      <c r="Q45" s="39"/>
      <c r="R45" s="39" t="s">
        <v>8</v>
      </c>
      <c r="S45" s="18"/>
      <c r="T45" s="1">
        <v>87.5</v>
      </c>
      <c r="U45" s="1">
        <v>80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>
        <v>91.8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101283</v>
      </c>
      <c r="C46" s="19" t="s">
        <v>155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1</v>
      </c>
      <c r="J46" s="28" t="str">
        <f t="shared" si="4"/>
        <v>Tuntas pada pameran seni rupa dan kritik seni rupa.</v>
      </c>
      <c r="K46" s="28">
        <f t="shared" si="5"/>
        <v>86.8</v>
      </c>
      <c r="L46" s="28" t="str">
        <f t="shared" si="6"/>
        <v>A</v>
      </c>
      <c r="M46" s="28">
        <f t="shared" si="7"/>
        <v>86.8</v>
      </c>
      <c r="N46" s="28" t="str">
        <f t="shared" si="8"/>
        <v>A</v>
      </c>
      <c r="O46" s="36">
        <v>1</v>
      </c>
      <c r="P46" s="28" t="str">
        <f t="shared" si="9"/>
        <v>Tuntas pembuatan karya 3D berbahan gibsum, kuningan dan pembuatan karya oil on canvas.</v>
      </c>
      <c r="Q46" s="39"/>
      <c r="R46" s="39" t="s">
        <v>8</v>
      </c>
      <c r="S46" s="18"/>
      <c r="T46" s="1">
        <v>77.5</v>
      </c>
      <c r="U46" s="1">
        <v>80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>
        <v>86.8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79.805555555555557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Y14" activePane="bottomRight" state="frozen"/>
      <selection pane="topRight"/>
      <selection pane="bottomLeft"/>
      <selection pane="bottomRight" activeCell="AK26" sqref="AK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101298</v>
      </c>
      <c r="C11" s="19" t="s">
        <v>157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Tuntas pada pameran seni rupa dan kritik seni rupa.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Tuntas pembuatan karya 3D berbahan gibsum, kuningan dan pembuatan karya oil on canvas.</v>
      </c>
      <c r="Q11" s="39"/>
      <c r="R11" s="39" t="s">
        <v>8</v>
      </c>
      <c r="S11" s="18"/>
      <c r="T11" s="1">
        <v>80</v>
      </c>
      <c r="U11" s="1">
        <v>80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/>
      <c r="AG11" s="1">
        <v>88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101314</v>
      </c>
      <c r="C12" s="19" t="s">
        <v>158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1</v>
      </c>
      <c r="J12" s="28" t="str">
        <f t="shared" si="4"/>
        <v>Tuntas pada pameran seni rupa dan kritik seni rupa.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1</v>
      </c>
      <c r="P12" s="28" t="str">
        <f t="shared" si="9"/>
        <v>Tuntas pembuatan karya 3D berbahan gibsum, kuningan dan pembuatan karya oil on canvas.</v>
      </c>
      <c r="Q12" s="39"/>
      <c r="R12" s="39" t="s">
        <v>8</v>
      </c>
      <c r="S12" s="18"/>
      <c r="T12" s="1">
        <v>82.5</v>
      </c>
      <c r="U12" s="1">
        <v>75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/>
      <c r="AG12" s="1">
        <v>83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101330</v>
      </c>
      <c r="C13" s="19" t="s">
        <v>159</v>
      </c>
      <c r="D13" s="18"/>
      <c r="E13" s="28">
        <f t="shared" si="0"/>
        <v>53</v>
      </c>
      <c r="F13" s="28" t="str">
        <f t="shared" si="1"/>
        <v>D</v>
      </c>
      <c r="G13" s="28">
        <f t="shared" si="2"/>
        <v>53</v>
      </c>
      <c r="H13" s="28" t="str">
        <f t="shared" si="3"/>
        <v>D</v>
      </c>
      <c r="I13" s="36">
        <v>3</v>
      </c>
      <c r="J13" s="28" t="str">
        <f t="shared" si="4"/>
        <v>Tidak tuntas materi kritik seni rupa dan pameran seni rupa</v>
      </c>
      <c r="K13" s="28">
        <f t="shared" si="5"/>
        <v>65</v>
      </c>
      <c r="L13" s="28" t="str">
        <f t="shared" si="6"/>
        <v>D</v>
      </c>
      <c r="M13" s="28">
        <f t="shared" si="7"/>
        <v>65</v>
      </c>
      <c r="N13" s="28" t="str">
        <f t="shared" si="8"/>
        <v>D</v>
      </c>
      <c r="O13" s="36">
        <v>3</v>
      </c>
      <c r="P13" s="28" t="str">
        <f t="shared" si="9"/>
        <v>Tidak tuntas karya 3 dimensi berbahan dasar gips, kuningan dan karya oil on canvas</v>
      </c>
      <c r="Q13" s="39"/>
      <c r="R13" s="39" t="s">
        <v>8</v>
      </c>
      <c r="S13" s="18"/>
      <c r="T13" s="1">
        <v>55</v>
      </c>
      <c r="U13" s="1">
        <v>50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/>
      <c r="AG13" s="1">
        <v>65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39681</v>
      </c>
      <c r="FK13" s="77">
        <v>39691</v>
      </c>
    </row>
    <row r="14" spans="1:167" x14ac:dyDescent="0.25">
      <c r="A14" s="19">
        <v>4</v>
      </c>
      <c r="B14" s="19">
        <v>101346</v>
      </c>
      <c r="C14" s="19" t="s">
        <v>160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>Tuntas pada pameran seni rupa dan kritik seni rupa.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Tuntas pembuatan karya 3D berbahan gibsum, kuningan dan pembuatan karya oil on canvas.</v>
      </c>
      <c r="Q14" s="39"/>
      <c r="R14" s="39" t="s">
        <v>8</v>
      </c>
      <c r="S14" s="18"/>
      <c r="T14" s="1">
        <v>83</v>
      </c>
      <c r="U14" s="1">
        <v>80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/>
      <c r="AG14" s="1">
        <v>86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101378</v>
      </c>
      <c r="C15" s="19" t="s">
        <v>161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1</v>
      </c>
      <c r="J15" s="28" t="str">
        <f t="shared" si="4"/>
        <v>Tuntas pada pameran seni rupa dan kritik seni rupa.</v>
      </c>
      <c r="K15" s="28">
        <f t="shared" si="5"/>
        <v>87.2</v>
      </c>
      <c r="L15" s="28" t="str">
        <f t="shared" si="6"/>
        <v>A</v>
      </c>
      <c r="M15" s="28">
        <f t="shared" si="7"/>
        <v>87.2</v>
      </c>
      <c r="N15" s="28" t="str">
        <f t="shared" si="8"/>
        <v>A</v>
      </c>
      <c r="O15" s="36">
        <v>1</v>
      </c>
      <c r="P15" s="28" t="str">
        <f t="shared" si="9"/>
        <v>Tuntas pembuatan karya 3D berbahan gibsum, kuningan dan pembuatan karya oil on canvas.</v>
      </c>
      <c r="Q15" s="39"/>
      <c r="R15" s="39" t="s">
        <v>8</v>
      </c>
      <c r="S15" s="18"/>
      <c r="T15" s="1">
        <v>88.5</v>
      </c>
      <c r="U15" s="1">
        <v>75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/>
      <c r="AG15" s="1">
        <v>87.2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39682</v>
      </c>
      <c r="FK15" s="77">
        <v>39692</v>
      </c>
    </row>
    <row r="16" spans="1:167" x14ac:dyDescent="0.25">
      <c r="A16" s="19">
        <v>6</v>
      </c>
      <c r="B16" s="19">
        <v>101394</v>
      </c>
      <c r="C16" s="19" t="s">
        <v>162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1</v>
      </c>
      <c r="J16" s="28" t="str">
        <f t="shared" si="4"/>
        <v>Tuntas pada pameran seni rupa dan kritik seni rupa.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1</v>
      </c>
      <c r="P16" s="28" t="str">
        <f t="shared" si="9"/>
        <v>Tuntas pembuatan karya 3D berbahan gibsum, kuningan dan pembuatan karya oil on canvas.</v>
      </c>
      <c r="Q16" s="39"/>
      <c r="R16" s="39" t="s">
        <v>8</v>
      </c>
      <c r="S16" s="18"/>
      <c r="T16" s="1">
        <v>84.5</v>
      </c>
      <c r="U16" s="1">
        <v>80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1">
        <v>81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101410</v>
      </c>
      <c r="C17" s="19" t="s">
        <v>163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1</v>
      </c>
      <c r="J17" s="28" t="str">
        <f t="shared" si="4"/>
        <v>Tuntas pada pameran seni rupa dan kritik seni rupa.</v>
      </c>
      <c r="K17" s="28">
        <f t="shared" si="5"/>
        <v>81.8</v>
      </c>
      <c r="L17" s="28" t="str">
        <f t="shared" si="6"/>
        <v>B</v>
      </c>
      <c r="M17" s="28">
        <f t="shared" si="7"/>
        <v>81.8</v>
      </c>
      <c r="N17" s="28" t="str">
        <f t="shared" si="8"/>
        <v>B</v>
      </c>
      <c r="O17" s="36">
        <v>1</v>
      </c>
      <c r="P17" s="28" t="str">
        <f t="shared" si="9"/>
        <v>Tuntas pembuatan karya 3D berbahan gibsum, kuningan dan pembuatan karya oil on canvas.</v>
      </c>
      <c r="Q17" s="39"/>
      <c r="R17" s="39" t="s">
        <v>8</v>
      </c>
      <c r="S17" s="18"/>
      <c r="T17" s="1">
        <v>76.5</v>
      </c>
      <c r="U17" s="1">
        <v>75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1">
        <v>81.8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164</v>
      </c>
      <c r="FI17" s="76" t="s">
        <v>165</v>
      </c>
      <c r="FJ17" s="77">
        <v>39683</v>
      </c>
      <c r="FK17" s="77">
        <v>39693</v>
      </c>
    </row>
    <row r="18" spans="1:167" x14ac:dyDescent="0.25">
      <c r="A18" s="19">
        <v>8</v>
      </c>
      <c r="B18" s="19">
        <v>101426</v>
      </c>
      <c r="C18" s="19" t="s">
        <v>166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Tuntas pada pameran seni rupa dan kritik seni rupa.</v>
      </c>
      <c r="K18" s="28">
        <f t="shared" si="5"/>
        <v>87.2</v>
      </c>
      <c r="L18" s="28" t="str">
        <f t="shared" si="6"/>
        <v>A</v>
      </c>
      <c r="M18" s="28">
        <f t="shared" si="7"/>
        <v>87.2</v>
      </c>
      <c r="N18" s="28" t="str">
        <f t="shared" si="8"/>
        <v>A</v>
      </c>
      <c r="O18" s="36">
        <v>1</v>
      </c>
      <c r="P18" s="28" t="str">
        <f t="shared" si="9"/>
        <v>Tuntas pembuatan karya 3D berbahan gibsum, kuningan dan pembuatan karya oil on canvas.</v>
      </c>
      <c r="Q18" s="39"/>
      <c r="R18" s="39" t="s">
        <v>8</v>
      </c>
      <c r="S18" s="18"/>
      <c r="T18" s="1">
        <v>89.5</v>
      </c>
      <c r="U18" s="1">
        <v>80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>
        <v>87.2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101442</v>
      </c>
      <c r="C19" s="19" t="s">
        <v>167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1</v>
      </c>
      <c r="J19" s="28" t="str">
        <f t="shared" si="4"/>
        <v>Tuntas pada pameran seni rupa dan kritik seni rupa.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1</v>
      </c>
      <c r="P19" s="28" t="str">
        <f t="shared" si="9"/>
        <v>Tuntas pembuatan karya 3D berbahan gibsum, kuningan dan pembuatan karya oil on canvas.</v>
      </c>
      <c r="Q19" s="39"/>
      <c r="R19" s="39" t="s">
        <v>8</v>
      </c>
      <c r="S19" s="18"/>
      <c r="T19" s="1">
        <v>80.5</v>
      </c>
      <c r="U19" s="1">
        <v>75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>
        <v>83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39684</v>
      </c>
      <c r="FK19" s="77">
        <v>39694</v>
      </c>
    </row>
    <row r="20" spans="1:167" x14ac:dyDescent="0.25">
      <c r="A20" s="19">
        <v>10</v>
      </c>
      <c r="B20" s="19">
        <v>101458</v>
      </c>
      <c r="C20" s="19" t="s">
        <v>168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1</v>
      </c>
      <c r="J20" s="28" t="str">
        <f t="shared" si="4"/>
        <v>Tuntas pada pameran seni rupa dan kritik seni rupa.</v>
      </c>
      <c r="K20" s="28">
        <f t="shared" si="5"/>
        <v>81</v>
      </c>
      <c r="L20" s="28" t="str">
        <f t="shared" si="6"/>
        <v>B</v>
      </c>
      <c r="M20" s="28">
        <f t="shared" si="7"/>
        <v>81</v>
      </c>
      <c r="N20" s="28" t="str">
        <f t="shared" si="8"/>
        <v>B</v>
      </c>
      <c r="O20" s="36">
        <v>1</v>
      </c>
      <c r="P20" s="28" t="str">
        <f t="shared" si="9"/>
        <v>Tuntas pembuatan karya 3D berbahan gibsum, kuningan dan pembuatan karya oil on canvas.</v>
      </c>
      <c r="Q20" s="39"/>
      <c r="R20" s="39" t="s">
        <v>8</v>
      </c>
      <c r="S20" s="18"/>
      <c r="T20" s="1">
        <v>80</v>
      </c>
      <c r="U20" s="1">
        <v>80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>
        <v>81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106807</v>
      </c>
      <c r="C21" s="19" t="s">
        <v>169</v>
      </c>
      <c r="D21" s="18"/>
      <c r="E21" s="28">
        <f t="shared" si="0"/>
        <v>75</v>
      </c>
      <c r="F21" s="28" t="str">
        <f t="shared" si="1"/>
        <v>C</v>
      </c>
      <c r="G21" s="28">
        <f t="shared" si="2"/>
        <v>75</v>
      </c>
      <c r="H21" s="28" t="str">
        <f t="shared" si="3"/>
        <v>C</v>
      </c>
      <c r="I21" s="36">
        <v>2</v>
      </c>
      <c r="J21" s="28" t="str">
        <f t="shared" si="4"/>
        <v>Tuntas pada pameran seni rupa tetapi belum tuntas kritik seni rupa.</v>
      </c>
      <c r="K21" s="28">
        <f t="shared" si="5"/>
        <v>85.2</v>
      </c>
      <c r="L21" s="28" t="str">
        <f t="shared" si="6"/>
        <v>A</v>
      </c>
      <c r="M21" s="28">
        <f t="shared" si="7"/>
        <v>85.2</v>
      </c>
      <c r="N21" s="28" t="str">
        <f t="shared" si="8"/>
        <v>A</v>
      </c>
      <c r="O21" s="36">
        <v>1</v>
      </c>
      <c r="P21" s="28" t="str">
        <f t="shared" si="9"/>
        <v>Tuntas pembuatan karya 3D berbahan gibsum, kuningan dan pembuatan karya oil on canvas.</v>
      </c>
      <c r="Q21" s="39"/>
      <c r="R21" s="39" t="s">
        <v>8</v>
      </c>
      <c r="S21" s="18"/>
      <c r="T21" s="1">
        <v>74.5</v>
      </c>
      <c r="U21" s="1">
        <v>75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>
        <v>85.2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39685</v>
      </c>
      <c r="FK21" s="77">
        <v>39695</v>
      </c>
    </row>
    <row r="22" spans="1:167" x14ac:dyDescent="0.25">
      <c r="A22" s="19">
        <v>12</v>
      </c>
      <c r="B22" s="19">
        <v>101474</v>
      </c>
      <c r="C22" s="19" t="s">
        <v>170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1</v>
      </c>
      <c r="J22" s="28" t="str">
        <f t="shared" si="4"/>
        <v>Tuntas pada pameran seni rupa dan kritik seni rupa.</v>
      </c>
      <c r="K22" s="28">
        <f t="shared" si="5"/>
        <v>85.2</v>
      </c>
      <c r="L22" s="28" t="str">
        <f t="shared" si="6"/>
        <v>A</v>
      </c>
      <c r="M22" s="28">
        <f t="shared" si="7"/>
        <v>85.2</v>
      </c>
      <c r="N22" s="28" t="str">
        <f t="shared" si="8"/>
        <v>A</v>
      </c>
      <c r="O22" s="36">
        <v>1</v>
      </c>
      <c r="P22" s="28" t="str">
        <f t="shared" si="9"/>
        <v>Tuntas pembuatan karya 3D berbahan gibsum, kuningan dan pembuatan karya oil on canvas.</v>
      </c>
      <c r="Q22" s="39"/>
      <c r="R22" s="39" t="s">
        <v>8</v>
      </c>
      <c r="S22" s="18"/>
      <c r="T22" s="1">
        <v>79</v>
      </c>
      <c r="U22" s="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>
        <v>85.2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101490</v>
      </c>
      <c r="C23" s="19" t="s">
        <v>171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1</v>
      </c>
      <c r="J23" s="28" t="str">
        <f t="shared" si="4"/>
        <v>Tuntas pada pameran seni rupa dan kritik seni rupa.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1</v>
      </c>
      <c r="P23" s="28" t="str">
        <f t="shared" si="9"/>
        <v>Tuntas pembuatan karya 3D berbahan gibsum, kuningan dan pembuatan karya oil on canvas.</v>
      </c>
      <c r="Q23" s="39"/>
      <c r="R23" s="39" t="s">
        <v>8</v>
      </c>
      <c r="S23" s="18"/>
      <c r="T23" s="1">
        <v>74.5</v>
      </c>
      <c r="U23" s="1">
        <v>85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>
        <v>84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39686</v>
      </c>
      <c r="FK23" s="77">
        <v>39696</v>
      </c>
    </row>
    <row r="24" spans="1:167" x14ac:dyDescent="0.25">
      <c r="A24" s="19">
        <v>14</v>
      </c>
      <c r="B24" s="19">
        <v>101506</v>
      </c>
      <c r="C24" s="19" t="s">
        <v>172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1</v>
      </c>
      <c r="J24" s="28" t="str">
        <f t="shared" si="4"/>
        <v>Tuntas pada pameran seni rupa dan kritik seni rupa.</v>
      </c>
      <c r="K24" s="28">
        <f t="shared" si="5"/>
        <v>84.2</v>
      </c>
      <c r="L24" s="28" t="str">
        <f t="shared" si="6"/>
        <v>A</v>
      </c>
      <c r="M24" s="28">
        <f t="shared" si="7"/>
        <v>84.2</v>
      </c>
      <c r="N24" s="28" t="str">
        <f t="shared" si="8"/>
        <v>A</v>
      </c>
      <c r="O24" s="36">
        <v>1</v>
      </c>
      <c r="P24" s="28" t="str">
        <f t="shared" si="9"/>
        <v>Tuntas pembuatan karya 3D berbahan gibsum, kuningan dan pembuatan karya oil on canvas.</v>
      </c>
      <c r="Q24" s="39"/>
      <c r="R24" s="39" t="s">
        <v>8</v>
      </c>
      <c r="S24" s="18"/>
      <c r="T24" s="1">
        <v>80.5</v>
      </c>
      <c r="U24" s="1">
        <v>80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>
        <v>84.2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101522</v>
      </c>
      <c r="C25" s="19" t="s">
        <v>173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1</v>
      </c>
      <c r="J25" s="28" t="str">
        <f t="shared" si="4"/>
        <v>Tuntas pada pameran seni rupa dan kritik seni rupa.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Tuntas pembuatan karya 3D berbahan gibsum, kuningan dan pembuatan karya oil on canvas.</v>
      </c>
      <c r="Q25" s="39"/>
      <c r="R25" s="39" t="s">
        <v>8</v>
      </c>
      <c r="S25" s="18"/>
      <c r="T25" s="1">
        <v>83.5</v>
      </c>
      <c r="U25" s="1">
        <v>80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>
        <v>88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84</v>
      </c>
      <c r="FD25" s="46"/>
      <c r="FE25" s="46"/>
      <c r="FG25" s="74">
        <v>7</v>
      </c>
      <c r="FH25" s="76"/>
      <c r="FI25" s="76"/>
      <c r="FJ25" s="77">
        <v>39687</v>
      </c>
      <c r="FK25" s="77">
        <v>39697</v>
      </c>
    </row>
    <row r="26" spans="1:167" x14ac:dyDescent="0.25">
      <c r="A26" s="19">
        <v>16</v>
      </c>
      <c r="B26" s="19">
        <v>101538</v>
      </c>
      <c r="C26" s="19" t="s">
        <v>174</v>
      </c>
      <c r="D26" s="18"/>
      <c r="E26" s="28">
        <f t="shared" si="0"/>
        <v>70</v>
      </c>
      <c r="F26" s="28" t="str">
        <f t="shared" si="1"/>
        <v>C</v>
      </c>
      <c r="G26" s="28">
        <f t="shared" si="2"/>
        <v>70</v>
      </c>
      <c r="H26" s="28" t="str">
        <f t="shared" si="3"/>
        <v>C</v>
      </c>
      <c r="I26" s="36">
        <v>3</v>
      </c>
      <c r="J26" s="28" t="str">
        <f t="shared" si="4"/>
        <v>Tidak tuntas materi kritik seni rupa dan pameran seni rupa</v>
      </c>
      <c r="K26" s="28">
        <f t="shared" si="5"/>
        <v>70</v>
      </c>
      <c r="L26" s="28" t="str">
        <f t="shared" si="6"/>
        <v>C</v>
      </c>
      <c r="M26" s="28">
        <f t="shared" si="7"/>
        <v>70</v>
      </c>
      <c r="N26" s="28" t="str">
        <f t="shared" si="8"/>
        <v>C</v>
      </c>
      <c r="O26" s="36">
        <v>2</v>
      </c>
      <c r="P26" s="28" t="str">
        <f t="shared" si="9"/>
        <v>Tuntas pembuatan karya berbahan gibsum dan kuningan tetapi belum tuntas pada pembuatan karya oil on canvas.</v>
      </c>
      <c r="Q26" s="39"/>
      <c r="R26" s="39" t="s">
        <v>8</v>
      </c>
      <c r="S26" s="18"/>
      <c r="T26" s="1">
        <v>70</v>
      </c>
      <c r="U26" s="1">
        <v>70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>
        <v>70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101554</v>
      </c>
      <c r="C27" s="19" t="s">
        <v>175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Tuntas pada pameran seni rupa dan kritik seni rupa.</v>
      </c>
      <c r="K27" s="28">
        <f t="shared" si="5"/>
        <v>84.8</v>
      </c>
      <c r="L27" s="28" t="str">
        <f t="shared" si="6"/>
        <v>A</v>
      </c>
      <c r="M27" s="28">
        <f t="shared" si="7"/>
        <v>84.8</v>
      </c>
      <c r="N27" s="28" t="str">
        <f t="shared" si="8"/>
        <v>A</v>
      </c>
      <c r="O27" s="36">
        <v>1</v>
      </c>
      <c r="P27" s="28" t="str">
        <f t="shared" si="9"/>
        <v>Tuntas pembuatan karya 3D berbahan gibsum, kuningan dan pembuatan karya oil on canvas.</v>
      </c>
      <c r="Q27" s="39"/>
      <c r="R27" s="39" t="s">
        <v>8</v>
      </c>
      <c r="S27" s="18"/>
      <c r="T27" s="1">
        <v>91.5</v>
      </c>
      <c r="U27" s="1">
        <v>80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>
        <v>84.8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39688</v>
      </c>
      <c r="FK27" s="77">
        <v>39698</v>
      </c>
    </row>
    <row r="28" spans="1:167" x14ac:dyDescent="0.25">
      <c r="A28" s="19">
        <v>18</v>
      </c>
      <c r="B28" s="19">
        <v>101570</v>
      </c>
      <c r="C28" s="19" t="s">
        <v>176</v>
      </c>
      <c r="D28" s="18"/>
      <c r="E28" s="28">
        <f t="shared" si="0"/>
        <v>75</v>
      </c>
      <c r="F28" s="28" t="str">
        <f t="shared" si="1"/>
        <v>C</v>
      </c>
      <c r="G28" s="28">
        <f t="shared" si="2"/>
        <v>75</v>
      </c>
      <c r="H28" s="28" t="str">
        <f t="shared" si="3"/>
        <v>C</v>
      </c>
      <c r="I28" s="36">
        <v>2</v>
      </c>
      <c r="J28" s="28" t="str">
        <f t="shared" si="4"/>
        <v>Tuntas pada pameran seni rupa tetapi belum tuntas kritik seni rupa.</v>
      </c>
      <c r="K28" s="28">
        <f t="shared" si="5"/>
        <v>81</v>
      </c>
      <c r="L28" s="28" t="str">
        <f t="shared" si="6"/>
        <v>B</v>
      </c>
      <c r="M28" s="28">
        <f t="shared" si="7"/>
        <v>81</v>
      </c>
      <c r="N28" s="28" t="str">
        <f t="shared" si="8"/>
        <v>B</v>
      </c>
      <c r="O28" s="36">
        <v>1</v>
      </c>
      <c r="P28" s="28" t="str">
        <f t="shared" si="9"/>
        <v>Tuntas pembuatan karya 3D berbahan gibsum, kuningan dan pembuatan karya oil on canvas.</v>
      </c>
      <c r="Q28" s="39"/>
      <c r="R28" s="39" t="s">
        <v>8</v>
      </c>
      <c r="S28" s="18"/>
      <c r="T28" s="1">
        <v>74.5</v>
      </c>
      <c r="U28" s="1">
        <v>75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>
        <v>81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101586</v>
      </c>
      <c r="C29" s="19" t="s">
        <v>177</v>
      </c>
      <c r="D29" s="18"/>
      <c r="E29" s="28">
        <f t="shared" si="0"/>
        <v>74</v>
      </c>
      <c r="F29" s="28" t="str">
        <f t="shared" si="1"/>
        <v>C</v>
      </c>
      <c r="G29" s="28">
        <f t="shared" si="2"/>
        <v>74</v>
      </c>
      <c r="H29" s="28" t="str">
        <f t="shared" si="3"/>
        <v>C</v>
      </c>
      <c r="I29" s="36">
        <v>2</v>
      </c>
      <c r="J29" s="28" t="str">
        <f t="shared" si="4"/>
        <v>Tuntas pada pameran seni rupa tetapi belum tuntas kritik seni rupa.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1</v>
      </c>
      <c r="P29" s="28" t="str">
        <f t="shared" si="9"/>
        <v>Tuntas pembuatan karya 3D berbahan gibsum, kuningan dan pembuatan karya oil on canvas.</v>
      </c>
      <c r="Q29" s="39"/>
      <c r="R29" s="39" t="s">
        <v>8</v>
      </c>
      <c r="S29" s="18"/>
      <c r="T29" s="1">
        <v>68.5</v>
      </c>
      <c r="U29" s="1">
        <v>80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>
        <v>83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39689</v>
      </c>
      <c r="FK29" s="77">
        <v>39699</v>
      </c>
    </row>
    <row r="30" spans="1:167" x14ac:dyDescent="0.25">
      <c r="A30" s="19">
        <v>20</v>
      </c>
      <c r="B30" s="19">
        <v>101602</v>
      </c>
      <c r="C30" s="19" t="s">
        <v>178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1</v>
      </c>
      <c r="J30" s="28" t="str">
        <f t="shared" si="4"/>
        <v>Tuntas pada pameran seni rupa dan kritik seni rupa.</v>
      </c>
      <c r="K30" s="28">
        <f t="shared" si="5"/>
        <v>84.8</v>
      </c>
      <c r="L30" s="28" t="str">
        <f t="shared" si="6"/>
        <v>A</v>
      </c>
      <c r="M30" s="28">
        <f t="shared" si="7"/>
        <v>84.8</v>
      </c>
      <c r="N30" s="28" t="str">
        <f t="shared" si="8"/>
        <v>A</v>
      </c>
      <c r="O30" s="36">
        <v>1</v>
      </c>
      <c r="P30" s="28" t="str">
        <f t="shared" si="9"/>
        <v>Tuntas pembuatan karya 3D berbahan gibsum, kuningan dan pembuatan karya oil on canvas.</v>
      </c>
      <c r="Q30" s="39"/>
      <c r="R30" s="39" t="s">
        <v>8</v>
      </c>
      <c r="S30" s="18"/>
      <c r="T30" s="1">
        <v>79.5</v>
      </c>
      <c r="U30" s="1">
        <v>75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>
        <v>84.8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101618</v>
      </c>
      <c r="C31" s="19" t="s">
        <v>179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1</v>
      </c>
      <c r="J31" s="28" t="str">
        <f t="shared" si="4"/>
        <v>Tuntas pada pameran seni rupa dan kritik seni rupa.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1</v>
      </c>
      <c r="P31" s="28" t="str">
        <f t="shared" si="9"/>
        <v>Tuntas pembuatan karya 3D berbahan gibsum, kuningan dan pembuatan karya oil on canvas.</v>
      </c>
      <c r="Q31" s="39"/>
      <c r="R31" s="39" t="s">
        <v>8</v>
      </c>
      <c r="S31" s="18"/>
      <c r="T31" s="1">
        <v>79.5</v>
      </c>
      <c r="U31" s="1">
        <v>80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>
        <v>83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39690</v>
      </c>
      <c r="FK31" s="77">
        <v>39700</v>
      </c>
    </row>
    <row r="32" spans="1:167" x14ac:dyDescent="0.25">
      <c r="A32" s="19">
        <v>22</v>
      </c>
      <c r="B32" s="19">
        <v>101634</v>
      </c>
      <c r="C32" s="19" t="s">
        <v>180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1</v>
      </c>
      <c r="J32" s="28" t="str">
        <f t="shared" si="4"/>
        <v>Tuntas pada pameran seni rupa dan kritik seni rupa.</v>
      </c>
      <c r="K32" s="28">
        <f t="shared" si="5"/>
        <v>79</v>
      </c>
      <c r="L32" s="28" t="str">
        <f t="shared" si="6"/>
        <v>B</v>
      </c>
      <c r="M32" s="28">
        <f t="shared" si="7"/>
        <v>79</v>
      </c>
      <c r="N32" s="28" t="str">
        <f t="shared" si="8"/>
        <v>B</v>
      </c>
      <c r="O32" s="36">
        <v>1</v>
      </c>
      <c r="P32" s="28" t="str">
        <f t="shared" si="9"/>
        <v>Tuntas pembuatan karya 3D berbahan gibsum, kuningan dan pembuatan karya oil on canvas.</v>
      </c>
      <c r="Q32" s="39"/>
      <c r="R32" s="39" t="s">
        <v>8</v>
      </c>
      <c r="S32" s="18"/>
      <c r="T32" s="1">
        <v>77.5</v>
      </c>
      <c r="U32" s="1">
        <v>75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>
        <v>79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101650</v>
      </c>
      <c r="C33" s="19" t="s">
        <v>181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>Tuntas pada pameran seni rupa dan kritik seni rupa.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Tuntas pembuatan karya 3D berbahan gibsum, kuningan dan pembuatan karya oil on canvas.</v>
      </c>
      <c r="Q33" s="39"/>
      <c r="R33" s="39" t="s">
        <v>8</v>
      </c>
      <c r="S33" s="18"/>
      <c r="T33" s="1">
        <v>87</v>
      </c>
      <c r="U33" s="1">
        <v>80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>
        <v>86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101666</v>
      </c>
      <c r="C34" s="19" t="s">
        <v>182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1</v>
      </c>
      <c r="J34" s="28" t="str">
        <f t="shared" si="4"/>
        <v>Tuntas pada pameran seni rupa dan kritik seni rupa.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Tuntas pembuatan karya 3D berbahan gibsum, kuningan dan pembuatan karya oil on canvas.</v>
      </c>
      <c r="Q34" s="39"/>
      <c r="R34" s="39" t="s">
        <v>8</v>
      </c>
      <c r="S34" s="18"/>
      <c r="T34" s="1">
        <v>82</v>
      </c>
      <c r="U34" s="1">
        <v>75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>
        <v>86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101682</v>
      </c>
      <c r="C35" s="19" t="s">
        <v>183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1</v>
      </c>
      <c r="J35" s="28" t="str">
        <f t="shared" si="4"/>
        <v>Tuntas pada pameran seni rupa dan kritik seni rupa.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1</v>
      </c>
      <c r="P35" s="28" t="str">
        <f t="shared" si="9"/>
        <v>Tuntas pembuatan karya 3D berbahan gibsum, kuningan dan pembuatan karya oil on canvas.</v>
      </c>
      <c r="Q35" s="39"/>
      <c r="R35" s="39" t="s">
        <v>8</v>
      </c>
      <c r="S35" s="18"/>
      <c r="T35" s="1">
        <v>86</v>
      </c>
      <c r="U35" s="1">
        <v>80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>
        <v>83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101698</v>
      </c>
      <c r="C36" s="19" t="s">
        <v>184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1</v>
      </c>
      <c r="J36" s="28" t="str">
        <f t="shared" si="4"/>
        <v>Tuntas pada pameran seni rupa dan kritik seni rupa.</v>
      </c>
      <c r="K36" s="28">
        <f t="shared" si="5"/>
        <v>79.8</v>
      </c>
      <c r="L36" s="28" t="str">
        <f t="shared" si="6"/>
        <v>B</v>
      </c>
      <c r="M36" s="28">
        <f t="shared" si="7"/>
        <v>79.8</v>
      </c>
      <c r="N36" s="28" t="str">
        <f t="shared" si="8"/>
        <v>B</v>
      </c>
      <c r="O36" s="36">
        <v>1</v>
      </c>
      <c r="P36" s="28" t="str">
        <f t="shared" si="9"/>
        <v>Tuntas pembuatan karya 3D berbahan gibsum, kuningan dan pembuatan karya oil on canvas.</v>
      </c>
      <c r="Q36" s="39"/>
      <c r="R36" s="39" t="s">
        <v>8</v>
      </c>
      <c r="S36" s="18"/>
      <c r="T36" s="1">
        <v>81</v>
      </c>
      <c r="U36" s="1">
        <v>75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>
        <v>79.8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101714</v>
      </c>
      <c r="C37" s="19" t="s">
        <v>185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1</v>
      </c>
      <c r="J37" s="28" t="str">
        <f t="shared" si="4"/>
        <v>Tuntas pada pameran seni rupa dan kritik seni rupa.</v>
      </c>
      <c r="K37" s="28">
        <f t="shared" si="5"/>
        <v>85.2</v>
      </c>
      <c r="L37" s="28" t="str">
        <f t="shared" si="6"/>
        <v>A</v>
      </c>
      <c r="M37" s="28">
        <f t="shared" si="7"/>
        <v>85.2</v>
      </c>
      <c r="N37" s="28" t="str">
        <f t="shared" si="8"/>
        <v>A</v>
      </c>
      <c r="O37" s="36">
        <v>1</v>
      </c>
      <c r="P37" s="28" t="str">
        <f t="shared" si="9"/>
        <v>Tuntas pembuatan karya 3D berbahan gibsum, kuningan dan pembuatan karya oil on canvas.</v>
      </c>
      <c r="Q37" s="39"/>
      <c r="R37" s="39" t="s">
        <v>8</v>
      </c>
      <c r="S37" s="18"/>
      <c r="T37" s="1">
        <v>77.5</v>
      </c>
      <c r="U37" s="1">
        <v>80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>
        <v>85.2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101730</v>
      </c>
      <c r="C38" s="19" t="s">
        <v>186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1</v>
      </c>
      <c r="J38" s="28" t="str">
        <f t="shared" si="4"/>
        <v>Tuntas pada pameran seni rupa dan kritik seni rupa.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1</v>
      </c>
      <c r="P38" s="28" t="str">
        <f t="shared" si="9"/>
        <v>Tuntas pembuatan karya 3D berbahan gibsum, kuningan dan pembuatan karya oil on canvas.</v>
      </c>
      <c r="Q38" s="39"/>
      <c r="R38" s="39" t="s">
        <v>8</v>
      </c>
      <c r="S38" s="18"/>
      <c r="T38" s="1">
        <v>78</v>
      </c>
      <c r="U38" s="1">
        <v>75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>
        <v>88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101746</v>
      </c>
      <c r="C39" s="19" t="s">
        <v>187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Tuntas pada pameran seni rupa dan kritik seni rupa.</v>
      </c>
      <c r="K39" s="28">
        <f t="shared" si="5"/>
        <v>81.8</v>
      </c>
      <c r="L39" s="28" t="str">
        <f t="shared" si="6"/>
        <v>B</v>
      </c>
      <c r="M39" s="28">
        <f t="shared" si="7"/>
        <v>81.8</v>
      </c>
      <c r="N39" s="28" t="str">
        <f t="shared" si="8"/>
        <v>B</v>
      </c>
      <c r="O39" s="36">
        <v>1</v>
      </c>
      <c r="P39" s="28" t="str">
        <f t="shared" si="9"/>
        <v>Tuntas pembuatan karya 3D berbahan gibsum, kuningan dan pembuatan karya oil on canvas.</v>
      </c>
      <c r="Q39" s="39"/>
      <c r="R39" s="39" t="s">
        <v>8</v>
      </c>
      <c r="S39" s="18"/>
      <c r="T39" s="1">
        <v>89.5</v>
      </c>
      <c r="U39" s="1">
        <v>80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>
        <v>81.8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101762</v>
      </c>
      <c r="C40" s="19" t="s">
        <v>188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1</v>
      </c>
      <c r="J40" s="28" t="str">
        <f t="shared" si="4"/>
        <v>Tuntas pada pameran seni rupa dan kritik seni rupa.</v>
      </c>
      <c r="K40" s="28">
        <f t="shared" si="5"/>
        <v>81</v>
      </c>
      <c r="L40" s="28" t="str">
        <f t="shared" si="6"/>
        <v>B</v>
      </c>
      <c r="M40" s="28">
        <f t="shared" si="7"/>
        <v>81</v>
      </c>
      <c r="N40" s="28" t="str">
        <f t="shared" si="8"/>
        <v>B</v>
      </c>
      <c r="O40" s="36">
        <v>1</v>
      </c>
      <c r="P40" s="28" t="str">
        <f t="shared" si="9"/>
        <v>Tuntas pembuatan karya 3D berbahan gibsum, kuningan dan pembuatan karya oil on canvas.</v>
      </c>
      <c r="Q40" s="39"/>
      <c r="R40" s="39" t="s">
        <v>8</v>
      </c>
      <c r="S40" s="18"/>
      <c r="T40" s="1">
        <v>88</v>
      </c>
      <c r="U40" s="1">
        <v>80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>
        <v>81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101778</v>
      </c>
      <c r="C41" s="19" t="s">
        <v>189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1</v>
      </c>
      <c r="J41" s="28" t="str">
        <f t="shared" si="4"/>
        <v>Tuntas pada pameran seni rupa dan kritik seni rupa.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1</v>
      </c>
      <c r="P41" s="28" t="str">
        <f t="shared" si="9"/>
        <v>Tuntas pembuatan karya 3D berbahan gibsum, kuningan dan pembuatan karya oil on canvas.</v>
      </c>
      <c r="Q41" s="39"/>
      <c r="R41" s="39" t="s">
        <v>8</v>
      </c>
      <c r="S41" s="18"/>
      <c r="T41" s="1">
        <v>85</v>
      </c>
      <c r="U41" s="1">
        <v>75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>
        <v>84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101794</v>
      </c>
      <c r="C42" s="19" t="s">
        <v>190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1</v>
      </c>
      <c r="J42" s="28" t="str">
        <f t="shared" si="4"/>
        <v>Tuntas pada pameran seni rupa dan kritik seni rupa.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1</v>
      </c>
      <c r="P42" s="28" t="str">
        <f t="shared" si="9"/>
        <v>Tuntas pembuatan karya 3D berbahan gibsum, kuningan dan pembuatan karya oil on canvas.</v>
      </c>
      <c r="Q42" s="39"/>
      <c r="R42" s="39" t="s">
        <v>8</v>
      </c>
      <c r="S42" s="18"/>
      <c r="T42" s="1">
        <v>84.5</v>
      </c>
      <c r="U42" s="1">
        <v>80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>
        <v>83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101810</v>
      </c>
      <c r="C43" s="19" t="s">
        <v>191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Tuntas pada pameran seni rupa dan kritik seni rupa.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1</v>
      </c>
      <c r="P43" s="28" t="str">
        <f t="shared" si="9"/>
        <v>Tuntas pembuatan karya 3D berbahan gibsum, kuningan dan pembuatan karya oil on canvas.</v>
      </c>
      <c r="Q43" s="39"/>
      <c r="R43" s="39" t="s">
        <v>8</v>
      </c>
      <c r="S43" s="18"/>
      <c r="T43" s="1">
        <v>93.5</v>
      </c>
      <c r="U43" s="1">
        <v>80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>
        <v>83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101826</v>
      </c>
      <c r="C44" s="19" t="s">
        <v>192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Tuntas pada pameran seni rupa dan kritik seni rupa.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1</v>
      </c>
      <c r="P44" s="28" t="str">
        <f t="shared" si="9"/>
        <v>Tuntas pembuatan karya 3D berbahan gibsum, kuningan dan pembuatan karya oil on canvas.</v>
      </c>
      <c r="Q44" s="39"/>
      <c r="R44" s="39" t="s">
        <v>8</v>
      </c>
      <c r="S44" s="18"/>
      <c r="T44" s="1">
        <v>86.5</v>
      </c>
      <c r="U44" s="1">
        <v>88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>
        <v>84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101842</v>
      </c>
      <c r="C45" s="19" t="s">
        <v>193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Tuntas pada pameran seni rupa dan kritik seni rupa.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1</v>
      </c>
      <c r="P45" s="28" t="str">
        <f t="shared" si="9"/>
        <v>Tuntas pembuatan karya 3D berbahan gibsum, kuningan dan pembuatan karya oil on canvas.</v>
      </c>
      <c r="Q45" s="39"/>
      <c r="R45" s="39" t="s">
        <v>8</v>
      </c>
      <c r="S45" s="18"/>
      <c r="T45" s="1">
        <v>94</v>
      </c>
      <c r="U45" s="1">
        <v>80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>
        <v>84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53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79.542857142857144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101858</v>
      </c>
      <c r="C11" s="19" t="s">
        <v>195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Tuntas pada pameran seni rupa dan kritik seni rupa.</v>
      </c>
      <c r="K11" s="28">
        <f t="shared" ref="K11:K50" si="5">IF((COUNTA(AF11:AO11)&gt;0),AVERAGE(AF11:AO11),"")</f>
        <v>86.4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Tuntas pembuatan karya 3D berbahan gibsum, kuningan dan pembuatan karya oil on canvas.</v>
      </c>
      <c r="Q11" s="39"/>
      <c r="R11" s="39" t="s">
        <v>8</v>
      </c>
      <c r="S11" s="18"/>
      <c r="T11" s="1">
        <v>85.5</v>
      </c>
      <c r="U11" s="1">
        <v>84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/>
      <c r="AG11" s="1">
        <v>86.4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101874</v>
      </c>
      <c r="C12" s="19" t="s">
        <v>196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1</v>
      </c>
      <c r="J12" s="28" t="str">
        <f t="shared" si="4"/>
        <v>Tuntas pada pameran seni rupa dan kritik seni rupa.</v>
      </c>
      <c r="K12" s="28">
        <f t="shared" si="5"/>
        <v>84.4</v>
      </c>
      <c r="L12" s="28" t="str">
        <f t="shared" si="6"/>
        <v>A</v>
      </c>
      <c r="M12" s="28">
        <f t="shared" si="7"/>
        <v>84.4</v>
      </c>
      <c r="N12" s="28" t="str">
        <f t="shared" si="8"/>
        <v>A</v>
      </c>
      <c r="O12" s="36">
        <v>1</v>
      </c>
      <c r="P12" s="28" t="str">
        <f t="shared" si="9"/>
        <v>Tuntas pembuatan karya 3D berbahan gibsum, kuningan dan pembuatan karya oil on canvas.</v>
      </c>
      <c r="Q12" s="39"/>
      <c r="R12" s="39" t="s">
        <v>8</v>
      </c>
      <c r="S12" s="18"/>
      <c r="T12" s="1">
        <v>83</v>
      </c>
      <c r="U12" s="1">
        <v>74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/>
      <c r="AG12" s="1">
        <v>84.4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101890</v>
      </c>
      <c r="C13" s="19" t="s">
        <v>197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Tuntas pada pameran seni rupa dan kritik seni rupa.</v>
      </c>
      <c r="K13" s="28">
        <f t="shared" si="5"/>
        <v>89.6</v>
      </c>
      <c r="L13" s="28" t="str">
        <f t="shared" si="6"/>
        <v>A</v>
      </c>
      <c r="M13" s="28">
        <f t="shared" si="7"/>
        <v>89.6</v>
      </c>
      <c r="N13" s="28" t="str">
        <f t="shared" si="8"/>
        <v>A</v>
      </c>
      <c r="O13" s="36">
        <v>1</v>
      </c>
      <c r="P13" s="28" t="str">
        <f t="shared" si="9"/>
        <v>Tuntas pembuatan karya 3D berbahan gibsum, kuningan dan pembuatan karya oil on canvas.</v>
      </c>
      <c r="Q13" s="39"/>
      <c r="R13" s="39" t="s">
        <v>8</v>
      </c>
      <c r="S13" s="18"/>
      <c r="T13" s="1">
        <v>92</v>
      </c>
      <c r="U13" s="1">
        <v>83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/>
      <c r="AG13" s="1">
        <v>89.6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39701</v>
      </c>
      <c r="FK13" s="77">
        <v>39711</v>
      </c>
    </row>
    <row r="14" spans="1:167" x14ac:dyDescent="0.25">
      <c r="A14" s="19">
        <v>4</v>
      </c>
      <c r="B14" s="19">
        <v>101906</v>
      </c>
      <c r="C14" s="19" t="s">
        <v>198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1</v>
      </c>
      <c r="J14" s="28" t="str">
        <f t="shared" si="4"/>
        <v>Tuntas pada pameran seni rupa dan kritik seni rupa.</v>
      </c>
      <c r="K14" s="28">
        <f t="shared" si="5"/>
        <v>92</v>
      </c>
      <c r="L14" s="28" t="str">
        <f t="shared" si="6"/>
        <v>A</v>
      </c>
      <c r="M14" s="28">
        <f t="shared" si="7"/>
        <v>92</v>
      </c>
      <c r="N14" s="28" t="str">
        <f t="shared" si="8"/>
        <v>A</v>
      </c>
      <c r="O14" s="36">
        <v>1</v>
      </c>
      <c r="P14" s="28" t="str">
        <f t="shared" si="9"/>
        <v>Tuntas pembuatan karya 3D berbahan gibsum, kuningan dan pembuatan karya oil on canvas.</v>
      </c>
      <c r="Q14" s="39"/>
      <c r="R14" s="39" t="s">
        <v>8</v>
      </c>
      <c r="S14" s="18"/>
      <c r="T14" s="1">
        <v>84.5</v>
      </c>
      <c r="U14" s="1">
        <v>83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/>
      <c r="AG14" s="1">
        <v>92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101922</v>
      </c>
      <c r="C15" s="19" t="s">
        <v>199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1</v>
      </c>
      <c r="J15" s="28" t="str">
        <f t="shared" si="4"/>
        <v>Tuntas pada pameran seni rupa dan kritik seni rupa.</v>
      </c>
      <c r="K15" s="28">
        <f t="shared" si="5"/>
        <v>85.6</v>
      </c>
      <c r="L15" s="28" t="str">
        <f t="shared" si="6"/>
        <v>A</v>
      </c>
      <c r="M15" s="28">
        <f t="shared" si="7"/>
        <v>85.6</v>
      </c>
      <c r="N15" s="28" t="str">
        <f t="shared" si="8"/>
        <v>A</v>
      </c>
      <c r="O15" s="36">
        <v>1</v>
      </c>
      <c r="P15" s="28" t="str">
        <f t="shared" si="9"/>
        <v>Tuntas pembuatan karya 3D berbahan gibsum, kuningan dan pembuatan karya oil on canvas.</v>
      </c>
      <c r="Q15" s="39"/>
      <c r="R15" s="39" t="s">
        <v>8</v>
      </c>
      <c r="S15" s="18"/>
      <c r="T15" s="1">
        <v>86.5</v>
      </c>
      <c r="U15" s="1">
        <v>72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/>
      <c r="AG15" s="1">
        <v>85.6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39702</v>
      </c>
      <c r="FK15" s="77">
        <v>39712</v>
      </c>
    </row>
    <row r="16" spans="1:167" x14ac:dyDescent="0.25">
      <c r="A16" s="19">
        <v>6</v>
      </c>
      <c r="B16" s="19">
        <v>101938</v>
      </c>
      <c r="C16" s="19" t="s">
        <v>200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1</v>
      </c>
      <c r="J16" s="28" t="str">
        <f t="shared" si="4"/>
        <v>Tuntas pada pameran seni rupa dan kritik seni rupa.</v>
      </c>
      <c r="K16" s="28">
        <f t="shared" si="5"/>
        <v>85.2</v>
      </c>
      <c r="L16" s="28" t="str">
        <f t="shared" si="6"/>
        <v>A</v>
      </c>
      <c r="M16" s="28">
        <f t="shared" si="7"/>
        <v>85.2</v>
      </c>
      <c r="N16" s="28" t="str">
        <f t="shared" si="8"/>
        <v>A</v>
      </c>
      <c r="O16" s="36">
        <v>1</v>
      </c>
      <c r="P16" s="28" t="str">
        <f t="shared" si="9"/>
        <v>Tuntas pembuatan karya 3D berbahan gibsum, kuningan dan pembuatan karya oil on canvas.</v>
      </c>
      <c r="Q16" s="39"/>
      <c r="R16" s="39" t="s">
        <v>8</v>
      </c>
      <c r="S16" s="18"/>
      <c r="T16" s="1">
        <v>81</v>
      </c>
      <c r="U16" s="1">
        <v>84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1">
        <v>85.2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101954</v>
      </c>
      <c r="C17" s="19" t="s">
        <v>201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1</v>
      </c>
      <c r="J17" s="28" t="str">
        <f t="shared" si="4"/>
        <v>Tuntas pada pameran seni rupa dan kritik seni rupa.</v>
      </c>
      <c r="K17" s="28">
        <f t="shared" si="5"/>
        <v>90.8</v>
      </c>
      <c r="L17" s="28" t="str">
        <f t="shared" si="6"/>
        <v>A</v>
      </c>
      <c r="M17" s="28">
        <f t="shared" si="7"/>
        <v>90.8</v>
      </c>
      <c r="N17" s="28" t="str">
        <f t="shared" si="8"/>
        <v>A</v>
      </c>
      <c r="O17" s="36">
        <v>1</v>
      </c>
      <c r="P17" s="28" t="str">
        <f t="shared" si="9"/>
        <v>Tuntas pembuatan karya 3D berbahan gibsum, kuningan dan pembuatan karya oil on canvas.</v>
      </c>
      <c r="Q17" s="39"/>
      <c r="R17" s="39" t="s">
        <v>8</v>
      </c>
      <c r="S17" s="18"/>
      <c r="T17" s="1">
        <v>86</v>
      </c>
      <c r="U17" s="1">
        <v>74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1">
        <v>90.8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39703</v>
      </c>
      <c r="FK17" s="77">
        <v>39713</v>
      </c>
    </row>
    <row r="18" spans="1:167" x14ac:dyDescent="0.25">
      <c r="A18" s="19">
        <v>8</v>
      </c>
      <c r="B18" s="19">
        <v>101970</v>
      </c>
      <c r="C18" s="19" t="s">
        <v>202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1</v>
      </c>
      <c r="J18" s="28" t="str">
        <f t="shared" si="4"/>
        <v>Tuntas pada pameran seni rupa dan kritik seni rupa.</v>
      </c>
      <c r="K18" s="28">
        <f t="shared" si="5"/>
        <v>86.6</v>
      </c>
      <c r="L18" s="28" t="str">
        <f t="shared" si="6"/>
        <v>A</v>
      </c>
      <c r="M18" s="28">
        <f t="shared" si="7"/>
        <v>86.6</v>
      </c>
      <c r="N18" s="28" t="str">
        <f t="shared" si="8"/>
        <v>A</v>
      </c>
      <c r="O18" s="36">
        <v>1</v>
      </c>
      <c r="P18" s="28" t="str">
        <f t="shared" si="9"/>
        <v>Tuntas pembuatan karya 3D berbahan gibsum, kuningan dan pembuatan karya oil on canvas.</v>
      </c>
      <c r="Q18" s="39"/>
      <c r="R18" s="39" t="s">
        <v>8</v>
      </c>
      <c r="S18" s="18"/>
      <c r="T18" s="1">
        <v>79</v>
      </c>
      <c r="U18" s="1">
        <v>83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>
        <v>86.6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101986</v>
      </c>
      <c r="C19" s="19" t="s">
        <v>203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 t="shared" si="4"/>
        <v>Tuntas pada pameran seni rupa dan kritik seni rupa.</v>
      </c>
      <c r="K19" s="28">
        <f t="shared" si="5"/>
        <v>90.6</v>
      </c>
      <c r="L19" s="28" t="str">
        <f t="shared" si="6"/>
        <v>A</v>
      </c>
      <c r="M19" s="28">
        <f t="shared" si="7"/>
        <v>90.6</v>
      </c>
      <c r="N19" s="28" t="str">
        <f t="shared" si="8"/>
        <v>A</v>
      </c>
      <c r="O19" s="36">
        <v>1</v>
      </c>
      <c r="P19" s="28" t="str">
        <f t="shared" si="9"/>
        <v>Tuntas pembuatan karya 3D berbahan gibsum, kuningan dan pembuatan karya oil on canvas.</v>
      </c>
      <c r="Q19" s="39"/>
      <c r="R19" s="39" t="s">
        <v>8</v>
      </c>
      <c r="S19" s="18"/>
      <c r="T19" s="1">
        <v>84</v>
      </c>
      <c r="U19" s="1">
        <v>83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>
        <v>90.6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39704</v>
      </c>
      <c r="FK19" s="77">
        <v>39714</v>
      </c>
    </row>
    <row r="20" spans="1:167" x14ac:dyDescent="0.25">
      <c r="A20" s="19">
        <v>10</v>
      </c>
      <c r="B20" s="19">
        <v>102002</v>
      </c>
      <c r="C20" s="19" t="s">
        <v>204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1</v>
      </c>
      <c r="J20" s="28" t="str">
        <f t="shared" si="4"/>
        <v>Tuntas pada pameran seni rupa dan kritik seni rupa.</v>
      </c>
      <c r="K20" s="28">
        <f t="shared" si="5"/>
        <v>88.4</v>
      </c>
      <c r="L20" s="28" t="str">
        <f t="shared" si="6"/>
        <v>A</v>
      </c>
      <c r="M20" s="28">
        <f t="shared" si="7"/>
        <v>88.4</v>
      </c>
      <c r="N20" s="28" t="str">
        <f t="shared" si="8"/>
        <v>A</v>
      </c>
      <c r="O20" s="36">
        <v>1</v>
      </c>
      <c r="P20" s="28" t="str">
        <f t="shared" si="9"/>
        <v>Tuntas pembuatan karya 3D berbahan gibsum, kuningan dan pembuatan karya oil on canvas.</v>
      </c>
      <c r="Q20" s="39"/>
      <c r="R20" s="39" t="s">
        <v>8</v>
      </c>
      <c r="S20" s="18"/>
      <c r="T20" s="1">
        <v>79.5</v>
      </c>
      <c r="U20" s="1">
        <v>72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>
        <v>88.4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102018</v>
      </c>
      <c r="C21" s="19" t="s">
        <v>205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1</v>
      </c>
      <c r="J21" s="28" t="str">
        <f t="shared" si="4"/>
        <v>Tuntas pada pameran seni rupa dan kritik seni rupa.</v>
      </c>
      <c r="K21" s="28">
        <f t="shared" si="5"/>
        <v>88.4</v>
      </c>
      <c r="L21" s="28" t="str">
        <f t="shared" si="6"/>
        <v>A</v>
      </c>
      <c r="M21" s="28">
        <f t="shared" si="7"/>
        <v>88.4</v>
      </c>
      <c r="N21" s="28" t="str">
        <f t="shared" si="8"/>
        <v>A</v>
      </c>
      <c r="O21" s="36">
        <v>1</v>
      </c>
      <c r="P21" s="28" t="str">
        <f t="shared" si="9"/>
        <v>Tuntas pembuatan karya 3D berbahan gibsum, kuningan dan pembuatan karya oil on canvas.</v>
      </c>
      <c r="Q21" s="39"/>
      <c r="R21" s="39" t="s">
        <v>8</v>
      </c>
      <c r="S21" s="18"/>
      <c r="T21" s="1">
        <v>85.5</v>
      </c>
      <c r="U21" s="1">
        <v>77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>
        <v>88.4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39705</v>
      </c>
      <c r="FK21" s="77">
        <v>39715</v>
      </c>
    </row>
    <row r="22" spans="1:167" x14ac:dyDescent="0.25">
      <c r="A22" s="19">
        <v>12</v>
      </c>
      <c r="B22" s="19">
        <v>102034</v>
      </c>
      <c r="C22" s="19" t="s">
        <v>206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1</v>
      </c>
      <c r="J22" s="28" t="str">
        <f t="shared" si="4"/>
        <v>Tuntas pada pameran seni rupa dan kritik seni rupa.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1</v>
      </c>
      <c r="P22" s="28" t="str">
        <f t="shared" si="9"/>
        <v>Tuntas pembuatan karya 3D berbahan gibsum, kuningan dan pembuatan karya oil on canvas.</v>
      </c>
      <c r="Q22" s="39"/>
      <c r="R22" s="39" t="s">
        <v>8</v>
      </c>
      <c r="S22" s="18"/>
      <c r="T22" s="1">
        <v>79</v>
      </c>
      <c r="U22" s="1">
        <v>77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>
        <v>84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102050</v>
      </c>
      <c r="C23" s="19" t="s">
        <v>207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1</v>
      </c>
      <c r="J23" s="28" t="str">
        <f t="shared" si="4"/>
        <v>Tuntas pada pameran seni rupa dan kritik seni rupa.</v>
      </c>
      <c r="K23" s="28">
        <f t="shared" si="5"/>
        <v>90.4</v>
      </c>
      <c r="L23" s="28" t="str">
        <f t="shared" si="6"/>
        <v>A</v>
      </c>
      <c r="M23" s="28">
        <f t="shared" si="7"/>
        <v>90.4</v>
      </c>
      <c r="N23" s="28" t="str">
        <f t="shared" si="8"/>
        <v>A</v>
      </c>
      <c r="O23" s="36">
        <v>1</v>
      </c>
      <c r="P23" s="28" t="str">
        <f t="shared" si="9"/>
        <v>Tuntas pembuatan karya 3D berbahan gibsum, kuningan dan pembuatan karya oil on canvas.</v>
      </c>
      <c r="Q23" s="39"/>
      <c r="R23" s="39" t="s">
        <v>8</v>
      </c>
      <c r="S23" s="18"/>
      <c r="T23" s="1">
        <v>86</v>
      </c>
      <c r="U23" s="1">
        <v>79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>
        <v>90.4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39706</v>
      </c>
      <c r="FK23" s="77">
        <v>39716</v>
      </c>
    </row>
    <row r="24" spans="1:167" x14ac:dyDescent="0.25">
      <c r="A24" s="19">
        <v>14</v>
      </c>
      <c r="B24" s="19">
        <v>102066</v>
      </c>
      <c r="C24" s="19" t="s">
        <v>208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1</v>
      </c>
      <c r="J24" s="28" t="str">
        <f t="shared" si="4"/>
        <v>Tuntas pada pameran seni rupa dan kritik seni rupa.</v>
      </c>
      <c r="K24" s="28">
        <f t="shared" si="5"/>
        <v>86.2</v>
      </c>
      <c r="L24" s="28" t="str">
        <f t="shared" si="6"/>
        <v>A</v>
      </c>
      <c r="M24" s="28">
        <f t="shared" si="7"/>
        <v>86.2</v>
      </c>
      <c r="N24" s="28" t="str">
        <f t="shared" si="8"/>
        <v>A</v>
      </c>
      <c r="O24" s="36">
        <v>1</v>
      </c>
      <c r="P24" s="28" t="str">
        <f t="shared" si="9"/>
        <v>Tuntas pembuatan karya 3D berbahan gibsum, kuningan dan pembuatan karya oil on canvas.</v>
      </c>
      <c r="Q24" s="39"/>
      <c r="R24" s="39" t="s">
        <v>8</v>
      </c>
      <c r="S24" s="18"/>
      <c r="T24" s="1">
        <v>86</v>
      </c>
      <c r="U24" s="1">
        <v>79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>
        <v>86.2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102082</v>
      </c>
      <c r="C25" s="19" t="s">
        <v>209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1</v>
      </c>
      <c r="J25" s="28" t="str">
        <f t="shared" si="4"/>
        <v>Tuntas pada pameran seni rupa dan kritik seni rupa.</v>
      </c>
      <c r="K25" s="28">
        <f t="shared" si="5"/>
        <v>92</v>
      </c>
      <c r="L25" s="28" t="str">
        <f t="shared" si="6"/>
        <v>A</v>
      </c>
      <c r="M25" s="28">
        <f t="shared" si="7"/>
        <v>92</v>
      </c>
      <c r="N25" s="28" t="str">
        <f t="shared" si="8"/>
        <v>A</v>
      </c>
      <c r="O25" s="36">
        <v>1</v>
      </c>
      <c r="P25" s="28" t="str">
        <f t="shared" si="9"/>
        <v>Tuntas pembuatan karya 3D berbahan gibsum, kuningan dan pembuatan karya oil on canvas.</v>
      </c>
      <c r="Q25" s="39"/>
      <c r="R25" s="39" t="s">
        <v>8</v>
      </c>
      <c r="S25" s="18"/>
      <c r="T25" s="1">
        <v>86</v>
      </c>
      <c r="U25" s="1">
        <v>72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>
        <v>92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84</v>
      </c>
      <c r="FD25" s="46"/>
      <c r="FE25" s="46"/>
      <c r="FG25" s="74">
        <v>7</v>
      </c>
      <c r="FH25" s="76"/>
      <c r="FI25" s="76"/>
      <c r="FJ25" s="77">
        <v>39707</v>
      </c>
      <c r="FK25" s="77">
        <v>39717</v>
      </c>
    </row>
    <row r="26" spans="1:167" x14ac:dyDescent="0.25">
      <c r="A26" s="19">
        <v>16</v>
      </c>
      <c r="B26" s="19">
        <v>102098</v>
      </c>
      <c r="C26" s="19" t="s">
        <v>210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1</v>
      </c>
      <c r="J26" s="28" t="str">
        <f t="shared" si="4"/>
        <v>Tuntas pada pameran seni rupa dan kritik seni rupa.</v>
      </c>
      <c r="K26" s="28">
        <f t="shared" si="5"/>
        <v>86.4</v>
      </c>
      <c r="L26" s="28" t="str">
        <f t="shared" si="6"/>
        <v>A</v>
      </c>
      <c r="M26" s="28">
        <f t="shared" si="7"/>
        <v>86.4</v>
      </c>
      <c r="N26" s="28" t="str">
        <f t="shared" si="8"/>
        <v>A</v>
      </c>
      <c r="O26" s="36">
        <v>1</v>
      </c>
      <c r="P26" s="28" t="str">
        <f t="shared" si="9"/>
        <v>Tuntas pembuatan karya 3D berbahan gibsum, kuningan dan pembuatan karya oil on canvas.</v>
      </c>
      <c r="Q26" s="39"/>
      <c r="R26" s="39" t="s">
        <v>8</v>
      </c>
      <c r="S26" s="18"/>
      <c r="T26" s="1">
        <v>79</v>
      </c>
      <c r="U26" s="1">
        <v>79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>
        <v>86.4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102114</v>
      </c>
      <c r="C27" s="19" t="s">
        <v>211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1</v>
      </c>
      <c r="J27" s="28" t="str">
        <f t="shared" si="4"/>
        <v>Tuntas pada pameran seni rupa dan kritik seni rupa.</v>
      </c>
      <c r="K27" s="28">
        <f t="shared" si="5"/>
        <v>88.4</v>
      </c>
      <c r="L27" s="28" t="str">
        <f t="shared" si="6"/>
        <v>A</v>
      </c>
      <c r="M27" s="28">
        <f t="shared" si="7"/>
        <v>88.4</v>
      </c>
      <c r="N27" s="28" t="str">
        <f t="shared" si="8"/>
        <v>A</v>
      </c>
      <c r="O27" s="36">
        <v>1</v>
      </c>
      <c r="P27" s="28" t="str">
        <f t="shared" si="9"/>
        <v>Tuntas pembuatan karya 3D berbahan gibsum, kuningan dan pembuatan karya oil on canvas.</v>
      </c>
      <c r="Q27" s="39"/>
      <c r="R27" s="39" t="s">
        <v>8</v>
      </c>
      <c r="S27" s="18"/>
      <c r="T27" s="1">
        <v>82.5</v>
      </c>
      <c r="U27" s="1">
        <v>78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>
        <v>88.4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39708</v>
      </c>
      <c r="FK27" s="77">
        <v>39718</v>
      </c>
    </row>
    <row r="28" spans="1:167" x14ac:dyDescent="0.25">
      <c r="A28" s="19">
        <v>18</v>
      </c>
      <c r="B28" s="19">
        <v>102130</v>
      </c>
      <c r="C28" s="19" t="s">
        <v>212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Tuntas pada pameran seni rupa dan kritik seni rupa.</v>
      </c>
      <c r="K28" s="28">
        <f t="shared" si="5"/>
        <v>86.4</v>
      </c>
      <c r="L28" s="28" t="str">
        <f t="shared" si="6"/>
        <v>A</v>
      </c>
      <c r="M28" s="28">
        <f t="shared" si="7"/>
        <v>86.4</v>
      </c>
      <c r="N28" s="28" t="str">
        <f t="shared" si="8"/>
        <v>A</v>
      </c>
      <c r="O28" s="36">
        <v>1</v>
      </c>
      <c r="P28" s="28" t="str">
        <f t="shared" si="9"/>
        <v>Tuntas pembuatan karya 3D berbahan gibsum, kuningan dan pembuatan karya oil on canvas.</v>
      </c>
      <c r="Q28" s="39"/>
      <c r="R28" s="39" t="s">
        <v>8</v>
      </c>
      <c r="S28" s="18"/>
      <c r="T28" s="1">
        <v>85.5</v>
      </c>
      <c r="U28" s="1">
        <v>84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>
        <v>86.4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102146</v>
      </c>
      <c r="C29" s="19" t="s">
        <v>213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1</v>
      </c>
      <c r="J29" s="28" t="str">
        <f t="shared" si="4"/>
        <v>Tuntas pada pameran seni rupa dan kritik seni rupa.</v>
      </c>
      <c r="K29" s="28">
        <f t="shared" si="5"/>
        <v>84.2</v>
      </c>
      <c r="L29" s="28" t="str">
        <f t="shared" si="6"/>
        <v>A</v>
      </c>
      <c r="M29" s="28">
        <f t="shared" si="7"/>
        <v>84.2</v>
      </c>
      <c r="N29" s="28" t="str">
        <f t="shared" si="8"/>
        <v>A</v>
      </c>
      <c r="O29" s="36">
        <v>1</v>
      </c>
      <c r="P29" s="28" t="str">
        <f t="shared" si="9"/>
        <v>Tuntas pembuatan karya 3D berbahan gibsum, kuningan dan pembuatan karya oil on canvas.</v>
      </c>
      <c r="Q29" s="39"/>
      <c r="R29" s="39" t="s">
        <v>8</v>
      </c>
      <c r="S29" s="18"/>
      <c r="T29" s="1">
        <v>82.5</v>
      </c>
      <c r="U29" s="1">
        <v>74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>
        <v>84.2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39709</v>
      </c>
      <c r="FK29" s="77">
        <v>39719</v>
      </c>
    </row>
    <row r="30" spans="1:167" x14ac:dyDescent="0.25">
      <c r="A30" s="19">
        <v>20</v>
      </c>
      <c r="B30" s="19">
        <v>102162</v>
      </c>
      <c r="C30" s="19" t="s">
        <v>214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1</v>
      </c>
      <c r="J30" s="28" t="str">
        <f t="shared" si="4"/>
        <v>Tuntas pada pameran seni rupa dan kritik seni rupa.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Tuntas pembuatan karya 3D berbahan gibsum, kuningan dan pembuatan karya oil on canvas.</v>
      </c>
      <c r="Q30" s="39"/>
      <c r="R30" s="39" t="s">
        <v>8</v>
      </c>
      <c r="S30" s="18"/>
      <c r="T30" s="1">
        <v>78</v>
      </c>
      <c r="U30" s="1">
        <v>83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102178</v>
      </c>
      <c r="C31" s="19" t="s">
        <v>215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Tuntas pada pameran seni rupa dan kritik seni rupa.</v>
      </c>
      <c r="K31" s="28">
        <f t="shared" si="5"/>
        <v>85.6</v>
      </c>
      <c r="L31" s="28" t="str">
        <f t="shared" si="6"/>
        <v>A</v>
      </c>
      <c r="M31" s="28">
        <f t="shared" si="7"/>
        <v>85.6</v>
      </c>
      <c r="N31" s="28" t="str">
        <f t="shared" si="8"/>
        <v>A</v>
      </c>
      <c r="O31" s="36">
        <v>1</v>
      </c>
      <c r="P31" s="28" t="str">
        <f t="shared" si="9"/>
        <v>Tuntas pembuatan karya 3D berbahan gibsum, kuningan dan pembuatan karya oil on canvas.</v>
      </c>
      <c r="Q31" s="39"/>
      <c r="R31" s="39" t="s">
        <v>8</v>
      </c>
      <c r="S31" s="18"/>
      <c r="T31" s="1">
        <v>86</v>
      </c>
      <c r="U31" s="1">
        <v>83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>
        <v>85.6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39710</v>
      </c>
      <c r="FK31" s="77">
        <v>39720</v>
      </c>
    </row>
    <row r="32" spans="1:167" x14ac:dyDescent="0.25">
      <c r="A32" s="19">
        <v>22</v>
      </c>
      <c r="B32" s="19">
        <v>102194</v>
      </c>
      <c r="C32" s="19" t="s">
        <v>216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1</v>
      </c>
      <c r="J32" s="28" t="str">
        <f t="shared" si="4"/>
        <v>Tuntas pada pameran seni rupa dan kritik seni rupa.</v>
      </c>
      <c r="K32" s="28">
        <f t="shared" si="5"/>
        <v>85.2</v>
      </c>
      <c r="L32" s="28" t="str">
        <f t="shared" si="6"/>
        <v>A</v>
      </c>
      <c r="M32" s="28">
        <f t="shared" si="7"/>
        <v>85.2</v>
      </c>
      <c r="N32" s="28" t="str">
        <f t="shared" si="8"/>
        <v>A</v>
      </c>
      <c r="O32" s="36">
        <v>1</v>
      </c>
      <c r="P32" s="28" t="str">
        <f t="shared" si="9"/>
        <v>Tuntas pembuatan karya 3D berbahan gibsum, kuningan dan pembuatan karya oil on canvas.</v>
      </c>
      <c r="Q32" s="39"/>
      <c r="R32" s="39" t="s">
        <v>8</v>
      </c>
      <c r="S32" s="18"/>
      <c r="T32" s="1">
        <v>79.5</v>
      </c>
      <c r="U32" s="1">
        <v>72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>
        <v>85.2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102210</v>
      </c>
      <c r="C33" s="19" t="s">
        <v>217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Tuntas pada pameran seni rupa dan kritik seni rupa.</v>
      </c>
      <c r="K33" s="28">
        <f t="shared" si="5"/>
        <v>90.8</v>
      </c>
      <c r="L33" s="28" t="str">
        <f t="shared" si="6"/>
        <v>A</v>
      </c>
      <c r="M33" s="28">
        <f t="shared" si="7"/>
        <v>90.8</v>
      </c>
      <c r="N33" s="28" t="str">
        <f t="shared" si="8"/>
        <v>A</v>
      </c>
      <c r="O33" s="36">
        <v>1</v>
      </c>
      <c r="P33" s="28" t="str">
        <f t="shared" si="9"/>
        <v>Tuntas pembuatan karya 3D berbahan gibsum, kuningan dan pembuatan karya oil on canvas.</v>
      </c>
      <c r="Q33" s="39"/>
      <c r="R33" s="39" t="s">
        <v>8</v>
      </c>
      <c r="S33" s="18"/>
      <c r="T33" s="1">
        <v>92</v>
      </c>
      <c r="U33" s="1">
        <v>77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>
        <v>90.8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102226</v>
      </c>
      <c r="C34" s="19" t="s">
        <v>218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1</v>
      </c>
      <c r="J34" s="28" t="str">
        <f t="shared" si="4"/>
        <v>Tuntas pada pameran seni rupa dan kritik seni rupa.</v>
      </c>
      <c r="K34" s="28">
        <f t="shared" si="5"/>
        <v>88.4</v>
      </c>
      <c r="L34" s="28" t="str">
        <f t="shared" si="6"/>
        <v>A</v>
      </c>
      <c r="M34" s="28">
        <f t="shared" si="7"/>
        <v>88.4</v>
      </c>
      <c r="N34" s="28" t="str">
        <f t="shared" si="8"/>
        <v>A</v>
      </c>
      <c r="O34" s="36">
        <v>1</v>
      </c>
      <c r="P34" s="28" t="str">
        <f t="shared" si="9"/>
        <v>Tuntas pembuatan karya 3D berbahan gibsum, kuningan dan pembuatan karya oil on canvas.</v>
      </c>
      <c r="Q34" s="39"/>
      <c r="R34" s="39" t="s">
        <v>8</v>
      </c>
      <c r="S34" s="18"/>
      <c r="T34" s="1">
        <v>80.5</v>
      </c>
      <c r="U34" s="1">
        <v>77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>
        <v>88.4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102242</v>
      </c>
      <c r="C35" s="19" t="s">
        <v>219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1</v>
      </c>
      <c r="J35" s="28" t="str">
        <f t="shared" si="4"/>
        <v>Tuntas pada pameran seni rupa dan kritik seni rupa.</v>
      </c>
      <c r="K35" s="28">
        <f t="shared" si="5"/>
        <v>85.2</v>
      </c>
      <c r="L35" s="28" t="str">
        <f t="shared" si="6"/>
        <v>A</v>
      </c>
      <c r="M35" s="28">
        <f t="shared" si="7"/>
        <v>85.2</v>
      </c>
      <c r="N35" s="28" t="str">
        <f t="shared" si="8"/>
        <v>A</v>
      </c>
      <c r="O35" s="36">
        <v>1</v>
      </c>
      <c r="P35" s="28" t="str">
        <f t="shared" si="9"/>
        <v>Tuntas pembuatan karya 3D berbahan gibsum, kuningan dan pembuatan karya oil on canvas.</v>
      </c>
      <c r="Q35" s="39"/>
      <c r="R35" s="39" t="s">
        <v>8</v>
      </c>
      <c r="S35" s="18"/>
      <c r="T35" s="1">
        <v>84</v>
      </c>
      <c r="U35" s="1">
        <v>79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>
        <v>85.2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106838</v>
      </c>
      <c r="C36" s="19" t="s">
        <v>220</v>
      </c>
      <c r="D36" s="18"/>
      <c r="E36" s="28">
        <f t="shared" si="0"/>
        <v>73</v>
      </c>
      <c r="F36" s="28" t="str">
        <f t="shared" si="1"/>
        <v>C</v>
      </c>
      <c r="G36" s="28">
        <f t="shared" si="2"/>
        <v>73</v>
      </c>
      <c r="H36" s="28" t="str">
        <f t="shared" si="3"/>
        <v>C</v>
      </c>
      <c r="I36" s="36">
        <v>2</v>
      </c>
      <c r="J36" s="28" t="str">
        <f t="shared" si="4"/>
        <v>Tuntas pada pameran seni rupa tetapi belum tuntas kritik seni rupa.</v>
      </c>
      <c r="K36" s="28">
        <f t="shared" si="5"/>
        <v>88.4</v>
      </c>
      <c r="L36" s="28" t="str">
        <f t="shared" si="6"/>
        <v>A</v>
      </c>
      <c r="M36" s="28">
        <f t="shared" si="7"/>
        <v>88.4</v>
      </c>
      <c r="N36" s="28" t="str">
        <f t="shared" si="8"/>
        <v>A</v>
      </c>
      <c r="O36" s="36">
        <v>1</v>
      </c>
      <c r="P36" s="28" t="str">
        <f t="shared" si="9"/>
        <v>Tuntas pembuatan karya 3D berbahan gibsum, kuningan dan pembuatan karya oil on canvas.</v>
      </c>
      <c r="Q36" s="39"/>
      <c r="R36" s="39" t="s">
        <v>8</v>
      </c>
      <c r="S36" s="18"/>
      <c r="T36" s="1">
        <v>67</v>
      </c>
      <c r="U36" s="1">
        <v>79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>
        <v>88.4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102258</v>
      </c>
      <c r="C37" s="19" t="s">
        <v>221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1</v>
      </c>
      <c r="J37" s="28" t="str">
        <f t="shared" si="4"/>
        <v>Tuntas pada pameran seni rupa dan kritik seni rupa.</v>
      </c>
      <c r="K37" s="28">
        <f t="shared" si="5"/>
        <v>87.8</v>
      </c>
      <c r="L37" s="28" t="str">
        <f t="shared" si="6"/>
        <v>A</v>
      </c>
      <c r="M37" s="28">
        <f t="shared" si="7"/>
        <v>87.8</v>
      </c>
      <c r="N37" s="28" t="str">
        <f t="shared" si="8"/>
        <v>A</v>
      </c>
      <c r="O37" s="36">
        <v>1</v>
      </c>
      <c r="P37" s="28" t="str">
        <f t="shared" si="9"/>
        <v>Tuntas pembuatan karya 3D berbahan gibsum, kuningan dan pembuatan karya oil on canvas.</v>
      </c>
      <c r="Q37" s="39"/>
      <c r="R37" s="39" t="s">
        <v>8</v>
      </c>
      <c r="S37" s="18"/>
      <c r="T37" s="1">
        <v>93</v>
      </c>
      <c r="U37" s="1">
        <v>74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>
        <v>87.8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102274</v>
      </c>
      <c r="C38" s="19" t="s">
        <v>222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1</v>
      </c>
      <c r="J38" s="28" t="str">
        <f t="shared" si="4"/>
        <v>Tuntas pada pameran seni rupa dan kritik seni rupa.</v>
      </c>
      <c r="K38" s="28">
        <f t="shared" si="5"/>
        <v>86.2</v>
      </c>
      <c r="L38" s="28" t="str">
        <f t="shared" si="6"/>
        <v>A</v>
      </c>
      <c r="M38" s="28">
        <f t="shared" si="7"/>
        <v>86.2</v>
      </c>
      <c r="N38" s="28" t="str">
        <f t="shared" si="8"/>
        <v>A</v>
      </c>
      <c r="O38" s="36">
        <v>1</v>
      </c>
      <c r="P38" s="28" t="str">
        <f t="shared" si="9"/>
        <v>Tuntas pembuatan karya 3D berbahan gibsum, kuningan dan pembuatan karya oil on canvas.</v>
      </c>
      <c r="Q38" s="39"/>
      <c r="R38" s="39" t="s">
        <v>8</v>
      </c>
      <c r="S38" s="18"/>
      <c r="T38" s="1">
        <v>77.5</v>
      </c>
      <c r="U38" s="1">
        <v>83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>
        <v>86.2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102290</v>
      </c>
      <c r="C39" s="19" t="s">
        <v>223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1</v>
      </c>
      <c r="J39" s="28" t="str">
        <f t="shared" si="4"/>
        <v>Tuntas pada pameran seni rupa dan kritik seni rupa.</v>
      </c>
      <c r="K39" s="28">
        <f t="shared" si="5"/>
        <v>88.8</v>
      </c>
      <c r="L39" s="28" t="str">
        <f t="shared" si="6"/>
        <v>A</v>
      </c>
      <c r="M39" s="28">
        <f t="shared" si="7"/>
        <v>88.8</v>
      </c>
      <c r="N39" s="28" t="str">
        <f t="shared" si="8"/>
        <v>A</v>
      </c>
      <c r="O39" s="36">
        <v>1</v>
      </c>
      <c r="P39" s="28" t="str">
        <f t="shared" si="9"/>
        <v>Tuntas pembuatan karya 3D berbahan gibsum, kuningan dan pembuatan karya oil on canvas.</v>
      </c>
      <c r="Q39" s="39"/>
      <c r="R39" s="39" t="s">
        <v>8</v>
      </c>
      <c r="S39" s="18"/>
      <c r="T39" s="1">
        <v>80</v>
      </c>
      <c r="U39" s="1">
        <v>83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>
        <v>88.8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102306</v>
      </c>
      <c r="C40" s="19" t="s">
        <v>224</v>
      </c>
      <c r="D40" s="18"/>
      <c r="E40" s="28">
        <f t="shared" si="0"/>
        <v>73</v>
      </c>
      <c r="F40" s="28" t="str">
        <f t="shared" si="1"/>
        <v>C</v>
      </c>
      <c r="G40" s="28">
        <f t="shared" si="2"/>
        <v>73</v>
      </c>
      <c r="H40" s="28" t="str">
        <f t="shared" si="3"/>
        <v>C</v>
      </c>
      <c r="I40" s="36">
        <v>1</v>
      </c>
      <c r="J40" s="28" t="str">
        <f t="shared" si="4"/>
        <v>Tuntas pada pameran seni rupa dan kritik seni rupa.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1</v>
      </c>
      <c r="P40" s="28" t="str">
        <f t="shared" si="9"/>
        <v>Tuntas pembuatan karya 3D berbahan gibsum, kuningan dan pembuatan karya oil on canvas.</v>
      </c>
      <c r="Q40" s="39"/>
      <c r="R40" s="39" t="s">
        <v>8</v>
      </c>
      <c r="S40" s="18"/>
      <c r="T40" s="1">
        <v>74</v>
      </c>
      <c r="U40" s="1">
        <v>72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>
        <v>88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102322</v>
      </c>
      <c r="C41" s="19" t="s">
        <v>225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Tuntas pada pameran seni rupa dan kritik seni rupa.</v>
      </c>
      <c r="K41" s="28">
        <f t="shared" si="5"/>
        <v>92</v>
      </c>
      <c r="L41" s="28" t="str">
        <f t="shared" si="6"/>
        <v>A</v>
      </c>
      <c r="M41" s="28">
        <f t="shared" si="7"/>
        <v>92</v>
      </c>
      <c r="N41" s="28" t="str">
        <f t="shared" si="8"/>
        <v>A</v>
      </c>
      <c r="O41" s="36">
        <v>1</v>
      </c>
      <c r="P41" s="28" t="str">
        <f t="shared" si="9"/>
        <v>Tuntas pembuatan karya 3D berbahan gibsum, kuningan dan pembuatan karya oil on canvas.</v>
      </c>
      <c r="Q41" s="39"/>
      <c r="R41" s="39" t="s">
        <v>8</v>
      </c>
      <c r="S41" s="18"/>
      <c r="T41" s="1">
        <v>86.5</v>
      </c>
      <c r="U41" s="1">
        <v>84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>
        <v>92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102338</v>
      </c>
      <c r="C42" s="19" t="s">
        <v>226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1</v>
      </c>
      <c r="J42" s="28" t="str">
        <f t="shared" si="4"/>
        <v>Tuntas pada pameran seni rupa dan kritik seni rupa.</v>
      </c>
      <c r="K42" s="28">
        <f t="shared" si="5"/>
        <v>86.2</v>
      </c>
      <c r="L42" s="28" t="str">
        <f t="shared" si="6"/>
        <v>A</v>
      </c>
      <c r="M42" s="28">
        <f t="shared" si="7"/>
        <v>86.2</v>
      </c>
      <c r="N42" s="28" t="str">
        <f t="shared" si="8"/>
        <v>A</v>
      </c>
      <c r="O42" s="36">
        <v>1</v>
      </c>
      <c r="P42" s="28" t="str">
        <f t="shared" si="9"/>
        <v>Tuntas pembuatan karya 3D berbahan gibsum, kuningan dan pembuatan karya oil on canvas.</v>
      </c>
      <c r="Q42" s="39"/>
      <c r="R42" s="39" t="s">
        <v>8</v>
      </c>
      <c r="S42" s="18"/>
      <c r="T42" s="1">
        <v>84</v>
      </c>
      <c r="U42" s="1">
        <v>74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>
        <v>86.2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102354</v>
      </c>
      <c r="C43" s="19" t="s">
        <v>227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Tuntas pada pameran seni rupa dan kritik seni rupa.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Tuntas pembuatan karya 3D berbahan gibsum, kuningan dan pembuatan karya oil on canvas.</v>
      </c>
      <c r="Q43" s="39"/>
      <c r="R43" s="39" t="s">
        <v>8</v>
      </c>
      <c r="S43" s="18"/>
      <c r="T43" s="1">
        <v>89.5</v>
      </c>
      <c r="U43" s="1">
        <v>83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>
        <v>87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102370</v>
      </c>
      <c r="C44" s="19" t="s">
        <v>228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Tuntas pada pameran seni rupa dan kritik seni rupa.</v>
      </c>
      <c r="K44" s="28">
        <f t="shared" si="5"/>
        <v>89.4</v>
      </c>
      <c r="L44" s="28" t="str">
        <f t="shared" si="6"/>
        <v>A</v>
      </c>
      <c r="M44" s="28">
        <f t="shared" si="7"/>
        <v>89.4</v>
      </c>
      <c r="N44" s="28" t="str">
        <f t="shared" si="8"/>
        <v>A</v>
      </c>
      <c r="O44" s="36">
        <v>1</v>
      </c>
      <c r="P44" s="28" t="str">
        <f t="shared" si="9"/>
        <v>Tuntas pembuatan karya 3D berbahan gibsum, kuningan dan pembuatan karya oil on canvas.</v>
      </c>
      <c r="Q44" s="39"/>
      <c r="R44" s="39" t="s">
        <v>8</v>
      </c>
      <c r="S44" s="18"/>
      <c r="T44" s="1">
        <v>87</v>
      </c>
      <c r="U44" s="1">
        <v>83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>
        <v>89.4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102386</v>
      </c>
      <c r="C45" s="19" t="s">
        <v>229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1</v>
      </c>
      <c r="J45" s="28" t="str">
        <f t="shared" si="4"/>
        <v>Tuntas pada pameran seni rupa dan kritik seni rupa.</v>
      </c>
      <c r="K45" s="28">
        <f t="shared" si="5"/>
        <v>90.6</v>
      </c>
      <c r="L45" s="28" t="str">
        <f t="shared" si="6"/>
        <v>A</v>
      </c>
      <c r="M45" s="28">
        <f t="shared" si="7"/>
        <v>90.6</v>
      </c>
      <c r="N45" s="28" t="str">
        <f t="shared" si="8"/>
        <v>A</v>
      </c>
      <c r="O45" s="36">
        <v>1</v>
      </c>
      <c r="P45" s="28" t="str">
        <f t="shared" si="9"/>
        <v>Tuntas pembuatan karya 3D berbahan gibsum, kuningan dan pembuatan karya oil on canvas.</v>
      </c>
      <c r="Q45" s="39"/>
      <c r="R45" s="39" t="s">
        <v>8</v>
      </c>
      <c r="S45" s="18"/>
      <c r="T45" s="1">
        <v>89.5</v>
      </c>
      <c r="U45" s="1">
        <v>72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>
        <v>90.6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102402</v>
      </c>
      <c r="C46" s="19" t="s">
        <v>230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Tuntas pada pameran seni rupa dan kritik seni rupa.</v>
      </c>
      <c r="K46" s="28">
        <f t="shared" si="5"/>
        <v>84.6</v>
      </c>
      <c r="L46" s="28" t="str">
        <f t="shared" si="6"/>
        <v>A</v>
      </c>
      <c r="M46" s="28">
        <f t="shared" si="7"/>
        <v>84.6</v>
      </c>
      <c r="N46" s="28" t="str">
        <f t="shared" si="8"/>
        <v>A</v>
      </c>
      <c r="O46" s="36">
        <v>1</v>
      </c>
      <c r="P46" s="28" t="str">
        <f t="shared" si="9"/>
        <v>Tuntas pembuatan karya 3D berbahan gibsum, kuningan dan pembuatan karya oil on canvas.</v>
      </c>
      <c r="Q46" s="39"/>
      <c r="R46" s="39" t="s">
        <v>8</v>
      </c>
      <c r="S46" s="18"/>
      <c r="T46" s="1">
        <v>90</v>
      </c>
      <c r="U46" s="1">
        <v>80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>
        <v>84.6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81.277777777777771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2019-07-09T02:53:07Z</dcterms:modified>
  <cp:category/>
</cp:coreProperties>
</file>