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4" i="1" l="1"/>
  <c r="K53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<sst xmlns="http://schemas.openxmlformats.org/spreadsheetml/2006/main" count="564" uniqueCount="200">
  <si>
    <t>DAFTAR NILAI SISWA SMAN 9 SEMARANG SEMESTER GENAP TAHUN PELAJARAN 2018/2019</t>
  </si>
  <si>
    <t>Guru :</t>
  </si>
  <si>
    <t>Andewi Hastu S.Pd.</t>
  </si>
  <si>
    <t>Kelas XII-IPS 1</t>
  </si>
  <si>
    <t>Mapel :</t>
  </si>
  <si>
    <t>Seni Budaya [ Kelompok B (Wajib) ]</t>
  </si>
  <si>
    <t>didownload 25/04/2019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</si>
  <si>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</si>
  <si>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</si>
  <si>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</si>
  <si>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</si>
  <si>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</si>
  <si>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</si>
  <si>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</si>
  <si>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</si>
  <si>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</si>
  <si>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</si>
  <si>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</si>
  <si>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</si>
  <si>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</si>
  <si>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</si>
  <si>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</si>
  <si>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</si>
  <si>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</si>
  <si>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</si>
  <si>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</si>
  <si>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</si>
  <si>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</si>
  <si>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</si>
  <si>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</si>
  <si>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</si>
  <si>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</si>
  <si>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</si>
  <si>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</si>
  <si>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</si>
  <si>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</si>
  <si>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</si>
  <si>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</si>
  <si>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</si>
  <si>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</si>
  <si>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</si>
  <si>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</si>
  <si>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</si>
  <si>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</si>
  <si>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</si>
  <si>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</si>
  <si>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</si>
  <si>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</si>
  <si>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</si>
  <si>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</si>
  <si>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</si>
  <si>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</si>
  <si>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</si>
  <si>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</si>
  <si>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</si>
  <si>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AZZHARA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</si>
  <si>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</si>
  <si>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</si>
  <si>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</si>
  <si>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</si>
  <si>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</si>
  <si>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</si>
  <si>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</si>
  <si>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</si>
  <si>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</si>
  <si>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</si>
  <si>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</si>
  <si>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</si>
  <si>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Mampu memahami dan menganalisa tentang  karya seni rupa 2D, prinsip seni 2D, aliran dan karya 2D.</t>
  </si>
  <si>
    <t>Mampu mendesain dan membuat karya secara detail dan estetis bagi penikmat seni.</t>
  </si>
  <si>
    <t>ANISA RACHMAWATI</t>
  </si>
  <si>
    <t>ANNAS WALID PRATAMA</t>
  </si>
  <si>
    <t>Mampu memahami dan menganalisa tentang  karya seni rupa 2D, prinsip seni 2D, namun tidak memahami tentang aliran dan karya seni 2D.</t>
  </si>
  <si>
    <t>Mampu membuat karya secara detail tapi belum bisa membuat secara estetis bagi penikmat seni.</t>
  </si>
  <si>
    <t>ANNISA BUDI UTAMI</t>
  </si>
  <si>
    <t>ANNISA KURNIA PUTRI</t>
  </si>
  <si>
    <t>Mempunyai ide kreatif dalam berkarya namun lemah dalam menuangkan sebagai desain maupun karya 2D.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</si>
  <si>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</si>
  <si>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</si>
  <si>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</si>
  <si>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</si>
  <si>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</si>
  <si>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</si>
  <si>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</si>
  <si>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</si>
  <si>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</si>
  <si>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</si>
  <si>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</si>
  <si>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ASZA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</si>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</sst>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R11" sqref="R11: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94193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1">
        <v>89</v>
      </c>
      <c r="U11" s="1">
        <v>95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93697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Mampu memahami dan menganalisa tentang  karya seni rupa 2D, prinsip seni 2D, aliran dan karya 2D.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1</v>
      </c>
      <c r="P12" s="28" t="str">
        <f t="shared" si="9"/>
        <v>Mampu mendesain dan membuat karya secara detail dan estetis bagi penikmat seni.</v>
      </c>
      <c r="Q12" s="39"/>
      <c r="R12" s="39" t="s">
        <v>8</v>
      </c>
      <c r="S12" s="18"/>
      <c r="T12" s="1">
        <v>83</v>
      </c>
      <c r="U12" s="1">
        <v>89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93711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Mampu memahami dan menganalisa tentang  karya seni rupa 2D, prinsip seni 2D, aliran dan karya 2D.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Mampu mendesain dan membuat karya secara detail dan estetis bagi penikmat seni.</v>
      </c>
      <c r="Q13" s="39"/>
      <c r="R13" s="39" t="s">
        <v>8</v>
      </c>
      <c r="S13" s="18"/>
      <c r="T13" s="1">
        <v>89</v>
      </c>
      <c r="U13" s="1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39441</v>
      </c>
      <c r="FK13" s="77">
        <v>39451</v>
      </c>
    </row>
    <row r="14" spans="1:167" x14ac:dyDescent="0.25">
      <c r="A14" s="19">
        <v>4</v>
      </c>
      <c r="B14" s="19">
        <v>93739</v>
      </c>
      <c r="C14" s="19" t="s">
        <v>70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Mampu memahami dan menganalisa tentang  karya seni rupa 2D, prinsip seni 2D, aliran dan karya 2D.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Mampu mendesain dan membuat karya secara detail dan estetis bagi penikmat seni.</v>
      </c>
      <c r="Q14" s="39"/>
      <c r="R14" s="39" t="s">
        <v>8</v>
      </c>
      <c r="S14" s="18"/>
      <c r="T14" s="1">
        <v>90</v>
      </c>
      <c r="U14" s="1">
        <v>93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93753</v>
      </c>
      <c r="C15" s="19" t="s">
        <v>71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Mampu memahami dan menganalisa tentang  karya seni rupa 2D, prinsip seni 2D, aliran dan karya 2D.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Mampu mendesain dan membuat karya secara detail dan estetis bagi penikmat seni.</v>
      </c>
      <c r="Q15" s="39"/>
      <c r="R15" s="39" t="s">
        <v>8</v>
      </c>
      <c r="S15" s="18"/>
      <c r="T15" s="1">
        <v>86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39442</v>
      </c>
      <c r="FK15" s="77">
        <v>39452</v>
      </c>
    </row>
    <row r="16" spans="1:167" x14ac:dyDescent="0.25">
      <c r="A16" s="19">
        <v>6</v>
      </c>
      <c r="B16" s="19">
        <v>93725</v>
      </c>
      <c r="C16" s="19" t="s">
        <v>74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Mampu memahami dan menganalisa tentang  karya seni rupa 2D, prinsip seni 2D, aliran dan karya 2D.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1</v>
      </c>
      <c r="P16" s="28" t="str">
        <f t="shared" si="9"/>
        <v>Mampu mendesain dan membuat karya secara detail dan estetis bagi penikmat seni.</v>
      </c>
      <c r="Q16" s="39"/>
      <c r="R16" s="39" t="s">
        <v>8</v>
      </c>
      <c r="S16" s="18"/>
      <c r="T16" s="1">
        <v>85</v>
      </c>
      <c r="U16" s="1">
        <v>93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93767</v>
      </c>
      <c r="C17" s="19" t="s">
        <v>75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Mampu memahami dan menganalisa tentang  karya seni rupa 2D, prinsip seni 2D, aliran dan karya 2D.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Mampu mendesain dan membuat karya secara detail dan estetis bagi penikmat seni.</v>
      </c>
      <c r="Q17" s="39"/>
      <c r="R17" s="39" t="s">
        <v>8</v>
      </c>
      <c r="S17" s="18"/>
      <c r="T17" s="1">
        <v>86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 t="s">
        <v>76</v>
      </c>
      <c r="FJ17" s="77">
        <v>39443</v>
      </c>
      <c r="FK17" s="77">
        <v>39453</v>
      </c>
    </row>
    <row r="18" spans="1:167" x14ac:dyDescent="0.25">
      <c r="A18" s="19">
        <v>8</v>
      </c>
      <c r="B18" s="19">
        <v>93780</v>
      </c>
      <c r="C18" s="19" t="s">
        <v>77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Mampu memahami dan menganalisa tentang  karya seni rupa 2D, prinsip seni 2D, aliran dan karya 2D.</v>
      </c>
      <c r="K18" s="28">
        <f t="shared" si="5"/>
        <v>95</v>
      </c>
      <c r="L18" s="28" t="str">
        <f t="shared" si="6"/>
        <v>A</v>
      </c>
      <c r="M18" s="28">
        <f t="shared" si="7"/>
        <v>95</v>
      </c>
      <c r="N18" s="28" t="str">
        <f t="shared" si="8"/>
        <v>A</v>
      </c>
      <c r="O18" s="36">
        <v>1</v>
      </c>
      <c r="P18" s="28" t="str">
        <f t="shared" si="9"/>
        <v>Mampu mendesain dan membuat karya secara detail dan estetis bagi penikmat seni.</v>
      </c>
      <c r="Q18" s="39"/>
      <c r="R18" s="39" t="s">
        <v>8</v>
      </c>
      <c r="S18" s="18"/>
      <c r="T18" s="1">
        <v>83</v>
      </c>
      <c r="U18" s="1">
        <v>89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93794</v>
      </c>
      <c r="C19" s="19" t="s">
        <v>78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Mampu memahami dan menganalisa tentang  karya seni rupa 2D, prinsip seni 2D, aliran dan karya 2D.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Mampu mendesain dan membuat karya secara detail dan estetis bagi penikmat seni.</v>
      </c>
      <c r="Q19" s="39"/>
      <c r="R19" s="39" t="s">
        <v>8</v>
      </c>
      <c r="S19" s="18"/>
      <c r="T19" s="1">
        <v>86</v>
      </c>
      <c r="U19" s="1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39444</v>
      </c>
      <c r="FK19" s="77">
        <v>39454</v>
      </c>
    </row>
    <row r="20" spans="1:167" x14ac:dyDescent="0.25">
      <c r="A20" s="19">
        <v>10</v>
      </c>
      <c r="B20" s="19">
        <v>93808</v>
      </c>
      <c r="C20" s="19" t="s">
        <v>79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Mampu memahami dan menganalisa tentang  karya seni rupa 2D, prinsip seni 2D, aliran dan karya 2D.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Mampu mendesain dan membuat karya secara detail dan estetis bagi penikmat seni.</v>
      </c>
      <c r="Q20" s="39"/>
      <c r="R20" s="39" t="s">
        <v>8</v>
      </c>
      <c r="S20" s="18"/>
      <c r="T20" s="1">
        <v>83</v>
      </c>
      <c r="U20" s="1">
        <v>89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93821</v>
      </c>
      <c r="C21" s="19" t="s">
        <v>80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Mampu memahami dan menganalisa tentang  karya seni rupa 2D, prinsip seni 2D, aliran dan karya 2D.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Mampu mendesain dan membuat karya secara detail dan estetis bagi penikmat seni.</v>
      </c>
      <c r="Q21" s="39"/>
      <c r="R21" s="39" t="s">
        <v>8</v>
      </c>
      <c r="S21" s="18"/>
      <c r="T21" s="1">
        <v>83</v>
      </c>
      <c r="U21" s="1">
        <v>89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39445</v>
      </c>
      <c r="FK21" s="77">
        <v>39455</v>
      </c>
    </row>
    <row r="22" spans="1:167" x14ac:dyDescent="0.25">
      <c r="A22" s="19">
        <v>12</v>
      </c>
      <c r="B22" s="19">
        <v>93835</v>
      </c>
      <c r="C22" s="19" t="s">
        <v>81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Mampu memahami dan menganalisa tentang  karya seni rupa 2D, prinsip seni 2D, aliran dan karya 2D.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1</v>
      </c>
      <c r="P22" s="28" t="str">
        <f t="shared" si="9"/>
        <v>Mampu mendesain dan membuat karya secara detail dan estetis bagi penikmat seni.</v>
      </c>
      <c r="Q22" s="39"/>
      <c r="R22" s="39" t="s">
        <v>8</v>
      </c>
      <c r="S22" s="18"/>
      <c r="T22" s="1">
        <v>83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93848</v>
      </c>
      <c r="C23" s="19" t="s">
        <v>82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Mampu memahami dan menganalisa tentang  karya seni rupa 2D, prinsip seni 2D, aliran dan karya 2D.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Mampu mendesain dan membuat karya secara detail dan estetis bagi penikmat seni.</v>
      </c>
      <c r="Q23" s="39"/>
      <c r="R23" s="39" t="s">
        <v>8</v>
      </c>
      <c r="S23" s="18"/>
      <c r="T23" s="1">
        <v>86</v>
      </c>
      <c r="U23" s="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39446</v>
      </c>
      <c r="FK23" s="77">
        <v>39456</v>
      </c>
    </row>
    <row r="24" spans="1:167" x14ac:dyDescent="0.25">
      <c r="A24" s="19">
        <v>14</v>
      </c>
      <c r="B24" s="19">
        <v>93862</v>
      </c>
      <c r="C24" s="19" t="s">
        <v>83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Mampu memahami dan menganalisa tentang  karya seni rupa 2D, prinsip seni 2D, aliran dan karya 2D.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>Mampu mendesain dan membuat karya secara detail dan estetis bagi penikmat seni.</v>
      </c>
      <c r="Q24" s="39"/>
      <c r="R24" s="39" t="s">
        <v>8</v>
      </c>
      <c r="S24" s="18"/>
      <c r="T24" s="1">
        <v>83</v>
      </c>
      <c r="U24" s="1">
        <v>89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93876</v>
      </c>
      <c r="C25" s="19" t="s">
        <v>84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Mampu memahami dan menganalisa tentang  karya seni rupa 2D, prinsip seni 2D, aliran dan karya 2D.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Mampu mendesain dan membuat karya secara detail dan estetis bagi penikmat seni.</v>
      </c>
      <c r="Q25" s="39"/>
      <c r="R25" s="39" t="s">
        <v>8</v>
      </c>
      <c r="S25" s="18"/>
      <c r="T25" s="1">
        <v>89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85</v>
      </c>
      <c r="FD25" s="46"/>
      <c r="FE25" s="46"/>
      <c r="FG25" s="74">
        <v>7</v>
      </c>
      <c r="FH25" s="76"/>
      <c r="FI25" s="76"/>
      <c r="FJ25" s="77">
        <v>39447</v>
      </c>
      <c r="FK25" s="77">
        <v>39457</v>
      </c>
    </row>
    <row r="26" spans="1:167" x14ac:dyDescent="0.25">
      <c r="A26" s="19">
        <v>16</v>
      </c>
      <c r="B26" s="19">
        <v>93889</v>
      </c>
      <c r="C26" s="19" t="s">
        <v>86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Mampu memahami dan menganalisa tentang  karya seni rupa 2D, prinsip seni 2D, aliran dan karya 2D.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Mampu mendesain dan membuat karya secara detail dan estetis bagi penikmat seni.</v>
      </c>
      <c r="Q26" s="39"/>
      <c r="R26" s="39" t="s">
        <v>8</v>
      </c>
      <c r="S26" s="18"/>
      <c r="T26" s="1">
        <v>90</v>
      </c>
      <c r="U26" s="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93902</v>
      </c>
      <c r="C27" s="19" t="s">
        <v>87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Mampu memahami dan menganalisa tentang  karya seni rupa 2D, prinsip seni 2D, aliran dan karya 2D.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Mampu mendesain dan membuat karya secara detail dan estetis bagi penikmat seni.</v>
      </c>
      <c r="Q27" s="39"/>
      <c r="R27" s="39" t="s">
        <v>8</v>
      </c>
      <c r="S27" s="18"/>
      <c r="T27" s="1">
        <v>88</v>
      </c>
      <c r="U27" s="1">
        <v>95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39448</v>
      </c>
      <c r="FK27" s="77">
        <v>39458</v>
      </c>
    </row>
    <row r="28" spans="1:167" x14ac:dyDescent="0.25">
      <c r="A28" s="19">
        <v>18</v>
      </c>
      <c r="B28" s="19">
        <v>95170</v>
      </c>
      <c r="C28" s="19" t="s">
        <v>88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Mampu memahami dan menganalisa tentang  karya seni rupa 2D, prinsip seni 2D, aliran dan karya 2D.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1</v>
      </c>
      <c r="P28" s="28" t="str">
        <f t="shared" si="9"/>
        <v>Mampu mendesain dan membuat karya secara detail dan estetis bagi penikmat seni.</v>
      </c>
      <c r="Q28" s="39"/>
      <c r="R28" s="39" t="s">
        <v>8</v>
      </c>
      <c r="S28" s="18"/>
      <c r="T28" s="1">
        <v>90</v>
      </c>
      <c r="U28" s="1">
        <v>89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93916</v>
      </c>
      <c r="C29" s="19" t="s">
        <v>89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Mampu memahami dan menganalisa tentang  karya seni rupa 2D, prinsip seni 2D, aliran dan karya 2D.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Mampu mendesain dan membuat karya secara detail dan estetis bagi penikmat seni.</v>
      </c>
      <c r="Q29" s="39"/>
      <c r="R29" s="39" t="s">
        <v>8</v>
      </c>
      <c r="S29" s="18"/>
      <c r="T29" s="1">
        <v>83</v>
      </c>
      <c r="U29" s="1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39449</v>
      </c>
      <c r="FK29" s="77">
        <v>39459</v>
      </c>
    </row>
    <row r="30" spans="1:167" x14ac:dyDescent="0.25">
      <c r="A30" s="19">
        <v>20</v>
      </c>
      <c r="B30" s="19">
        <v>93930</v>
      </c>
      <c r="C30" s="19" t="s">
        <v>90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Mampu memahami dan menganalisa tentang  karya seni rupa 2D, prinsip seni 2D, aliran dan karya 2D.</v>
      </c>
      <c r="K30" s="28">
        <f t="shared" si="5"/>
        <v>94</v>
      </c>
      <c r="L30" s="28" t="str">
        <f t="shared" si="6"/>
        <v>A</v>
      </c>
      <c r="M30" s="28">
        <f t="shared" si="7"/>
        <v>94</v>
      </c>
      <c r="N30" s="28" t="str">
        <f t="shared" si="8"/>
        <v>A</v>
      </c>
      <c r="O30" s="36">
        <v>1</v>
      </c>
      <c r="P30" s="28" t="str">
        <f t="shared" si="9"/>
        <v>Mampu mendesain dan membuat karya secara detail dan estetis bagi penikmat seni.</v>
      </c>
      <c r="Q30" s="39"/>
      <c r="R30" s="39" t="s">
        <v>8</v>
      </c>
      <c r="S30" s="18"/>
      <c r="T30" s="1">
        <v>89</v>
      </c>
      <c r="U30" s="1">
        <v>89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93944</v>
      </c>
      <c r="C31" s="19" t="s">
        <v>91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Mampu memahami dan menganalisa tentang  karya seni rupa 2D, prinsip seni 2D, aliran dan karya 2D.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Mampu mendesain dan membuat karya secara detail dan estetis bagi penikmat seni.</v>
      </c>
      <c r="Q31" s="39"/>
      <c r="R31" s="39" t="s">
        <v>8</v>
      </c>
      <c r="S31" s="18"/>
      <c r="T31" s="1">
        <v>86</v>
      </c>
      <c r="U31" s="1">
        <v>89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39450</v>
      </c>
      <c r="FK31" s="77">
        <v>39460</v>
      </c>
    </row>
    <row r="32" spans="1:167" x14ac:dyDescent="0.25">
      <c r="A32" s="19">
        <v>22</v>
      </c>
      <c r="B32" s="19">
        <v>93958</v>
      </c>
      <c r="C32" s="19" t="s">
        <v>92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Mampu memahami dan menganalisa tentang  karya seni rupa 2D, prinsip seni 2D, aliran dan karya 2D.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Mampu mendesain dan membuat karya secara detail dan estetis bagi penikmat seni.</v>
      </c>
      <c r="Q32" s="39"/>
      <c r="R32" s="39" t="s">
        <v>8</v>
      </c>
      <c r="S32" s="18"/>
      <c r="T32" s="1">
        <v>93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93972</v>
      </c>
      <c r="C33" s="19" t="s">
        <v>93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Mampu memahami dan menganalisa tentang  karya seni rupa 2D, prinsip seni 2D, aliran dan karya 2D.</v>
      </c>
      <c r="K33" s="28">
        <f t="shared" si="5"/>
        <v>94</v>
      </c>
      <c r="L33" s="28" t="str">
        <f t="shared" si="6"/>
        <v>A</v>
      </c>
      <c r="M33" s="28">
        <f t="shared" si="7"/>
        <v>94</v>
      </c>
      <c r="N33" s="28" t="str">
        <f t="shared" si="8"/>
        <v>A</v>
      </c>
      <c r="O33" s="36">
        <v>1</v>
      </c>
      <c r="P33" s="28" t="str">
        <f t="shared" si="9"/>
        <v>Mampu mendesain dan membuat karya secara detail dan estetis bagi penikmat seni.</v>
      </c>
      <c r="Q33" s="39"/>
      <c r="R33" s="39" t="s">
        <v>8</v>
      </c>
      <c r="S33" s="18"/>
      <c r="T33" s="1">
        <v>93</v>
      </c>
      <c r="U33" s="1">
        <v>89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93985</v>
      </c>
      <c r="C34" s="19" t="s">
        <v>94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Mampu memahami dan menganalisa tentang  karya seni rupa 2D, prinsip seni 2D, aliran dan karya 2D.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Mampu mendesain dan membuat karya secara detail dan estetis bagi penikmat seni.</v>
      </c>
      <c r="Q34" s="39"/>
      <c r="R34" s="39" t="s">
        <v>8</v>
      </c>
      <c r="S34" s="18"/>
      <c r="T34" s="1">
        <v>89</v>
      </c>
      <c r="U34" s="1">
        <v>89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93999</v>
      </c>
      <c r="C35" s="19" t="s">
        <v>95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Mampu memahami dan menganalisa tentang  karya seni rupa 2D, prinsip seni 2D, aliran dan karya 2D.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Mampu mendesain dan membuat karya secara detail dan estetis bagi penikmat seni.</v>
      </c>
      <c r="Q35" s="39"/>
      <c r="R35" s="39" t="s">
        <v>8</v>
      </c>
      <c r="S35" s="18"/>
      <c r="T35" s="1">
        <v>93</v>
      </c>
      <c r="U35" s="1">
        <v>89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94013</v>
      </c>
      <c r="C36" s="19" t="s">
        <v>96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Mampu memahami dan menganalisa tentang  karya seni rupa 2D, prinsip seni 2D, aliran dan karya 2D.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Mampu mendesain dan membuat karya secara detail dan estetis bagi penikmat seni.</v>
      </c>
      <c r="Q36" s="39"/>
      <c r="R36" s="39" t="s">
        <v>8</v>
      </c>
      <c r="S36" s="18"/>
      <c r="T36" s="1">
        <v>86</v>
      </c>
      <c r="U36" s="1">
        <v>93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94027</v>
      </c>
      <c r="C37" s="19" t="s">
        <v>97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Mampu memahami dan menganalisa tentang  karya seni rupa 2D, prinsip seni 2D, aliran dan karya 2D.</v>
      </c>
      <c r="K37" s="28">
        <f t="shared" si="5"/>
        <v>95</v>
      </c>
      <c r="L37" s="28" t="str">
        <f t="shared" si="6"/>
        <v>A</v>
      </c>
      <c r="M37" s="28">
        <f t="shared" si="7"/>
        <v>95</v>
      </c>
      <c r="N37" s="28" t="str">
        <f t="shared" si="8"/>
        <v>A</v>
      </c>
      <c r="O37" s="36">
        <v>1</v>
      </c>
      <c r="P37" s="28" t="str">
        <f t="shared" si="9"/>
        <v>Mampu mendesain dan membuat karya secara detail dan estetis bagi penikmat seni.</v>
      </c>
      <c r="Q37" s="39"/>
      <c r="R37" s="39" t="s">
        <v>8</v>
      </c>
      <c r="S37" s="18"/>
      <c r="T37" s="1">
        <v>87</v>
      </c>
      <c r="U37" s="1">
        <v>93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94041</v>
      </c>
      <c r="C38" s="19" t="s">
        <v>98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Mampu memahami dan menganalisa tentang  karya seni rupa 2D, prinsip seni 2D, aliran dan karya 2D.</v>
      </c>
      <c r="K38" s="28">
        <f t="shared" si="5"/>
        <v>95</v>
      </c>
      <c r="L38" s="28" t="str">
        <f t="shared" si="6"/>
        <v>A</v>
      </c>
      <c r="M38" s="28">
        <f t="shared" si="7"/>
        <v>95</v>
      </c>
      <c r="N38" s="28" t="str">
        <f t="shared" si="8"/>
        <v>A</v>
      </c>
      <c r="O38" s="36">
        <v>1</v>
      </c>
      <c r="P38" s="28" t="str">
        <f t="shared" si="9"/>
        <v>Mampu mendesain dan membuat karya secara detail dan estetis bagi penikmat seni.</v>
      </c>
      <c r="Q38" s="39"/>
      <c r="R38" s="39" t="s">
        <v>8</v>
      </c>
      <c r="S38" s="18"/>
      <c r="T38" s="1">
        <v>86</v>
      </c>
      <c r="U38" s="1">
        <v>93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94055</v>
      </c>
      <c r="C39" s="19" t="s">
        <v>99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Mampu memahami dan menganalisa tentang  karya seni rupa 2D, prinsip seni 2D, aliran dan karya 2D.</v>
      </c>
      <c r="K39" s="28">
        <f t="shared" si="5"/>
        <v>94</v>
      </c>
      <c r="L39" s="28" t="str">
        <f t="shared" si="6"/>
        <v>A</v>
      </c>
      <c r="M39" s="28">
        <f t="shared" si="7"/>
        <v>94</v>
      </c>
      <c r="N39" s="28" t="str">
        <f t="shared" si="8"/>
        <v>A</v>
      </c>
      <c r="O39" s="36">
        <v>1</v>
      </c>
      <c r="P39" s="28" t="str">
        <f t="shared" si="9"/>
        <v>Mampu mendesain dan membuat karya secara detail dan estetis bagi penikmat seni.</v>
      </c>
      <c r="Q39" s="39"/>
      <c r="R39" s="39" t="s">
        <v>8</v>
      </c>
      <c r="S39" s="18"/>
      <c r="T39" s="1">
        <v>89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94069</v>
      </c>
      <c r="C40" s="19" t="s">
        <v>100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Mampu memahami dan menganalisa tentang  karya seni rupa 2D, prinsip seni 2D, aliran dan karya 2D.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Mampu mendesain dan membuat karya secara detail dan estetis bagi penikmat seni.</v>
      </c>
      <c r="Q40" s="39"/>
      <c r="R40" s="39" t="s">
        <v>8</v>
      </c>
      <c r="S40" s="18"/>
      <c r="T40" s="1">
        <v>84</v>
      </c>
      <c r="U40" s="1">
        <v>89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94082</v>
      </c>
      <c r="C41" s="19" t="s">
        <v>101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Mampu memahami dan menganalisa tentang  karya seni rupa 2D, prinsip seni 2D, aliran dan karya 2D.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Mampu mendesain dan membuat karya secara detail dan estetis bagi penikmat seni.</v>
      </c>
      <c r="Q41" s="39"/>
      <c r="R41" s="39" t="s">
        <v>8</v>
      </c>
      <c r="S41" s="18"/>
      <c r="T41" s="1">
        <v>89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94095</v>
      </c>
      <c r="C42" s="19" t="s">
        <v>102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Mampu memahami dan menganalisa tentang  karya seni rupa 2D, prinsip seni 2D, aliran dan karya 2D.</v>
      </c>
      <c r="K42" s="28">
        <f t="shared" si="5"/>
        <v>96</v>
      </c>
      <c r="L42" s="28" t="str">
        <f t="shared" si="6"/>
        <v>A</v>
      </c>
      <c r="M42" s="28">
        <f t="shared" si="7"/>
        <v>96</v>
      </c>
      <c r="N42" s="28" t="str">
        <f t="shared" si="8"/>
        <v>A</v>
      </c>
      <c r="O42" s="36">
        <v>1</v>
      </c>
      <c r="P42" s="28" t="str">
        <f t="shared" si="9"/>
        <v>Mampu mendesain dan membuat karya secara detail dan estetis bagi penikmat seni.</v>
      </c>
      <c r="Q42" s="39"/>
      <c r="R42" s="39" t="s">
        <v>8</v>
      </c>
      <c r="S42" s="18"/>
      <c r="T42" s="1">
        <v>89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94109</v>
      </c>
      <c r="C43" s="19" t="s">
        <v>103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Mampu memahami dan menganalisa tentang  karya seni rupa 2D, prinsip seni 2D, aliran dan karya 2D.</v>
      </c>
      <c r="K43" s="28">
        <f t="shared" si="5"/>
        <v>95</v>
      </c>
      <c r="L43" s="28" t="str">
        <f t="shared" si="6"/>
        <v>A</v>
      </c>
      <c r="M43" s="28">
        <f t="shared" si="7"/>
        <v>95</v>
      </c>
      <c r="N43" s="28" t="str">
        <f t="shared" si="8"/>
        <v>A</v>
      </c>
      <c r="O43" s="36">
        <v>1</v>
      </c>
      <c r="P43" s="28" t="str">
        <f t="shared" si="9"/>
        <v>Mampu mendesain dan membuat karya secara detail dan estetis bagi penikmat seni.</v>
      </c>
      <c r="Q43" s="39"/>
      <c r="R43" s="39" t="s">
        <v>8</v>
      </c>
      <c r="S43" s="18"/>
      <c r="T43" s="1">
        <v>84</v>
      </c>
      <c r="U43" s="1">
        <v>89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94123</v>
      </c>
      <c r="C44" s="19" t="s">
        <v>104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Mampu memahami dan menganalisa tentang  karya seni rupa 2D, prinsip seni 2D, aliran dan karya 2D.</v>
      </c>
      <c r="K44" s="28">
        <f t="shared" si="5"/>
        <v>93</v>
      </c>
      <c r="L44" s="28" t="str">
        <f t="shared" si="6"/>
        <v>A</v>
      </c>
      <c r="M44" s="28">
        <f t="shared" si="7"/>
        <v>93</v>
      </c>
      <c r="N44" s="28" t="str">
        <f t="shared" si="8"/>
        <v>A</v>
      </c>
      <c r="O44" s="36">
        <v>1</v>
      </c>
      <c r="P44" s="28" t="str">
        <f t="shared" si="9"/>
        <v>Mampu mendesain dan membuat karya secara detail dan estetis bagi penikmat seni.</v>
      </c>
      <c r="Q44" s="39"/>
      <c r="R44" s="39" t="s">
        <v>8</v>
      </c>
      <c r="S44" s="18"/>
      <c r="T44" s="1">
        <v>83</v>
      </c>
      <c r="U44" s="1">
        <v>89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93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94137</v>
      </c>
      <c r="C45" s="19" t="s">
        <v>105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Mampu memahami dan menganalisa tentang  karya seni rupa 2D, prinsip seni 2D, aliran dan karya 2D.</v>
      </c>
      <c r="K45" s="28">
        <f t="shared" si="5"/>
        <v>92</v>
      </c>
      <c r="L45" s="28" t="str">
        <f t="shared" si="6"/>
        <v>A</v>
      </c>
      <c r="M45" s="28">
        <f t="shared" si="7"/>
        <v>92</v>
      </c>
      <c r="N45" s="28" t="str">
        <f t="shared" si="8"/>
        <v>A</v>
      </c>
      <c r="O45" s="36">
        <v>1</v>
      </c>
      <c r="P45" s="28" t="str">
        <f t="shared" si="9"/>
        <v>Mampu mendesain dan membuat karya secara detail dan estetis bagi penikmat seni.</v>
      </c>
      <c r="Q45" s="39"/>
      <c r="R45" s="39" t="s">
        <v>8</v>
      </c>
      <c r="S45" s="18"/>
      <c r="T45" s="1">
        <v>89</v>
      </c>
      <c r="U45" s="1">
        <v>89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94151</v>
      </c>
      <c r="C46" s="19" t="s">
        <v>106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Mampu memahami dan menganalisa tentang  karya seni rupa 2D, prinsip seni 2D, aliran dan karya 2D.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Mampu mendesain dan membuat karya secara detail dan estetis bagi penikmat seni.</v>
      </c>
      <c r="Q46" s="39"/>
      <c r="R46" s="39" t="s">
        <v>8</v>
      </c>
      <c r="S46" s="18"/>
      <c r="T46" s="1">
        <v>83</v>
      </c>
      <c r="U46" s="1">
        <v>89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91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94165</v>
      </c>
      <c r="C47" s="19" t="s">
        <v>107</v>
      </c>
      <c r="D47" s="18"/>
      <c r="E47" s="28">
        <f t="shared" si="0"/>
        <v>87</v>
      </c>
      <c r="F47" s="28" t="str">
        <f t="shared" si="1"/>
        <v>A</v>
      </c>
      <c r="G47" s="28">
        <f t="shared" si="2"/>
        <v>87</v>
      </c>
      <c r="H47" s="28" t="str">
        <f t="shared" si="3"/>
        <v>A</v>
      </c>
      <c r="I47" s="36">
        <v>1</v>
      </c>
      <c r="J47" s="28" t="str">
        <f t="shared" si="4"/>
        <v>Mampu memahami dan menganalisa tentang  karya seni rupa 2D, prinsip seni 2D, aliran dan karya 2D.</v>
      </c>
      <c r="K47" s="28">
        <f t="shared" si="5"/>
        <v>94</v>
      </c>
      <c r="L47" s="28" t="str">
        <f t="shared" si="6"/>
        <v>A</v>
      </c>
      <c r="M47" s="28">
        <f t="shared" si="7"/>
        <v>94</v>
      </c>
      <c r="N47" s="28" t="str">
        <f t="shared" si="8"/>
        <v>A</v>
      </c>
      <c r="O47" s="36">
        <v>1</v>
      </c>
      <c r="P47" s="28" t="str">
        <f t="shared" si="9"/>
        <v>Mampu mendesain dan membuat karya secara detail dan estetis bagi penikmat seni.</v>
      </c>
      <c r="Q47" s="39"/>
      <c r="R47" s="39" t="s">
        <v>8</v>
      </c>
      <c r="S47" s="18"/>
      <c r="T47" s="1">
        <v>89</v>
      </c>
      <c r="U47" s="1">
        <v>85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94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94179</v>
      </c>
      <c r="C48" s="19" t="s">
        <v>108</v>
      </c>
      <c r="D48" s="18"/>
      <c r="E48" s="28">
        <f t="shared" si="0"/>
        <v>86</v>
      </c>
      <c r="F48" s="28" t="str">
        <f t="shared" si="1"/>
        <v>A</v>
      </c>
      <c r="G48" s="28">
        <f t="shared" si="2"/>
        <v>86</v>
      </c>
      <c r="H48" s="28" t="str">
        <f t="shared" si="3"/>
        <v>A</v>
      </c>
      <c r="I48" s="36">
        <v>1</v>
      </c>
      <c r="J48" s="28" t="str">
        <f t="shared" si="4"/>
        <v>Mampu memahami dan menganalisa tentang  karya seni rupa 2D, prinsip seni 2D, aliran dan karya 2D.</v>
      </c>
      <c r="K48" s="28">
        <f t="shared" si="5"/>
        <v>88</v>
      </c>
      <c r="L48" s="28" t="str">
        <f t="shared" si="6"/>
        <v>A</v>
      </c>
      <c r="M48" s="28">
        <f t="shared" si="7"/>
        <v>88</v>
      </c>
      <c r="N48" s="28" t="str">
        <f t="shared" si="8"/>
        <v>A</v>
      </c>
      <c r="O48" s="36">
        <v>1</v>
      </c>
      <c r="P48" s="28" t="str">
        <f t="shared" si="9"/>
        <v>Mampu mendesain dan membuat karya secara detail dan estetis bagi penikmat seni.</v>
      </c>
      <c r="Q48" s="39"/>
      <c r="R48" s="39" t="s">
        <v>8</v>
      </c>
      <c r="S48" s="18"/>
      <c r="T48" s="1">
        <v>83</v>
      </c>
      <c r="U48" s="1">
        <v>89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88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88.15789473684211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R11" sqref="R11: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94207</v>
      </c>
      <c r="C11" s="19" t="s">
        <v>123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5">IF((COUNTA(AF11:AO11)&gt;0),AVERAGE(AF11:AO11),"")</f>
        <v>95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1">
        <v>84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94221</v>
      </c>
      <c r="C12" s="19" t="s">
        <v>124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Mampu memahami dan menganalisa tentang  karya seni rupa 2D, prinsip seni 2D, aliran dan karya 2D.</v>
      </c>
      <c r="K12" s="28">
        <f t="shared" si="5"/>
        <v>95</v>
      </c>
      <c r="L12" s="28" t="str">
        <f t="shared" si="6"/>
        <v>A</v>
      </c>
      <c r="M12" s="28">
        <f t="shared" si="7"/>
        <v>95</v>
      </c>
      <c r="N12" s="28" t="str">
        <f t="shared" si="8"/>
        <v>A</v>
      </c>
      <c r="O12" s="36">
        <v>1</v>
      </c>
      <c r="P12" s="28" t="str">
        <f t="shared" si="9"/>
        <v>Mampu mendesain dan membuat karya secara detail dan estetis bagi penikmat seni.</v>
      </c>
      <c r="Q12" s="39"/>
      <c r="R12" s="39" t="s">
        <v>8</v>
      </c>
      <c r="S12" s="18"/>
      <c r="T12" s="1">
        <v>84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94235</v>
      </c>
      <c r="C13" s="19" t="s">
        <v>125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Mampu memahami dan menganalisa tentang  karya seni rupa 2D, prinsip seni 2D, aliran dan karya 2D.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Mampu mendesain dan membuat karya secara detail dan estetis bagi penikmat seni.</v>
      </c>
      <c r="Q13" s="39"/>
      <c r="R13" s="39" t="s">
        <v>8</v>
      </c>
      <c r="S13" s="18"/>
      <c r="T13" s="1">
        <v>83</v>
      </c>
      <c r="U13" s="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39461</v>
      </c>
      <c r="FK13" s="77">
        <v>39471</v>
      </c>
    </row>
    <row r="14" spans="1:167" x14ac:dyDescent="0.25">
      <c r="A14" s="19">
        <v>4</v>
      </c>
      <c r="B14" s="19">
        <v>94248</v>
      </c>
      <c r="C14" s="19" t="s">
        <v>126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Mampu memahami dan menganalisa tentang  karya seni rupa 2D, prinsip seni 2D, aliran dan karya 2D.</v>
      </c>
      <c r="K14" s="28">
        <f t="shared" si="5"/>
        <v>99</v>
      </c>
      <c r="L14" s="28" t="str">
        <f t="shared" si="6"/>
        <v>A</v>
      </c>
      <c r="M14" s="28">
        <f t="shared" si="7"/>
        <v>99</v>
      </c>
      <c r="N14" s="28" t="str">
        <f t="shared" si="8"/>
        <v>A</v>
      </c>
      <c r="O14" s="36">
        <v>1</v>
      </c>
      <c r="P14" s="28" t="str">
        <f t="shared" si="9"/>
        <v>Mampu mendesain dan membuat karya secara detail dan estetis bagi penikmat seni.</v>
      </c>
      <c r="Q14" s="39"/>
      <c r="R14" s="39" t="s">
        <v>8</v>
      </c>
      <c r="S14" s="18"/>
      <c r="T14" s="1">
        <v>88</v>
      </c>
      <c r="U14" s="1">
        <v>95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99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94262</v>
      </c>
      <c r="C15" s="19" t="s">
        <v>127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Mampu memahami dan menganalisa tentang  karya seni rupa 2D, prinsip seni 2D, aliran dan karya 2D.</v>
      </c>
      <c r="K15" s="28">
        <f t="shared" si="5"/>
        <v>94</v>
      </c>
      <c r="L15" s="28" t="str">
        <f t="shared" si="6"/>
        <v>A</v>
      </c>
      <c r="M15" s="28">
        <f t="shared" si="7"/>
        <v>94</v>
      </c>
      <c r="N15" s="28" t="str">
        <f t="shared" si="8"/>
        <v>A</v>
      </c>
      <c r="O15" s="36">
        <v>1</v>
      </c>
      <c r="P15" s="28" t="str">
        <f t="shared" si="9"/>
        <v>Mampu mendesain dan membuat karya secara detail dan estetis bagi penikmat seni.</v>
      </c>
      <c r="Q15" s="39"/>
      <c r="R15" s="39" t="s">
        <v>8</v>
      </c>
      <c r="S15" s="18"/>
      <c r="T15" s="1">
        <v>85</v>
      </c>
      <c r="U15" s="1">
        <v>94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94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39462</v>
      </c>
      <c r="FK15" s="77">
        <v>39472</v>
      </c>
    </row>
    <row r="16" spans="1:167" x14ac:dyDescent="0.25">
      <c r="A16" s="19">
        <v>6</v>
      </c>
      <c r="B16" s="19">
        <v>94276</v>
      </c>
      <c r="C16" s="19" t="s">
        <v>128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Mampu memahami dan menganalisa tentang  karya seni rupa 2D, prinsip seni 2D, aliran dan karya 2D.</v>
      </c>
      <c r="K16" s="28">
        <f t="shared" si="5"/>
        <v>97</v>
      </c>
      <c r="L16" s="28" t="str">
        <f t="shared" si="6"/>
        <v>A</v>
      </c>
      <c r="M16" s="28">
        <f t="shared" si="7"/>
        <v>97</v>
      </c>
      <c r="N16" s="28" t="str">
        <f t="shared" si="8"/>
        <v>A</v>
      </c>
      <c r="O16" s="36">
        <v>1</v>
      </c>
      <c r="P16" s="28" t="str">
        <f t="shared" si="9"/>
        <v>Mampu mendesain dan membuat karya secara detail dan estetis bagi penikmat seni.</v>
      </c>
      <c r="Q16" s="39"/>
      <c r="R16" s="39" t="s">
        <v>8</v>
      </c>
      <c r="S16" s="18"/>
      <c r="T16" s="1">
        <v>84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97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94290</v>
      </c>
      <c r="C17" s="19" t="s">
        <v>129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Mampu memahami dan menganalisa tentang  karya seni rupa 2D, prinsip seni 2D, aliran dan karya 2D.</v>
      </c>
      <c r="K17" s="28">
        <f t="shared" si="5"/>
        <v>94</v>
      </c>
      <c r="L17" s="28" t="str">
        <f t="shared" si="6"/>
        <v>A</v>
      </c>
      <c r="M17" s="28">
        <f t="shared" si="7"/>
        <v>94</v>
      </c>
      <c r="N17" s="28" t="str">
        <f t="shared" si="8"/>
        <v>A</v>
      </c>
      <c r="O17" s="36">
        <v>1</v>
      </c>
      <c r="P17" s="28" t="str">
        <f t="shared" si="9"/>
        <v>Mampu mendesain dan membuat karya secara detail dan estetis bagi penikmat seni.</v>
      </c>
      <c r="Q17" s="39"/>
      <c r="R17" s="39" t="s">
        <v>8</v>
      </c>
      <c r="S17" s="18"/>
      <c r="T17" s="1">
        <v>88</v>
      </c>
      <c r="U17" s="1">
        <v>95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94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 t="s">
        <v>76</v>
      </c>
      <c r="FJ17" s="77">
        <v>39463</v>
      </c>
      <c r="FK17" s="77">
        <v>39473</v>
      </c>
    </row>
    <row r="18" spans="1:167" x14ac:dyDescent="0.25">
      <c r="A18" s="19">
        <v>8</v>
      </c>
      <c r="B18" s="19">
        <v>94304</v>
      </c>
      <c r="C18" s="19" t="s">
        <v>130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Mampu memahami dan menganalisa tentang  karya seni rupa 2D, prinsip seni 2D, aliran dan karya 2D.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1</v>
      </c>
      <c r="P18" s="28" t="str">
        <f t="shared" si="9"/>
        <v>Mampu mendesain dan membuat karya secara detail dan estetis bagi penikmat seni.</v>
      </c>
      <c r="Q18" s="39"/>
      <c r="R18" s="39" t="s">
        <v>8</v>
      </c>
      <c r="S18" s="18"/>
      <c r="T18" s="1">
        <v>88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94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94318</v>
      </c>
      <c r="C19" s="19" t="s">
        <v>131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Mampu memahami dan menganalisa tentang  karya seni rupa 2D, prinsip seni 2D, aliran dan karya 2D.</v>
      </c>
      <c r="K19" s="28">
        <f t="shared" si="5"/>
        <v>94</v>
      </c>
      <c r="L19" s="28" t="str">
        <f t="shared" si="6"/>
        <v>A</v>
      </c>
      <c r="M19" s="28">
        <f t="shared" si="7"/>
        <v>94</v>
      </c>
      <c r="N19" s="28" t="str">
        <f t="shared" si="8"/>
        <v>A</v>
      </c>
      <c r="O19" s="36">
        <v>1</v>
      </c>
      <c r="P19" s="28" t="str">
        <f t="shared" si="9"/>
        <v>Mampu mendesain dan membuat karya secara detail dan estetis bagi penikmat seni.</v>
      </c>
      <c r="Q19" s="39"/>
      <c r="R19" s="39" t="s">
        <v>8</v>
      </c>
      <c r="S19" s="18"/>
      <c r="T19" s="1">
        <v>89</v>
      </c>
      <c r="U19" s="1">
        <v>95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94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39464</v>
      </c>
      <c r="FK19" s="77">
        <v>39474</v>
      </c>
    </row>
    <row r="20" spans="1:167" x14ac:dyDescent="0.25">
      <c r="A20" s="19">
        <v>10</v>
      </c>
      <c r="B20" s="19">
        <v>94332</v>
      </c>
      <c r="C20" s="19" t="s">
        <v>132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Mampu memahami dan menganalisa tentang  karya seni rupa 2D, prinsip seni 2D, aliran dan karya 2D.</v>
      </c>
      <c r="K20" s="28">
        <f t="shared" si="5"/>
        <v>93</v>
      </c>
      <c r="L20" s="28" t="str">
        <f t="shared" si="6"/>
        <v>A</v>
      </c>
      <c r="M20" s="28">
        <f t="shared" si="7"/>
        <v>93</v>
      </c>
      <c r="N20" s="28" t="str">
        <f t="shared" si="8"/>
        <v>A</v>
      </c>
      <c r="O20" s="36">
        <v>1</v>
      </c>
      <c r="P20" s="28" t="str">
        <f t="shared" si="9"/>
        <v>Mampu mendesain dan membuat karya secara detail dan estetis bagi penikmat seni.</v>
      </c>
      <c r="Q20" s="39"/>
      <c r="R20" s="39" t="s">
        <v>8</v>
      </c>
      <c r="S20" s="18"/>
      <c r="T20" s="1">
        <v>85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93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94346</v>
      </c>
      <c r="C21" s="19" t="s">
        <v>133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Mampu memahami dan menganalisa tentang  karya seni rupa 2D, prinsip seni 2D, aliran dan karya 2D.</v>
      </c>
      <c r="K21" s="28">
        <f t="shared" si="5"/>
        <v>93</v>
      </c>
      <c r="L21" s="28" t="str">
        <f t="shared" si="6"/>
        <v>A</v>
      </c>
      <c r="M21" s="28">
        <f t="shared" si="7"/>
        <v>93</v>
      </c>
      <c r="N21" s="28" t="str">
        <f t="shared" si="8"/>
        <v>A</v>
      </c>
      <c r="O21" s="36">
        <v>1</v>
      </c>
      <c r="P21" s="28" t="str">
        <f t="shared" si="9"/>
        <v>Mampu mendesain dan membuat karya secara detail dan estetis bagi penikmat seni.</v>
      </c>
      <c r="Q21" s="39"/>
      <c r="R21" s="39" t="s">
        <v>8</v>
      </c>
      <c r="S21" s="18"/>
      <c r="T21" s="1">
        <v>88</v>
      </c>
      <c r="U21" s="1">
        <v>95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93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39465</v>
      </c>
      <c r="FK21" s="77">
        <v>39475</v>
      </c>
    </row>
    <row r="22" spans="1:167" x14ac:dyDescent="0.25">
      <c r="A22" s="19">
        <v>12</v>
      </c>
      <c r="B22" s="19">
        <v>94360</v>
      </c>
      <c r="C22" s="19" t="s">
        <v>134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Mampu memahami dan menganalisa tentang  karya seni rupa 2D, prinsip seni 2D, aliran dan karya 2D.</v>
      </c>
      <c r="K22" s="28">
        <f t="shared" si="5"/>
        <v>97</v>
      </c>
      <c r="L22" s="28" t="str">
        <f t="shared" si="6"/>
        <v>A</v>
      </c>
      <c r="M22" s="28">
        <f t="shared" si="7"/>
        <v>97</v>
      </c>
      <c r="N22" s="28" t="str">
        <f t="shared" si="8"/>
        <v>A</v>
      </c>
      <c r="O22" s="36">
        <v>1</v>
      </c>
      <c r="P22" s="28" t="str">
        <f t="shared" si="9"/>
        <v>Mampu mendesain dan membuat karya secara detail dan estetis bagi penikmat seni.</v>
      </c>
      <c r="Q22" s="39"/>
      <c r="R22" s="39" t="s">
        <v>8</v>
      </c>
      <c r="S22" s="18"/>
      <c r="T22" s="1">
        <v>88</v>
      </c>
      <c r="U22" s="1"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94374</v>
      </c>
      <c r="C23" s="19" t="s">
        <v>135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Mampu memahami dan menganalisa tentang  karya seni rupa 2D, prinsip seni 2D, aliran dan karya 2D.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1</v>
      </c>
      <c r="P23" s="28" t="str">
        <f t="shared" si="9"/>
        <v>Mampu mendesain dan membuat karya secara detail dan estetis bagi penikmat seni.</v>
      </c>
      <c r="Q23" s="39"/>
      <c r="R23" s="39" t="s">
        <v>8</v>
      </c>
      <c r="S23" s="18"/>
      <c r="T23" s="1">
        <v>83</v>
      </c>
      <c r="U23" s="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39466</v>
      </c>
      <c r="FK23" s="77">
        <v>39476</v>
      </c>
    </row>
    <row r="24" spans="1:167" x14ac:dyDescent="0.25">
      <c r="A24" s="19">
        <v>14</v>
      </c>
      <c r="B24" s="19">
        <v>94388</v>
      </c>
      <c r="C24" s="19" t="s">
        <v>136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Mampu memahami dan menganalisa tentang  karya seni rupa 2D, prinsip seni 2D, aliran dan karya 2D.</v>
      </c>
      <c r="K24" s="28">
        <f t="shared" si="5"/>
        <v>94</v>
      </c>
      <c r="L24" s="28" t="str">
        <f t="shared" si="6"/>
        <v>A</v>
      </c>
      <c r="M24" s="28">
        <f t="shared" si="7"/>
        <v>94</v>
      </c>
      <c r="N24" s="28" t="str">
        <f t="shared" si="8"/>
        <v>A</v>
      </c>
      <c r="O24" s="36">
        <v>1</v>
      </c>
      <c r="P24" s="28" t="str">
        <f t="shared" si="9"/>
        <v>Mampu mendesain dan membuat karya secara detail dan estetis bagi penikmat seni.</v>
      </c>
      <c r="Q24" s="39"/>
      <c r="R24" s="39" t="s">
        <v>8</v>
      </c>
      <c r="S24" s="18"/>
      <c r="T24" s="1">
        <v>85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94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94402</v>
      </c>
      <c r="C25" s="19" t="s">
        <v>137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Mampu memahami dan menganalisa tentang  karya seni rupa 2D, prinsip seni 2D, aliran dan karya 2D.</v>
      </c>
      <c r="K25" s="28">
        <f t="shared" si="5"/>
        <v>95</v>
      </c>
      <c r="L25" s="28" t="str">
        <f t="shared" si="6"/>
        <v>A</v>
      </c>
      <c r="M25" s="28">
        <f t="shared" si="7"/>
        <v>95</v>
      </c>
      <c r="N25" s="28" t="str">
        <f t="shared" si="8"/>
        <v>A</v>
      </c>
      <c r="O25" s="36">
        <v>1</v>
      </c>
      <c r="P25" s="28" t="str">
        <f t="shared" si="9"/>
        <v>Mampu mendesain dan membuat karya secara detail dan estetis bagi penikmat seni.</v>
      </c>
      <c r="Q25" s="39"/>
      <c r="R25" s="39" t="s">
        <v>8</v>
      </c>
      <c r="S25" s="18"/>
      <c r="T25" s="1">
        <v>88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85</v>
      </c>
      <c r="FD25" s="46"/>
      <c r="FE25" s="46"/>
      <c r="FG25" s="74">
        <v>7</v>
      </c>
      <c r="FH25" s="76"/>
      <c r="FI25" s="76"/>
      <c r="FJ25" s="77">
        <v>39467</v>
      </c>
      <c r="FK25" s="77">
        <v>39477</v>
      </c>
    </row>
    <row r="26" spans="1:167" x14ac:dyDescent="0.25">
      <c r="A26" s="19">
        <v>16</v>
      </c>
      <c r="B26" s="19">
        <v>94416</v>
      </c>
      <c r="C26" s="19" t="s">
        <v>138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Mampu memahami dan menganalisa tentang  karya seni rupa 2D, prinsip seni 2D, aliran dan karya 2D.</v>
      </c>
      <c r="K26" s="28">
        <f t="shared" si="5"/>
        <v>99</v>
      </c>
      <c r="L26" s="28" t="str">
        <f t="shared" si="6"/>
        <v>A</v>
      </c>
      <c r="M26" s="28">
        <f t="shared" si="7"/>
        <v>99</v>
      </c>
      <c r="N26" s="28" t="str">
        <f t="shared" si="8"/>
        <v>A</v>
      </c>
      <c r="O26" s="36">
        <v>1</v>
      </c>
      <c r="P26" s="28" t="str">
        <f t="shared" si="9"/>
        <v>Mampu mendesain dan membuat karya secara detail dan estetis bagi penikmat seni.</v>
      </c>
      <c r="Q26" s="39"/>
      <c r="R26" s="39" t="s">
        <v>8</v>
      </c>
      <c r="S26" s="18"/>
      <c r="T26" s="1">
        <v>89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99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100083</v>
      </c>
      <c r="C27" s="19" t="s">
        <v>139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>Mampu memahami dan menganalisa tentang  karya seni rupa 2D, prinsip seni 2D, aliran dan karya 2D.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Mampu mendesain dan membuat karya secara detail dan estetis bagi penikmat seni.</v>
      </c>
      <c r="Q27" s="39"/>
      <c r="R27" s="39" t="s">
        <v>8</v>
      </c>
      <c r="S27" s="18"/>
      <c r="T27" s="1">
        <v>85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39468</v>
      </c>
      <c r="FK27" s="77">
        <v>39478</v>
      </c>
    </row>
    <row r="28" spans="1:167" x14ac:dyDescent="0.25">
      <c r="A28" s="19">
        <v>18</v>
      </c>
      <c r="B28" s="19">
        <v>94430</v>
      </c>
      <c r="C28" s="19" t="s">
        <v>140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Mampu memahami dan menganalisa tentang  karya seni rupa 2D, prinsip seni 2D, aliran dan karya 2D.</v>
      </c>
      <c r="K28" s="28">
        <f t="shared" si="5"/>
        <v>95</v>
      </c>
      <c r="L28" s="28" t="str">
        <f t="shared" si="6"/>
        <v>A</v>
      </c>
      <c r="M28" s="28">
        <f t="shared" si="7"/>
        <v>95</v>
      </c>
      <c r="N28" s="28" t="str">
        <f t="shared" si="8"/>
        <v>A</v>
      </c>
      <c r="O28" s="36">
        <v>1</v>
      </c>
      <c r="P28" s="28" t="str">
        <f t="shared" si="9"/>
        <v>Mampu mendesain dan membuat karya secara detail dan estetis bagi penikmat seni.</v>
      </c>
      <c r="Q28" s="39"/>
      <c r="R28" s="39" t="s">
        <v>8</v>
      </c>
      <c r="S28" s="18"/>
      <c r="T28" s="1">
        <v>88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94444</v>
      </c>
      <c r="C29" s="19" t="s">
        <v>141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Mampu memahami dan menganalisa tentang  karya seni rupa 2D, prinsip seni 2D, aliran dan karya 2D.</v>
      </c>
      <c r="K29" s="28">
        <f t="shared" si="5"/>
        <v>96</v>
      </c>
      <c r="L29" s="28" t="str">
        <f t="shared" si="6"/>
        <v>A</v>
      </c>
      <c r="M29" s="28">
        <f t="shared" si="7"/>
        <v>96</v>
      </c>
      <c r="N29" s="28" t="str">
        <f t="shared" si="8"/>
        <v>A</v>
      </c>
      <c r="O29" s="36">
        <v>1</v>
      </c>
      <c r="P29" s="28" t="str">
        <f t="shared" si="9"/>
        <v>Mampu mendesain dan membuat karya secara detail dan estetis bagi penikmat seni.</v>
      </c>
      <c r="Q29" s="39"/>
      <c r="R29" s="39" t="s">
        <v>8</v>
      </c>
      <c r="S29" s="18"/>
      <c r="T29" s="1">
        <v>84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39469</v>
      </c>
      <c r="FK29" s="77">
        <v>39479</v>
      </c>
    </row>
    <row r="30" spans="1:167" x14ac:dyDescent="0.25">
      <c r="A30" s="19">
        <v>20</v>
      </c>
      <c r="B30" s="19">
        <v>94458</v>
      </c>
      <c r="C30" s="19" t="s">
        <v>142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Mampu memahami dan menganalisa tentang  karya seni rupa 2D, prinsip seni 2D, aliran dan karya 2D.</v>
      </c>
      <c r="K30" s="28">
        <f t="shared" si="5"/>
        <v>99</v>
      </c>
      <c r="L30" s="28" t="str">
        <f t="shared" si="6"/>
        <v>A</v>
      </c>
      <c r="M30" s="28">
        <f t="shared" si="7"/>
        <v>99</v>
      </c>
      <c r="N30" s="28" t="str">
        <f t="shared" si="8"/>
        <v>A</v>
      </c>
      <c r="O30" s="36">
        <v>1</v>
      </c>
      <c r="P30" s="28" t="str">
        <f t="shared" si="9"/>
        <v>Mampu mendesain dan membuat karya secara detail dan estetis bagi penikmat seni.</v>
      </c>
      <c r="Q30" s="39"/>
      <c r="R30" s="39" t="s">
        <v>8</v>
      </c>
      <c r="S30" s="18"/>
      <c r="T30" s="1">
        <v>85</v>
      </c>
      <c r="U30" s="1">
        <v>95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99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94471</v>
      </c>
      <c r="C31" s="19" t="s">
        <v>143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Mampu memahami dan menganalisa tentang  karya seni rupa 2D, prinsip seni 2D, aliran dan karya 2D.</v>
      </c>
      <c r="K31" s="28">
        <f t="shared" si="5"/>
        <v>93</v>
      </c>
      <c r="L31" s="28" t="str">
        <f t="shared" si="6"/>
        <v>A</v>
      </c>
      <c r="M31" s="28">
        <f t="shared" si="7"/>
        <v>93</v>
      </c>
      <c r="N31" s="28" t="str">
        <f t="shared" si="8"/>
        <v>A</v>
      </c>
      <c r="O31" s="36">
        <v>1</v>
      </c>
      <c r="P31" s="28" t="str">
        <f t="shared" si="9"/>
        <v>Mampu mendesain dan membuat karya secara detail dan estetis bagi penikmat seni.</v>
      </c>
      <c r="Q31" s="39"/>
      <c r="R31" s="39" t="s">
        <v>8</v>
      </c>
      <c r="S31" s="18"/>
      <c r="T31" s="1">
        <v>85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93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39470</v>
      </c>
      <c r="FK31" s="77">
        <v>39480</v>
      </c>
    </row>
    <row r="32" spans="1:167" x14ac:dyDescent="0.25">
      <c r="A32" s="19">
        <v>22</v>
      </c>
      <c r="B32" s="19">
        <v>94484</v>
      </c>
      <c r="C32" s="19" t="s">
        <v>144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Mampu memahami dan menganalisa tentang  karya seni rupa 2D, prinsip seni 2D, aliran dan karya 2D.</v>
      </c>
      <c r="K32" s="28">
        <f t="shared" si="5"/>
        <v>96</v>
      </c>
      <c r="L32" s="28" t="str">
        <f t="shared" si="6"/>
        <v>A</v>
      </c>
      <c r="M32" s="28">
        <f t="shared" si="7"/>
        <v>96</v>
      </c>
      <c r="N32" s="28" t="str">
        <f t="shared" si="8"/>
        <v>A</v>
      </c>
      <c r="O32" s="36">
        <v>1</v>
      </c>
      <c r="P32" s="28" t="str">
        <f t="shared" si="9"/>
        <v>Mampu mendesain dan membuat karya secara detail dan estetis bagi penikmat seni.</v>
      </c>
      <c r="Q32" s="39"/>
      <c r="R32" s="39" t="s">
        <v>8</v>
      </c>
      <c r="S32" s="18"/>
      <c r="T32" s="1">
        <v>85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95184</v>
      </c>
      <c r="C33" s="19" t="s">
        <v>145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Mampu memahami dan menganalisa tentang  karya seni rupa 2D, prinsip seni 2D, aliran dan karya 2D.</v>
      </c>
      <c r="K33" s="28">
        <f t="shared" si="5"/>
        <v>94</v>
      </c>
      <c r="L33" s="28" t="str">
        <f t="shared" si="6"/>
        <v>A</v>
      </c>
      <c r="M33" s="28">
        <f t="shared" si="7"/>
        <v>94</v>
      </c>
      <c r="N33" s="28" t="str">
        <f t="shared" si="8"/>
        <v>A</v>
      </c>
      <c r="O33" s="36">
        <v>1</v>
      </c>
      <c r="P33" s="28" t="str">
        <f t="shared" si="9"/>
        <v>Mampu mendesain dan membuat karya secara detail dan estetis bagi penikmat seni.</v>
      </c>
      <c r="Q33" s="39"/>
      <c r="R33" s="39" t="s">
        <v>8</v>
      </c>
      <c r="S33" s="18"/>
      <c r="T33" s="1">
        <v>84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94498</v>
      </c>
      <c r="C34" s="19" t="s">
        <v>146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Mampu memahami dan menganalisa tentang  karya seni rupa 2D, prinsip seni 2D, aliran dan karya 2D.</v>
      </c>
      <c r="K34" s="28">
        <f t="shared" si="5"/>
        <v>94</v>
      </c>
      <c r="L34" s="28" t="str">
        <f t="shared" si="6"/>
        <v>A</v>
      </c>
      <c r="M34" s="28">
        <f t="shared" si="7"/>
        <v>94</v>
      </c>
      <c r="N34" s="28" t="str">
        <f t="shared" si="8"/>
        <v>A</v>
      </c>
      <c r="O34" s="36">
        <v>1</v>
      </c>
      <c r="P34" s="28" t="str">
        <f t="shared" si="9"/>
        <v>Mampu mendesain dan membuat karya secara detail dan estetis bagi penikmat seni.</v>
      </c>
      <c r="Q34" s="39"/>
      <c r="R34" s="39" t="s">
        <v>8</v>
      </c>
      <c r="S34" s="18"/>
      <c r="T34" s="1">
        <v>85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94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94512</v>
      </c>
      <c r="C35" s="19" t="s">
        <v>147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Mampu memahami dan menganalisa tentang  karya seni rupa 2D, prinsip seni 2D, aliran dan karya 2D.</v>
      </c>
      <c r="K35" s="28">
        <f t="shared" si="5"/>
        <v>98</v>
      </c>
      <c r="L35" s="28" t="str">
        <f t="shared" si="6"/>
        <v>A</v>
      </c>
      <c r="M35" s="28">
        <f t="shared" si="7"/>
        <v>98</v>
      </c>
      <c r="N35" s="28" t="str">
        <f t="shared" si="8"/>
        <v>A</v>
      </c>
      <c r="O35" s="36">
        <v>1</v>
      </c>
      <c r="P35" s="28" t="str">
        <f t="shared" si="9"/>
        <v>Mampu mendesain dan membuat karya secara detail dan estetis bagi penikmat seni.</v>
      </c>
      <c r="Q35" s="39"/>
      <c r="R35" s="39" t="s">
        <v>8</v>
      </c>
      <c r="S35" s="18"/>
      <c r="T35" s="1">
        <v>88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94526</v>
      </c>
      <c r="C36" s="19" t="s">
        <v>148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Mampu memahami dan menganalisa tentang  karya seni rupa 2D, prinsip seni 2D, aliran dan karya 2D.</v>
      </c>
      <c r="K36" s="28">
        <f t="shared" si="5"/>
        <v>98</v>
      </c>
      <c r="L36" s="28" t="str">
        <f t="shared" si="6"/>
        <v>A</v>
      </c>
      <c r="M36" s="28">
        <f t="shared" si="7"/>
        <v>98</v>
      </c>
      <c r="N36" s="28" t="str">
        <f t="shared" si="8"/>
        <v>A</v>
      </c>
      <c r="O36" s="36">
        <v>1</v>
      </c>
      <c r="P36" s="28" t="str">
        <f t="shared" si="9"/>
        <v>Mampu mendesain dan membuat karya secara detail dan estetis bagi penikmat seni.</v>
      </c>
      <c r="Q36" s="39"/>
      <c r="R36" s="39" t="s">
        <v>8</v>
      </c>
      <c r="S36" s="18"/>
      <c r="T36" s="1">
        <v>84</v>
      </c>
      <c r="U36" s="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94540</v>
      </c>
      <c r="C37" s="19" t="s">
        <v>149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Mampu memahami dan menganalisa tentang  karya seni rupa 2D, prinsip seni 2D, aliran dan karya 2D.</v>
      </c>
      <c r="K37" s="28">
        <f t="shared" si="5"/>
        <v>99</v>
      </c>
      <c r="L37" s="28" t="str">
        <f t="shared" si="6"/>
        <v>A</v>
      </c>
      <c r="M37" s="28">
        <f t="shared" si="7"/>
        <v>99</v>
      </c>
      <c r="N37" s="28" t="str">
        <f t="shared" si="8"/>
        <v>A</v>
      </c>
      <c r="O37" s="36">
        <v>1</v>
      </c>
      <c r="P37" s="28" t="str">
        <f t="shared" si="9"/>
        <v>Mampu mendesain dan membuat karya secara detail dan estetis bagi penikmat seni.</v>
      </c>
      <c r="Q37" s="39"/>
      <c r="R37" s="39" t="s">
        <v>8</v>
      </c>
      <c r="S37" s="18"/>
      <c r="T37" s="1">
        <v>89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99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94554</v>
      </c>
      <c r="C38" s="19" t="s">
        <v>150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Mampu memahami dan menganalisa tentang  karya seni rupa 2D, prinsip seni 2D, aliran dan karya 2D.</v>
      </c>
      <c r="K38" s="28">
        <f t="shared" si="5"/>
        <v>97</v>
      </c>
      <c r="L38" s="28" t="str">
        <f t="shared" si="6"/>
        <v>A</v>
      </c>
      <c r="M38" s="28">
        <f t="shared" si="7"/>
        <v>97</v>
      </c>
      <c r="N38" s="28" t="str">
        <f t="shared" si="8"/>
        <v>A</v>
      </c>
      <c r="O38" s="36">
        <v>1</v>
      </c>
      <c r="P38" s="28" t="str">
        <f t="shared" si="9"/>
        <v>Mampu mendesain dan membuat karya secara detail dan estetis bagi penikmat seni.</v>
      </c>
      <c r="Q38" s="39"/>
      <c r="R38" s="39" t="s">
        <v>8</v>
      </c>
      <c r="S38" s="18"/>
      <c r="T38" s="1">
        <v>88</v>
      </c>
      <c r="U38" s="1">
        <v>95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95198</v>
      </c>
      <c r="C39" s="19" t="s">
        <v>151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Mampu memahami dan menganalisa tentang  karya seni rupa 2D, prinsip seni 2D, aliran dan karya 2D.</v>
      </c>
      <c r="K39" s="28">
        <f t="shared" si="5"/>
        <v>95</v>
      </c>
      <c r="L39" s="28" t="str">
        <f t="shared" si="6"/>
        <v>A</v>
      </c>
      <c r="M39" s="28">
        <f t="shared" si="7"/>
        <v>95</v>
      </c>
      <c r="N39" s="28" t="str">
        <f t="shared" si="8"/>
        <v>A</v>
      </c>
      <c r="O39" s="36">
        <v>1</v>
      </c>
      <c r="P39" s="28" t="str">
        <f t="shared" si="9"/>
        <v>Mampu mendesain dan membuat karya secara detail dan estetis bagi penikmat seni.</v>
      </c>
      <c r="Q39" s="39"/>
      <c r="R39" s="39" t="s">
        <v>8</v>
      </c>
      <c r="S39" s="18"/>
      <c r="T39" s="1">
        <v>85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94568</v>
      </c>
      <c r="C40" s="19" t="s">
        <v>152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Mampu memahami dan menganalisa tentang  karya seni rupa 2D, prinsip seni 2D, aliran dan karya 2D.</v>
      </c>
      <c r="K40" s="28">
        <f t="shared" si="5"/>
        <v>94</v>
      </c>
      <c r="L40" s="28" t="str">
        <f t="shared" si="6"/>
        <v>A</v>
      </c>
      <c r="M40" s="28">
        <f t="shared" si="7"/>
        <v>94</v>
      </c>
      <c r="N40" s="28" t="str">
        <f t="shared" si="8"/>
        <v>A</v>
      </c>
      <c r="O40" s="36">
        <v>1</v>
      </c>
      <c r="P40" s="28" t="str">
        <f t="shared" si="9"/>
        <v>Mampu mendesain dan membuat karya secara detail dan estetis bagi penikmat seni.</v>
      </c>
      <c r="Q40" s="39"/>
      <c r="R40" s="39" t="s">
        <v>8</v>
      </c>
      <c r="S40" s="18"/>
      <c r="T40" s="1">
        <v>85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94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94582</v>
      </c>
      <c r="C41" s="19" t="s">
        <v>153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Mampu memahami dan menganalisa tentang  karya seni rupa 2D, prinsip seni 2D, aliran dan karya 2D.</v>
      </c>
      <c r="K41" s="28">
        <f t="shared" si="5"/>
        <v>95</v>
      </c>
      <c r="L41" s="28" t="str">
        <f t="shared" si="6"/>
        <v>A</v>
      </c>
      <c r="M41" s="28">
        <f t="shared" si="7"/>
        <v>95</v>
      </c>
      <c r="N41" s="28" t="str">
        <f t="shared" si="8"/>
        <v>A</v>
      </c>
      <c r="O41" s="36">
        <v>1</v>
      </c>
      <c r="P41" s="28" t="str">
        <f t="shared" si="9"/>
        <v>Mampu mendesain dan membuat karya secara detail dan estetis bagi penikmat seni.</v>
      </c>
      <c r="Q41" s="39"/>
      <c r="R41" s="39" t="s">
        <v>8</v>
      </c>
      <c r="S41" s="18"/>
      <c r="T41" s="1">
        <v>95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94596</v>
      </c>
      <c r="C42" s="19" t="s">
        <v>154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Mampu memahami dan menganalisa tentang  karya seni rupa 2D, prinsip seni 2D, aliran dan karya 2D.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Mampu mendesain dan membuat karya secara detail dan estetis bagi penikmat seni.</v>
      </c>
      <c r="Q42" s="39"/>
      <c r="R42" s="39" t="s">
        <v>8</v>
      </c>
      <c r="S42" s="18"/>
      <c r="T42" s="1">
        <v>90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94610</v>
      </c>
      <c r="C43" s="19" t="s">
        <v>155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Mampu memahami dan menganalisa tentang  karya seni rupa 2D, prinsip seni 2D, aliran dan karya 2D.</v>
      </c>
      <c r="K43" s="28">
        <f t="shared" si="5"/>
        <v>95</v>
      </c>
      <c r="L43" s="28" t="str">
        <f t="shared" si="6"/>
        <v>A</v>
      </c>
      <c r="M43" s="28">
        <f t="shared" si="7"/>
        <v>95</v>
      </c>
      <c r="N43" s="28" t="str">
        <f t="shared" si="8"/>
        <v>A</v>
      </c>
      <c r="O43" s="36">
        <v>1</v>
      </c>
      <c r="P43" s="28" t="str">
        <f t="shared" si="9"/>
        <v>Mampu mendesain dan membuat karya secara detail dan estetis bagi penikmat seni.</v>
      </c>
      <c r="Q43" s="39"/>
      <c r="R43" s="39" t="s">
        <v>8</v>
      </c>
      <c r="S43" s="18"/>
      <c r="T43" s="1">
        <v>84</v>
      </c>
      <c r="U43" s="1"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94624</v>
      </c>
      <c r="C44" s="19" t="s">
        <v>156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Mampu memahami dan menganalisa tentang  karya seni rupa 2D, prinsip seni 2D, aliran dan karya 2D.</v>
      </c>
      <c r="K44" s="28">
        <f t="shared" si="5"/>
        <v>95</v>
      </c>
      <c r="L44" s="28" t="str">
        <f t="shared" si="6"/>
        <v>A</v>
      </c>
      <c r="M44" s="28">
        <f t="shared" si="7"/>
        <v>95</v>
      </c>
      <c r="N44" s="28" t="str">
        <f t="shared" si="8"/>
        <v>A</v>
      </c>
      <c r="O44" s="36">
        <v>1</v>
      </c>
      <c r="P44" s="28" t="str">
        <f t="shared" si="9"/>
        <v>Mampu mendesain dan membuat karya secara detail dan estetis bagi penikmat seni.</v>
      </c>
      <c r="Q44" s="39"/>
      <c r="R44" s="39" t="s">
        <v>8</v>
      </c>
      <c r="S44" s="18"/>
      <c r="T44" s="1">
        <v>88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94638</v>
      </c>
      <c r="C45" s="19" t="s">
        <v>157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Mampu memahami dan menganalisa tentang  karya seni rupa 2D, prinsip seni 2D, aliran dan karya 2D.</v>
      </c>
      <c r="K45" s="28">
        <f t="shared" si="5"/>
        <v>94</v>
      </c>
      <c r="L45" s="28" t="str">
        <f t="shared" si="6"/>
        <v>A</v>
      </c>
      <c r="M45" s="28">
        <f t="shared" si="7"/>
        <v>94</v>
      </c>
      <c r="N45" s="28" t="str">
        <f t="shared" si="8"/>
        <v>A</v>
      </c>
      <c r="O45" s="36">
        <v>1</v>
      </c>
      <c r="P45" s="28" t="str">
        <f t="shared" si="9"/>
        <v>Mampu mendesain dan membuat karya secara detail dan estetis bagi penikmat seni.</v>
      </c>
      <c r="Q45" s="39"/>
      <c r="R45" s="39" t="s">
        <v>8</v>
      </c>
      <c r="S45" s="18"/>
      <c r="T45" s="1">
        <v>89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94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94652</v>
      </c>
      <c r="C46" s="19" t="s">
        <v>158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Mampu memahami dan menganalisa tentang  karya seni rupa 2D, prinsip seni 2D, aliran dan karya 2D.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Mampu mendesain dan membuat karya secara detail dan estetis bagi penikmat seni.</v>
      </c>
      <c r="Q46" s="39"/>
      <c r="R46" s="39" t="s">
        <v>8</v>
      </c>
      <c r="S46" s="18"/>
      <c r="T46" s="1">
        <v>85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91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94666</v>
      </c>
      <c r="C47" s="19" t="s">
        <v>159</v>
      </c>
      <c r="D47" s="18"/>
      <c r="E47" s="28">
        <f t="shared" si="0"/>
        <v>89</v>
      </c>
      <c r="F47" s="28" t="str">
        <f t="shared" si="1"/>
        <v>A</v>
      </c>
      <c r="G47" s="28">
        <f t="shared" si="2"/>
        <v>89</v>
      </c>
      <c r="H47" s="28" t="str">
        <f t="shared" si="3"/>
        <v>A</v>
      </c>
      <c r="I47" s="36">
        <v>1</v>
      </c>
      <c r="J47" s="28" t="str">
        <f t="shared" si="4"/>
        <v>Mampu memahami dan menganalisa tentang  karya seni rupa 2D, prinsip seni 2D, aliran dan karya 2D.</v>
      </c>
      <c r="K47" s="28">
        <f t="shared" si="5"/>
        <v>98</v>
      </c>
      <c r="L47" s="28" t="str">
        <f t="shared" si="6"/>
        <v>A</v>
      </c>
      <c r="M47" s="28">
        <f t="shared" si="7"/>
        <v>98</v>
      </c>
      <c r="N47" s="28" t="str">
        <f t="shared" si="8"/>
        <v>A</v>
      </c>
      <c r="O47" s="36">
        <v>1</v>
      </c>
      <c r="P47" s="28" t="str">
        <f t="shared" si="9"/>
        <v>Mampu mendesain dan membuat karya secara detail dan estetis bagi penikmat seni.</v>
      </c>
      <c r="Q47" s="39"/>
      <c r="R47" s="39" t="s">
        <v>8</v>
      </c>
      <c r="S47" s="18"/>
      <c r="T47" s="1">
        <v>88</v>
      </c>
      <c r="U47" s="1">
        <v>90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98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94680</v>
      </c>
      <c r="C48" s="19" t="s">
        <v>160</v>
      </c>
      <c r="D48" s="18"/>
      <c r="E48" s="28">
        <f t="shared" si="0"/>
        <v>87</v>
      </c>
      <c r="F48" s="28" t="str">
        <f t="shared" si="1"/>
        <v>A</v>
      </c>
      <c r="G48" s="28">
        <f t="shared" si="2"/>
        <v>87</v>
      </c>
      <c r="H48" s="28" t="str">
        <f t="shared" si="3"/>
        <v>A</v>
      </c>
      <c r="I48" s="36">
        <v>1</v>
      </c>
      <c r="J48" s="28" t="str">
        <f t="shared" si="4"/>
        <v>Mampu memahami dan menganalisa tentang  karya seni rupa 2D, prinsip seni 2D, aliran dan karya 2D.</v>
      </c>
      <c r="K48" s="28">
        <f t="shared" si="5"/>
        <v>90</v>
      </c>
      <c r="L48" s="28" t="str">
        <f t="shared" si="6"/>
        <v>A</v>
      </c>
      <c r="M48" s="28">
        <f t="shared" si="7"/>
        <v>90</v>
      </c>
      <c r="N48" s="28" t="str">
        <f t="shared" si="8"/>
        <v>A</v>
      </c>
      <c r="O48" s="36">
        <v>1</v>
      </c>
      <c r="P48" s="28" t="str">
        <f t="shared" si="9"/>
        <v>Mampu mendesain dan membuat karya secara detail dan estetis bagi penikmat seni.</v>
      </c>
      <c r="Q48" s="39"/>
      <c r="R48" s="39" t="s">
        <v>8</v>
      </c>
      <c r="S48" s="18"/>
      <c r="T48" s="1">
        <v>85</v>
      </c>
      <c r="U48" s="1">
        <v>88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87.39473684210526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R11" sqref="R11: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94694</v>
      </c>
      <c r="C11" s="19" t="s">
        <v>162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5">IF((COUNTA(AF11:AO11)&gt;0),AVERAGE(AF11:AO11),"")</f>
        <v>95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1">
        <v>80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94708</v>
      </c>
      <c r="C12" s="19" t="s">
        <v>163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Mampu memahami dan menganalisa tentang  karya seni rupa 2D, prinsip seni 2D, aliran dan karya 2D.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Mampu mendesain dan membuat karya secara detail dan estetis bagi penikmat seni.</v>
      </c>
      <c r="Q12" s="39"/>
      <c r="R12" s="39" t="s">
        <v>8</v>
      </c>
      <c r="S12" s="18"/>
      <c r="T12" s="1">
        <v>84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94722</v>
      </c>
      <c r="C13" s="19" t="s">
        <v>164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Mampu memahami dan menganalisa tentang  karya seni rupa 2D, prinsip seni 2D, aliran dan karya 2D.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Mampu mendesain dan membuat karya secara detail dan estetis bagi penikmat seni.</v>
      </c>
      <c r="Q13" s="39"/>
      <c r="R13" s="39" t="s">
        <v>8</v>
      </c>
      <c r="S13" s="18"/>
      <c r="T13" s="1">
        <v>84</v>
      </c>
      <c r="U13" s="1">
        <v>87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39481</v>
      </c>
      <c r="FK13" s="77">
        <v>39491</v>
      </c>
    </row>
    <row r="14" spans="1:167" x14ac:dyDescent="0.25">
      <c r="A14" s="19">
        <v>4</v>
      </c>
      <c r="B14" s="19">
        <v>94736</v>
      </c>
      <c r="C14" s="19" t="s">
        <v>165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Mampu memahami dan menganalisa tentang  karya seni rupa 2D, prinsip seni 2D, aliran dan karya 2D.</v>
      </c>
      <c r="K14" s="28">
        <f t="shared" si="5"/>
        <v>99</v>
      </c>
      <c r="L14" s="28" t="str">
        <f t="shared" si="6"/>
        <v>A</v>
      </c>
      <c r="M14" s="28">
        <f t="shared" si="7"/>
        <v>99</v>
      </c>
      <c r="N14" s="28" t="str">
        <f t="shared" si="8"/>
        <v>A</v>
      </c>
      <c r="O14" s="36">
        <v>1</v>
      </c>
      <c r="P14" s="28" t="str">
        <f t="shared" si="9"/>
        <v>Mampu mendesain dan membuat karya secara detail dan estetis bagi penikmat seni.</v>
      </c>
      <c r="Q14" s="39"/>
      <c r="R14" s="39" t="s">
        <v>8</v>
      </c>
      <c r="S14" s="18"/>
      <c r="T14" s="1">
        <v>87</v>
      </c>
      <c r="U14" s="1">
        <v>99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99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94750</v>
      </c>
      <c r="C15" s="19" t="s">
        <v>166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1</v>
      </c>
      <c r="J15" s="28" t="str">
        <f t="shared" si="4"/>
        <v>Mampu memahami dan menganalisa tentang  karya seni rupa 2D, prinsip seni 2D, aliran dan karya 2D.</v>
      </c>
      <c r="K15" s="28">
        <f t="shared" si="5"/>
        <v>94</v>
      </c>
      <c r="L15" s="28" t="str">
        <f t="shared" si="6"/>
        <v>A</v>
      </c>
      <c r="M15" s="28">
        <f t="shared" si="7"/>
        <v>94</v>
      </c>
      <c r="N15" s="28" t="str">
        <f t="shared" si="8"/>
        <v>A</v>
      </c>
      <c r="O15" s="36">
        <v>1</v>
      </c>
      <c r="P15" s="28" t="str">
        <f t="shared" si="9"/>
        <v>Mampu mendesain dan membuat karya secara detail dan estetis bagi penikmat seni.</v>
      </c>
      <c r="Q15" s="39"/>
      <c r="R15" s="39" t="s">
        <v>8</v>
      </c>
      <c r="S15" s="18"/>
      <c r="T15" s="1">
        <v>88</v>
      </c>
      <c r="U15" s="1">
        <v>99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94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39482</v>
      </c>
      <c r="FK15" s="77">
        <v>39492</v>
      </c>
    </row>
    <row r="16" spans="1:167" x14ac:dyDescent="0.25">
      <c r="A16" s="19">
        <v>6</v>
      </c>
      <c r="B16" s="19">
        <v>95114</v>
      </c>
      <c r="C16" s="19" t="s">
        <v>167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Mampu memahami dan menganalisa tentang  karya seni rupa 2D, prinsip seni 2D, aliran dan karya 2D.</v>
      </c>
      <c r="K16" s="28">
        <f t="shared" si="5"/>
        <v>96</v>
      </c>
      <c r="L16" s="28" t="str">
        <f t="shared" si="6"/>
        <v>A</v>
      </c>
      <c r="M16" s="28">
        <f t="shared" si="7"/>
        <v>96</v>
      </c>
      <c r="N16" s="28" t="str">
        <f t="shared" si="8"/>
        <v>A</v>
      </c>
      <c r="O16" s="36">
        <v>1</v>
      </c>
      <c r="P16" s="28" t="str">
        <f t="shared" si="9"/>
        <v>Mampu mendesain dan membuat karya secara detail dan estetis bagi penikmat seni.</v>
      </c>
      <c r="Q16" s="39"/>
      <c r="R16" s="39" t="s">
        <v>8</v>
      </c>
      <c r="S16" s="18"/>
      <c r="T16" s="1">
        <v>80</v>
      </c>
      <c r="U16" s="1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94764</v>
      </c>
      <c r="C17" s="19" t="s">
        <v>168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1</v>
      </c>
      <c r="J17" s="28" t="str">
        <f t="shared" si="4"/>
        <v>Mampu memahami dan menganalisa tentang  karya seni rupa 2D, prinsip seni 2D, aliran dan karya 2D.</v>
      </c>
      <c r="K17" s="28">
        <f t="shared" si="5"/>
        <v>97</v>
      </c>
      <c r="L17" s="28" t="str">
        <f t="shared" si="6"/>
        <v>A</v>
      </c>
      <c r="M17" s="28">
        <f t="shared" si="7"/>
        <v>97</v>
      </c>
      <c r="N17" s="28" t="str">
        <f t="shared" si="8"/>
        <v>A</v>
      </c>
      <c r="O17" s="36">
        <v>1</v>
      </c>
      <c r="P17" s="28" t="str">
        <f t="shared" si="9"/>
        <v>Mampu mendesain dan membuat karya secara detail dan estetis bagi penikmat seni.</v>
      </c>
      <c r="Q17" s="39"/>
      <c r="R17" s="39" t="s">
        <v>8</v>
      </c>
      <c r="S17" s="18"/>
      <c r="T17" s="1">
        <v>88</v>
      </c>
      <c r="U17" s="1">
        <v>99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 t="s">
        <v>76</v>
      </c>
      <c r="FJ17" s="77">
        <v>39483</v>
      </c>
      <c r="FK17" s="77">
        <v>39493</v>
      </c>
    </row>
    <row r="18" spans="1:167" x14ac:dyDescent="0.25">
      <c r="A18" s="19">
        <v>8</v>
      </c>
      <c r="B18" s="19">
        <v>94778</v>
      </c>
      <c r="C18" s="19" t="s">
        <v>169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Mampu memahami dan menganalisa tentang  karya seni rupa 2D, prinsip seni 2D, aliran dan karya 2D.</v>
      </c>
      <c r="K18" s="28">
        <f t="shared" si="5"/>
        <v>98</v>
      </c>
      <c r="L18" s="28" t="str">
        <f t="shared" si="6"/>
        <v>A</v>
      </c>
      <c r="M18" s="28">
        <f t="shared" si="7"/>
        <v>98</v>
      </c>
      <c r="N18" s="28" t="str">
        <f t="shared" si="8"/>
        <v>A</v>
      </c>
      <c r="O18" s="36">
        <v>1</v>
      </c>
      <c r="P18" s="28" t="str">
        <f t="shared" si="9"/>
        <v>Mampu mendesain dan membuat karya secara detail dan estetis bagi penikmat seni.</v>
      </c>
      <c r="Q18" s="39"/>
      <c r="R18" s="39" t="s">
        <v>8</v>
      </c>
      <c r="S18" s="18"/>
      <c r="T18" s="1">
        <v>85</v>
      </c>
      <c r="U18" s="1">
        <v>95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94792</v>
      </c>
      <c r="C19" s="19" t="s">
        <v>170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Mampu memahami dan menganalisa tentang  karya seni rupa 2D, prinsip seni 2D, aliran dan karya 2D.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Mampu mendesain dan membuat karya secara detail dan estetis bagi penikmat seni.</v>
      </c>
      <c r="Q19" s="39"/>
      <c r="R19" s="39" t="s">
        <v>8</v>
      </c>
      <c r="S19" s="18"/>
      <c r="T19" s="1">
        <v>87</v>
      </c>
      <c r="U19" s="1">
        <v>95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39484</v>
      </c>
      <c r="FK19" s="77">
        <v>39494</v>
      </c>
    </row>
    <row r="20" spans="1:167" x14ac:dyDescent="0.25">
      <c r="A20" s="19">
        <v>10</v>
      </c>
      <c r="B20" s="19">
        <v>94806</v>
      </c>
      <c r="C20" s="19" t="s">
        <v>171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Mampu memahami dan menganalisa tentang  karya seni rupa 2D, prinsip seni 2D, aliran dan karya 2D.</v>
      </c>
      <c r="K20" s="28">
        <f t="shared" si="5"/>
        <v>98</v>
      </c>
      <c r="L20" s="28" t="str">
        <f t="shared" si="6"/>
        <v>A</v>
      </c>
      <c r="M20" s="28">
        <f t="shared" si="7"/>
        <v>98</v>
      </c>
      <c r="N20" s="28" t="str">
        <f t="shared" si="8"/>
        <v>A</v>
      </c>
      <c r="O20" s="36">
        <v>1</v>
      </c>
      <c r="P20" s="28" t="str">
        <f t="shared" si="9"/>
        <v>Mampu mendesain dan membuat karya secara detail dan estetis bagi penikmat seni.</v>
      </c>
      <c r="Q20" s="39"/>
      <c r="R20" s="39" t="s">
        <v>8</v>
      </c>
      <c r="S20" s="18"/>
      <c r="T20" s="1">
        <v>83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98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95128</v>
      </c>
      <c r="C21" s="19" t="s">
        <v>172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Mampu memahami dan menganalisa tentang  karya seni rupa 2D, prinsip seni 2D, aliran dan karya 2D.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1</v>
      </c>
      <c r="P21" s="28" t="str">
        <f t="shared" si="9"/>
        <v>Mampu mendesain dan membuat karya secara detail dan estetis bagi penikmat seni.</v>
      </c>
      <c r="Q21" s="39"/>
      <c r="R21" s="39" t="s">
        <v>8</v>
      </c>
      <c r="S21" s="18"/>
      <c r="T21" s="1">
        <v>88</v>
      </c>
      <c r="U21" s="1">
        <v>99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39485</v>
      </c>
      <c r="FK21" s="77">
        <v>39495</v>
      </c>
    </row>
    <row r="22" spans="1:167" x14ac:dyDescent="0.25">
      <c r="A22" s="19">
        <v>12</v>
      </c>
      <c r="B22" s="19">
        <v>94820</v>
      </c>
      <c r="C22" s="19" t="s">
        <v>173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Mampu memahami dan menganalisa tentang  karya seni rupa 2D, prinsip seni 2D, aliran dan karya 2D.</v>
      </c>
      <c r="K22" s="28">
        <f t="shared" si="5"/>
        <v>99</v>
      </c>
      <c r="L22" s="28" t="str">
        <f t="shared" si="6"/>
        <v>A</v>
      </c>
      <c r="M22" s="28">
        <f t="shared" si="7"/>
        <v>99</v>
      </c>
      <c r="N22" s="28" t="str">
        <f t="shared" si="8"/>
        <v>A</v>
      </c>
      <c r="O22" s="36">
        <v>1</v>
      </c>
      <c r="P22" s="28" t="str">
        <f t="shared" si="9"/>
        <v>Mampu mendesain dan membuat karya secara detail dan estetis bagi penikmat seni.</v>
      </c>
      <c r="Q22" s="39"/>
      <c r="R22" s="39" t="s">
        <v>8</v>
      </c>
      <c r="S22" s="18"/>
      <c r="T22" s="1">
        <v>87</v>
      </c>
      <c r="U22" s="1">
        <v>95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99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94834</v>
      </c>
      <c r="C23" s="19" t="s">
        <v>174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Mampu memahami dan menganalisa tentang  karya seni rupa 2D, prinsip seni 2D, aliran dan karya 2D.</v>
      </c>
      <c r="K23" s="28">
        <f t="shared" si="5"/>
        <v>98</v>
      </c>
      <c r="L23" s="28" t="str">
        <f t="shared" si="6"/>
        <v>A</v>
      </c>
      <c r="M23" s="28">
        <f t="shared" si="7"/>
        <v>98</v>
      </c>
      <c r="N23" s="28" t="str">
        <f t="shared" si="8"/>
        <v>A</v>
      </c>
      <c r="O23" s="36">
        <v>1</v>
      </c>
      <c r="P23" s="28" t="str">
        <f t="shared" si="9"/>
        <v>Mampu mendesain dan membuat karya secara detail dan estetis bagi penikmat seni.</v>
      </c>
      <c r="Q23" s="39"/>
      <c r="R23" s="39" t="s">
        <v>8</v>
      </c>
      <c r="S23" s="18"/>
      <c r="T23" s="1">
        <v>81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98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39486</v>
      </c>
      <c r="FK23" s="77">
        <v>39496</v>
      </c>
    </row>
    <row r="24" spans="1:167" x14ac:dyDescent="0.25">
      <c r="A24" s="19">
        <v>14</v>
      </c>
      <c r="B24" s="19">
        <v>94848</v>
      </c>
      <c r="C24" s="19" t="s">
        <v>175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Mampu memahami dan menganalisa tentang  karya seni rupa 2D, prinsip seni 2D, aliran dan karya 2D.</v>
      </c>
      <c r="K24" s="28">
        <f t="shared" si="5"/>
        <v>97</v>
      </c>
      <c r="L24" s="28" t="str">
        <f t="shared" si="6"/>
        <v>A</v>
      </c>
      <c r="M24" s="28">
        <f t="shared" si="7"/>
        <v>97</v>
      </c>
      <c r="N24" s="28" t="str">
        <f t="shared" si="8"/>
        <v>A</v>
      </c>
      <c r="O24" s="36">
        <v>1</v>
      </c>
      <c r="P24" s="28" t="str">
        <f t="shared" si="9"/>
        <v>Mampu mendesain dan membuat karya secara detail dan estetis bagi penikmat seni.</v>
      </c>
      <c r="Q24" s="39"/>
      <c r="R24" s="39" t="s">
        <v>8</v>
      </c>
      <c r="S24" s="18"/>
      <c r="T24" s="1">
        <v>84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97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100124</v>
      </c>
      <c r="C25" s="19" t="s">
        <v>176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Mampu memahami dan menganalisa tentang  karya seni rupa 2D, prinsip seni 2D, aliran dan karya 2D.</v>
      </c>
      <c r="K25" s="28">
        <f t="shared" si="5"/>
        <v>94</v>
      </c>
      <c r="L25" s="28" t="str">
        <f t="shared" si="6"/>
        <v>A</v>
      </c>
      <c r="M25" s="28">
        <f t="shared" si="7"/>
        <v>94</v>
      </c>
      <c r="N25" s="28" t="str">
        <f t="shared" si="8"/>
        <v>A</v>
      </c>
      <c r="O25" s="36">
        <v>1</v>
      </c>
      <c r="P25" s="28" t="str">
        <f t="shared" si="9"/>
        <v>Mampu mendesain dan membuat karya secara detail dan estetis bagi penikmat seni.</v>
      </c>
      <c r="Q25" s="39"/>
      <c r="R25" s="39" t="s">
        <v>8</v>
      </c>
      <c r="S25" s="18"/>
      <c r="T25" s="1">
        <v>83</v>
      </c>
      <c r="U25" s="1">
        <v>95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94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85</v>
      </c>
      <c r="FD25" s="46"/>
      <c r="FE25" s="46"/>
      <c r="FG25" s="74">
        <v>7</v>
      </c>
      <c r="FH25" s="76"/>
      <c r="FI25" s="76"/>
      <c r="FJ25" s="77">
        <v>39487</v>
      </c>
      <c r="FK25" s="77">
        <v>39497</v>
      </c>
    </row>
    <row r="26" spans="1:167" x14ac:dyDescent="0.25">
      <c r="A26" s="19">
        <v>16</v>
      </c>
      <c r="B26" s="19">
        <v>94862</v>
      </c>
      <c r="C26" s="19" t="s">
        <v>177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Mampu memahami dan menganalisa tentang  karya seni rupa 2D, prinsip seni 2D, aliran dan karya 2D.</v>
      </c>
      <c r="K26" s="28">
        <f t="shared" si="5"/>
        <v>96</v>
      </c>
      <c r="L26" s="28" t="str">
        <f t="shared" si="6"/>
        <v>A</v>
      </c>
      <c r="M26" s="28">
        <f t="shared" si="7"/>
        <v>96</v>
      </c>
      <c r="N26" s="28" t="str">
        <f t="shared" si="8"/>
        <v>A</v>
      </c>
      <c r="O26" s="36">
        <v>1</v>
      </c>
      <c r="P26" s="28" t="str">
        <f t="shared" si="9"/>
        <v>Mampu mendesain dan membuat karya secara detail dan estetis bagi penikmat seni.</v>
      </c>
      <c r="Q26" s="39"/>
      <c r="R26" s="39" t="s">
        <v>8</v>
      </c>
      <c r="S26" s="18"/>
      <c r="T26" s="1">
        <v>89</v>
      </c>
      <c r="U26" s="1">
        <v>95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94876</v>
      </c>
      <c r="C27" s="19" t="s">
        <v>178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Mampu memahami dan menganalisa tentang  karya seni rupa 2D, prinsip seni 2D, aliran dan karya 2D.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Mampu mendesain dan membuat karya secara detail dan estetis bagi penikmat seni.</v>
      </c>
      <c r="Q27" s="39"/>
      <c r="R27" s="39" t="s">
        <v>8</v>
      </c>
      <c r="S27" s="18"/>
      <c r="T27" s="1">
        <v>83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39488</v>
      </c>
      <c r="FK27" s="77">
        <v>39498</v>
      </c>
    </row>
    <row r="28" spans="1:167" x14ac:dyDescent="0.25">
      <c r="A28" s="19">
        <v>18</v>
      </c>
      <c r="B28" s="19">
        <v>95212</v>
      </c>
      <c r="C28" s="19" t="s">
        <v>179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Mampu memahami dan menganalisa tentang  karya seni rupa 2D, prinsip seni 2D, aliran dan karya 2D.</v>
      </c>
      <c r="K28" s="28">
        <f t="shared" si="5"/>
        <v>95</v>
      </c>
      <c r="L28" s="28" t="str">
        <f t="shared" si="6"/>
        <v>A</v>
      </c>
      <c r="M28" s="28">
        <f t="shared" si="7"/>
        <v>95</v>
      </c>
      <c r="N28" s="28" t="str">
        <f t="shared" si="8"/>
        <v>A</v>
      </c>
      <c r="O28" s="36">
        <v>1</v>
      </c>
      <c r="P28" s="28" t="str">
        <f t="shared" si="9"/>
        <v>Mampu mendesain dan membuat karya secara detail dan estetis bagi penikmat seni.</v>
      </c>
      <c r="Q28" s="39"/>
      <c r="R28" s="39" t="s">
        <v>8</v>
      </c>
      <c r="S28" s="18"/>
      <c r="T28" s="1">
        <v>85</v>
      </c>
      <c r="U28" s="1">
        <v>95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94890</v>
      </c>
      <c r="C29" s="19" t="s">
        <v>180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Mampu memahami dan menganalisa tentang  karya seni rupa 2D, prinsip seni 2D, aliran dan karya 2D.</v>
      </c>
      <c r="K29" s="28">
        <f t="shared" si="5"/>
        <v>97</v>
      </c>
      <c r="L29" s="28" t="str">
        <f t="shared" si="6"/>
        <v>A</v>
      </c>
      <c r="M29" s="28">
        <f t="shared" si="7"/>
        <v>97</v>
      </c>
      <c r="N29" s="28" t="str">
        <f t="shared" si="8"/>
        <v>A</v>
      </c>
      <c r="O29" s="36">
        <v>1</v>
      </c>
      <c r="P29" s="28" t="str">
        <f t="shared" si="9"/>
        <v>Mampu mendesain dan membuat karya secara detail dan estetis bagi penikmat seni.</v>
      </c>
      <c r="Q29" s="39"/>
      <c r="R29" s="39" t="s">
        <v>8</v>
      </c>
      <c r="S29" s="18"/>
      <c r="T29" s="1">
        <v>83</v>
      </c>
      <c r="U29" s="1">
        <v>95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97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39489</v>
      </c>
      <c r="FK29" s="77">
        <v>39499</v>
      </c>
    </row>
    <row r="30" spans="1:167" x14ac:dyDescent="0.25">
      <c r="A30" s="19">
        <v>20</v>
      </c>
      <c r="B30" s="19">
        <v>94904</v>
      </c>
      <c r="C30" s="19" t="s">
        <v>181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Mampu memahami dan menganalisa tentang  karya seni rupa 2D, prinsip seni 2D, aliran dan karya 2D.</v>
      </c>
      <c r="K30" s="28">
        <f t="shared" si="5"/>
        <v>99</v>
      </c>
      <c r="L30" s="28" t="str">
        <f t="shared" si="6"/>
        <v>A</v>
      </c>
      <c r="M30" s="28">
        <f t="shared" si="7"/>
        <v>99</v>
      </c>
      <c r="N30" s="28" t="str">
        <f t="shared" si="8"/>
        <v>A</v>
      </c>
      <c r="O30" s="36">
        <v>1</v>
      </c>
      <c r="P30" s="28" t="str">
        <f t="shared" si="9"/>
        <v>Mampu mendesain dan membuat karya secara detail dan estetis bagi penikmat seni.</v>
      </c>
      <c r="Q30" s="39"/>
      <c r="R30" s="39" t="s">
        <v>8</v>
      </c>
      <c r="S30" s="18"/>
      <c r="T30" s="1">
        <v>85</v>
      </c>
      <c r="U30" s="1">
        <v>99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99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94918</v>
      </c>
      <c r="C31" s="19" t="s">
        <v>182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Mampu memahami dan menganalisa tentang  karya seni rupa 2D, prinsip seni 2D, aliran dan karya 2D.</v>
      </c>
      <c r="K31" s="28">
        <f t="shared" si="5"/>
        <v>94</v>
      </c>
      <c r="L31" s="28" t="str">
        <f t="shared" si="6"/>
        <v>A</v>
      </c>
      <c r="M31" s="28">
        <f t="shared" si="7"/>
        <v>94</v>
      </c>
      <c r="N31" s="28" t="str">
        <f t="shared" si="8"/>
        <v>A</v>
      </c>
      <c r="O31" s="36">
        <v>1</v>
      </c>
      <c r="P31" s="28" t="str">
        <f t="shared" si="9"/>
        <v>Mampu mendesain dan membuat karya secara detail dan estetis bagi penikmat seni.</v>
      </c>
      <c r="Q31" s="39"/>
      <c r="R31" s="39" t="s">
        <v>8</v>
      </c>
      <c r="S31" s="18"/>
      <c r="T31" s="1">
        <v>83</v>
      </c>
      <c r="U31" s="1">
        <v>93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94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39490</v>
      </c>
      <c r="FK31" s="77">
        <v>39500</v>
      </c>
    </row>
    <row r="32" spans="1:167" x14ac:dyDescent="0.25">
      <c r="A32" s="19">
        <v>22</v>
      </c>
      <c r="B32" s="19">
        <v>94932</v>
      </c>
      <c r="C32" s="19" t="s">
        <v>183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Mampu memahami dan menganalisa tentang  karya seni rupa 2D, prinsip seni 2D, aliran dan karya 2D.</v>
      </c>
      <c r="K32" s="28">
        <f t="shared" si="5"/>
        <v>98</v>
      </c>
      <c r="L32" s="28" t="str">
        <f t="shared" si="6"/>
        <v>A</v>
      </c>
      <c r="M32" s="28">
        <f t="shared" si="7"/>
        <v>98</v>
      </c>
      <c r="N32" s="28" t="str">
        <f t="shared" si="8"/>
        <v>A</v>
      </c>
      <c r="O32" s="36">
        <v>1</v>
      </c>
      <c r="P32" s="28" t="str">
        <f t="shared" si="9"/>
        <v>Mampu mendesain dan membuat karya secara detail dan estetis bagi penikmat seni.</v>
      </c>
      <c r="Q32" s="39"/>
      <c r="R32" s="39" t="s">
        <v>8</v>
      </c>
      <c r="S32" s="18"/>
      <c r="T32" s="1">
        <v>80</v>
      </c>
      <c r="U32" s="1">
        <v>95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94946</v>
      </c>
      <c r="C33" s="19" t="s">
        <v>184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Mampu memahami dan menganalisa tentang  karya seni rupa 2D, prinsip seni 2D, aliran dan karya 2D.</v>
      </c>
      <c r="K33" s="28">
        <f t="shared" si="5"/>
        <v>96</v>
      </c>
      <c r="L33" s="28" t="str">
        <f t="shared" si="6"/>
        <v>A</v>
      </c>
      <c r="M33" s="28">
        <f t="shared" si="7"/>
        <v>96</v>
      </c>
      <c r="N33" s="28" t="str">
        <f t="shared" si="8"/>
        <v>A</v>
      </c>
      <c r="O33" s="36">
        <v>1</v>
      </c>
      <c r="P33" s="28" t="str">
        <f t="shared" si="9"/>
        <v>Mampu mendesain dan membuat karya secara detail dan estetis bagi penikmat seni.</v>
      </c>
      <c r="Q33" s="39"/>
      <c r="R33" s="39" t="s">
        <v>8</v>
      </c>
      <c r="S33" s="18"/>
      <c r="T33" s="1">
        <v>84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95142</v>
      </c>
      <c r="C34" s="19" t="s">
        <v>185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Mampu memahami dan menganalisa tentang  karya seni rupa 2D, prinsip seni 2D, aliran dan karya 2D.</v>
      </c>
      <c r="K34" s="28">
        <f t="shared" si="5"/>
        <v>93</v>
      </c>
      <c r="L34" s="28" t="str">
        <f t="shared" si="6"/>
        <v>A</v>
      </c>
      <c r="M34" s="28">
        <f t="shared" si="7"/>
        <v>93</v>
      </c>
      <c r="N34" s="28" t="str">
        <f t="shared" si="8"/>
        <v>A</v>
      </c>
      <c r="O34" s="36">
        <v>1</v>
      </c>
      <c r="P34" s="28" t="str">
        <f t="shared" si="9"/>
        <v>Mampu mendesain dan membuat karya secara detail dan estetis bagi penikmat seni.</v>
      </c>
      <c r="Q34" s="39"/>
      <c r="R34" s="39" t="s">
        <v>8</v>
      </c>
      <c r="S34" s="18"/>
      <c r="T34" s="1">
        <v>80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94960</v>
      </c>
      <c r="C35" s="19" t="s">
        <v>186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Mampu memahami dan menganalisa tentang  karya seni rupa 2D, prinsip seni 2D, aliran dan karya 2D.</v>
      </c>
      <c r="K35" s="28">
        <f t="shared" si="5"/>
        <v>97</v>
      </c>
      <c r="L35" s="28" t="str">
        <f t="shared" si="6"/>
        <v>A</v>
      </c>
      <c r="M35" s="28">
        <f t="shared" si="7"/>
        <v>97</v>
      </c>
      <c r="N35" s="28" t="str">
        <f t="shared" si="8"/>
        <v>A</v>
      </c>
      <c r="O35" s="36">
        <v>1</v>
      </c>
      <c r="P35" s="28" t="str">
        <f t="shared" si="9"/>
        <v>Mampu mendesain dan membuat karya secara detail dan estetis bagi penikmat seni.</v>
      </c>
      <c r="Q35" s="39"/>
      <c r="R35" s="39" t="s">
        <v>8</v>
      </c>
      <c r="S35" s="18"/>
      <c r="T35" s="1">
        <v>87</v>
      </c>
      <c r="U35" s="1">
        <v>95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97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95281</v>
      </c>
      <c r="C36" s="19" t="s">
        <v>187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Mampu memahami dan menganalisa tentang  karya seni rupa 2D, prinsip seni 2D, aliran dan karya 2D.</v>
      </c>
      <c r="K36" s="28">
        <f t="shared" si="5"/>
        <v>97</v>
      </c>
      <c r="L36" s="28" t="str">
        <f t="shared" si="6"/>
        <v>A</v>
      </c>
      <c r="M36" s="28">
        <f t="shared" si="7"/>
        <v>97</v>
      </c>
      <c r="N36" s="28" t="str">
        <f t="shared" si="8"/>
        <v>A</v>
      </c>
      <c r="O36" s="36">
        <v>1</v>
      </c>
      <c r="P36" s="28" t="str">
        <f t="shared" si="9"/>
        <v>Mampu mendesain dan membuat karya secara detail dan estetis bagi penikmat seni.</v>
      </c>
      <c r="Q36" s="39"/>
      <c r="R36" s="39" t="s">
        <v>8</v>
      </c>
      <c r="S36" s="18"/>
      <c r="T36" s="1">
        <v>83</v>
      </c>
      <c r="U36" s="1">
        <v>95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97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94974</v>
      </c>
      <c r="C37" s="19" t="s">
        <v>188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Mampu memahami dan menganalisa tentang  karya seni rupa 2D, prinsip seni 2D, aliran dan karya 2D.</v>
      </c>
      <c r="K37" s="28">
        <f t="shared" si="5"/>
        <v>99</v>
      </c>
      <c r="L37" s="28" t="str">
        <f t="shared" si="6"/>
        <v>A</v>
      </c>
      <c r="M37" s="28">
        <f t="shared" si="7"/>
        <v>99</v>
      </c>
      <c r="N37" s="28" t="str">
        <f t="shared" si="8"/>
        <v>A</v>
      </c>
      <c r="O37" s="36">
        <v>1</v>
      </c>
      <c r="P37" s="28" t="str">
        <f t="shared" si="9"/>
        <v>Mampu mendesain dan membuat karya secara detail dan estetis bagi penikmat seni.</v>
      </c>
      <c r="Q37" s="39"/>
      <c r="R37" s="39" t="s">
        <v>8</v>
      </c>
      <c r="S37" s="18"/>
      <c r="T37" s="1">
        <v>88</v>
      </c>
      <c r="U37" s="1">
        <v>95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99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94988</v>
      </c>
      <c r="C38" s="19" t="s">
        <v>189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Mampu memahami dan menganalisa tentang  karya seni rupa 2D, prinsip seni 2D, aliran dan karya 2D.</v>
      </c>
      <c r="K38" s="28">
        <f t="shared" si="5"/>
        <v>99</v>
      </c>
      <c r="L38" s="28" t="str">
        <f t="shared" si="6"/>
        <v>A</v>
      </c>
      <c r="M38" s="28">
        <f t="shared" si="7"/>
        <v>99</v>
      </c>
      <c r="N38" s="28" t="str">
        <f t="shared" si="8"/>
        <v>A</v>
      </c>
      <c r="O38" s="36">
        <v>1</v>
      </c>
      <c r="P38" s="28" t="str">
        <f t="shared" si="9"/>
        <v>Mampu mendesain dan membuat karya secara detail dan estetis bagi penikmat seni.</v>
      </c>
      <c r="Q38" s="39"/>
      <c r="R38" s="39" t="s">
        <v>8</v>
      </c>
      <c r="S38" s="18"/>
      <c r="T38" s="1">
        <v>87</v>
      </c>
      <c r="U38" s="1">
        <v>99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99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95002</v>
      </c>
      <c r="C39" s="19" t="s">
        <v>190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Mampu memahami dan menganalisa tentang  karya seni rupa 2D, prinsip seni 2D, aliran dan karya 2D.</v>
      </c>
      <c r="K39" s="28">
        <f t="shared" si="5"/>
        <v>96</v>
      </c>
      <c r="L39" s="28" t="str">
        <f t="shared" si="6"/>
        <v>A</v>
      </c>
      <c r="M39" s="28">
        <f t="shared" si="7"/>
        <v>96</v>
      </c>
      <c r="N39" s="28" t="str">
        <f t="shared" si="8"/>
        <v>A</v>
      </c>
      <c r="O39" s="36">
        <v>1</v>
      </c>
      <c r="P39" s="28" t="str">
        <f t="shared" si="9"/>
        <v>Mampu mendesain dan membuat karya secara detail dan estetis bagi penikmat seni.</v>
      </c>
      <c r="Q39" s="39"/>
      <c r="R39" s="39" t="s">
        <v>8</v>
      </c>
      <c r="S39" s="18"/>
      <c r="T39" s="1">
        <v>84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95226</v>
      </c>
      <c r="C40" s="19" t="s">
        <v>191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Mampu memahami dan menganalisa tentang  karya seni rupa 2D, prinsip seni 2D, aliran dan karya 2D.</v>
      </c>
      <c r="K40" s="28">
        <f t="shared" si="5"/>
        <v>98</v>
      </c>
      <c r="L40" s="28" t="str">
        <f t="shared" si="6"/>
        <v>A</v>
      </c>
      <c r="M40" s="28">
        <f t="shared" si="7"/>
        <v>98</v>
      </c>
      <c r="N40" s="28" t="str">
        <f t="shared" si="8"/>
        <v>A</v>
      </c>
      <c r="O40" s="36">
        <v>1</v>
      </c>
      <c r="P40" s="28" t="str">
        <f t="shared" si="9"/>
        <v>Mampu mendesain dan membuat karya secara detail dan estetis bagi penikmat seni.</v>
      </c>
      <c r="Q40" s="39"/>
      <c r="R40" s="39" t="s">
        <v>8</v>
      </c>
      <c r="S40" s="18"/>
      <c r="T40" s="1">
        <v>83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95156</v>
      </c>
      <c r="C41" s="19" t="s">
        <v>192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1</v>
      </c>
      <c r="J41" s="28" t="str">
        <f t="shared" si="4"/>
        <v>Mampu memahami dan menganalisa tentang  karya seni rupa 2D, prinsip seni 2D, aliran dan karya 2D.</v>
      </c>
      <c r="K41" s="28">
        <f t="shared" si="5"/>
        <v>97</v>
      </c>
      <c r="L41" s="28" t="str">
        <f t="shared" si="6"/>
        <v>A</v>
      </c>
      <c r="M41" s="28">
        <f t="shared" si="7"/>
        <v>97</v>
      </c>
      <c r="N41" s="28" t="str">
        <f t="shared" si="8"/>
        <v>A</v>
      </c>
      <c r="O41" s="36">
        <v>1</v>
      </c>
      <c r="P41" s="28" t="str">
        <f t="shared" si="9"/>
        <v>Mampu mendesain dan membuat karya secara detail dan estetis bagi penikmat seni.</v>
      </c>
      <c r="Q41" s="39"/>
      <c r="R41" s="39" t="s">
        <v>8</v>
      </c>
      <c r="S41" s="18"/>
      <c r="T41" s="1">
        <v>93</v>
      </c>
      <c r="U41" s="1">
        <v>93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95016</v>
      </c>
      <c r="C42" s="19" t="s">
        <v>193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Mampu memahami dan menganalisa tentang  karya seni rupa 2D, prinsip seni 2D, aliran dan karya 2D.</v>
      </c>
      <c r="K42" s="28">
        <f t="shared" si="5"/>
        <v>95</v>
      </c>
      <c r="L42" s="28" t="str">
        <f t="shared" si="6"/>
        <v>A</v>
      </c>
      <c r="M42" s="28">
        <f t="shared" si="7"/>
        <v>95</v>
      </c>
      <c r="N42" s="28" t="str">
        <f t="shared" si="8"/>
        <v>A</v>
      </c>
      <c r="O42" s="36">
        <v>1</v>
      </c>
      <c r="P42" s="28" t="str">
        <f t="shared" si="9"/>
        <v>Mampu mendesain dan membuat karya secara detail dan estetis bagi penikmat seni.</v>
      </c>
      <c r="Q42" s="39"/>
      <c r="R42" s="39" t="s">
        <v>8</v>
      </c>
      <c r="S42" s="18"/>
      <c r="T42" s="1">
        <v>85</v>
      </c>
      <c r="U42" s="1">
        <v>95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95030</v>
      </c>
      <c r="C43" s="19" t="s">
        <v>194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Mampu memahami dan menganalisa tentang  karya seni rupa 2D, prinsip seni 2D, aliran dan karya 2D.</v>
      </c>
      <c r="K43" s="28">
        <f t="shared" si="5"/>
        <v>99</v>
      </c>
      <c r="L43" s="28" t="str">
        <f t="shared" si="6"/>
        <v>A</v>
      </c>
      <c r="M43" s="28">
        <f t="shared" si="7"/>
        <v>99</v>
      </c>
      <c r="N43" s="28" t="str">
        <f t="shared" si="8"/>
        <v>A</v>
      </c>
      <c r="O43" s="36">
        <v>1</v>
      </c>
      <c r="P43" s="28" t="str">
        <f t="shared" si="9"/>
        <v>Mampu mendesain dan membuat karya secara detail dan estetis bagi penikmat seni.</v>
      </c>
      <c r="Q43" s="39"/>
      <c r="R43" s="39" t="s">
        <v>8</v>
      </c>
      <c r="S43" s="18"/>
      <c r="T43" s="1">
        <v>85</v>
      </c>
      <c r="U43" s="1">
        <v>95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99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95044</v>
      </c>
      <c r="C44" s="19" t="s">
        <v>195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Mampu memahami dan menganalisa tentang  karya seni rupa 2D, prinsip seni 2D, aliran dan karya 2D.</v>
      </c>
      <c r="K44" s="28">
        <f t="shared" si="5"/>
        <v>98</v>
      </c>
      <c r="L44" s="28" t="str">
        <f t="shared" si="6"/>
        <v>A</v>
      </c>
      <c r="M44" s="28">
        <f t="shared" si="7"/>
        <v>98</v>
      </c>
      <c r="N44" s="28" t="str">
        <f t="shared" si="8"/>
        <v>A</v>
      </c>
      <c r="O44" s="36">
        <v>1</v>
      </c>
      <c r="P44" s="28" t="str">
        <f t="shared" si="9"/>
        <v>Mampu mendesain dan membuat karya secara detail dan estetis bagi penikmat seni.</v>
      </c>
      <c r="Q44" s="39"/>
      <c r="R44" s="39" t="s">
        <v>8</v>
      </c>
      <c r="S44" s="18"/>
      <c r="T44" s="1">
        <v>84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98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95058</v>
      </c>
      <c r="C45" s="19" t="s">
        <v>196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Mampu memahami dan menganalisa tentang  karya seni rupa 2D, prinsip seni 2D, aliran dan karya 2D.</v>
      </c>
      <c r="K45" s="28">
        <f t="shared" si="5"/>
        <v>97</v>
      </c>
      <c r="L45" s="28" t="str">
        <f t="shared" si="6"/>
        <v>A</v>
      </c>
      <c r="M45" s="28">
        <f t="shared" si="7"/>
        <v>97</v>
      </c>
      <c r="N45" s="28" t="str">
        <f t="shared" si="8"/>
        <v>A</v>
      </c>
      <c r="O45" s="36">
        <v>1</v>
      </c>
      <c r="P45" s="28" t="str">
        <f t="shared" si="9"/>
        <v>Mampu mendesain dan membuat karya secara detail dan estetis bagi penikmat seni.</v>
      </c>
      <c r="Q45" s="39"/>
      <c r="R45" s="39" t="s">
        <v>8</v>
      </c>
      <c r="S45" s="18"/>
      <c r="T45" s="1">
        <v>84</v>
      </c>
      <c r="U45" s="1">
        <v>95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97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95072</v>
      </c>
      <c r="C46" s="19" t="s">
        <v>197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Mampu memahami dan menganalisa tentang  karya seni rupa 2D, prinsip seni 2D, aliran dan karya 2D.</v>
      </c>
      <c r="K46" s="28">
        <f t="shared" si="5"/>
        <v>98</v>
      </c>
      <c r="L46" s="28" t="str">
        <f t="shared" si="6"/>
        <v>A</v>
      </c>
      <c r="M46" s="28">
        <f t="shared" si="7"/>
        <v>98</v>
      </c>
      <c r="N46" s="28" t="str">
        <f t="shared" si="8"/>
        <v>A</v>
      </c>
      <c r="O46" s="36">
        <v>1</v>
      </c>
      <c r="P46" s="28" t="str">
        <f t="shared" si="9"/>
        <v>Mampu mendesain dan membuat karya secara detail dan estetis bagi penikmat seni.</v>
      </c>
      <c r="Q46" s="39"/>
      <c r="R46" s="39" t="s">
        <v>8</v>
      </c>
      <c r="S46" s="18"/>
      <c r="T46" s="1">
        <v>84</v>
      </c>
      <c r="U46" s="1">
        <v>95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98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95086</v>
      </c>
      <c r="C47" s="19" t="s">
        <v>198</v>
      </c>
      <c r="D47" s="18"/>
      <c r="E47" s="28">
        <f t="shared" si="0"/>
        <v>90</v>
      </c>
      <c r="F47" s="28" t="str">
        <f t="shared" si="1"/>
        <v>A</v>
      </c>
      <c r="G47" s="28">
        <f t="shared" si="2"/>
        <v>90</v>
      </c>
      <c r="H47" s="28" t="str">
        <f t="shared" si="3"/>
        <v>A</v>
      </c>
      <c r="I47" s="36">
        <v>1</v>
      </c>
      <c r="J47" s="28" t="str">
        <f t="shared" si="4"/>
        <v>Mampu memahami dan menganalisa tentang  karya seni rupa 2D, prinsip seni 2D, aliran dan karya 2D.</v>
      </c>
      <c r="K47" s="28">
        <f t="shared" si="5"/>
        <v>93</v>
      </c>
      <c r="L47" s="28" t="str">
        <f t="shared" si="6"/>
        <v>A</v>
      </c>
      <c r="M47" s="28">
        <f t="shared" si="7"/>
        <v>93</v>
      </c>
      <c r="N47" s="28" t="str">
        <f t="shared" si="8"/>
        <v>A</v>
      </c>
      <c r="O47" s="36">
        <v>1</v>
      </c>
      <c r="P47" s="28" t="str">
        <f t="shared" si="9"/>
        <v>Mampu mendesain dan membuat karya secara detail dan estetis bagi penikmat seni.</v>
      </c>
      <c r="Q47" s="39"/>
      <c r="R47" s="39" t="s">
        <v>8</v>
      </c>
      <c r="S47" s="18"/>
      <c r="T47" s="1">
        <v>85</v>
      </c>
      <c r="U47" s="1">
        <v>95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93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95100</v>
      </c>
      <c r="C48" s="19" t="s">
        <v>199</v>
      </c>
      <c r="D48" s="18"/>
      <c r="E48" s="28">
        <f t="shared" si="0"/>
        <v>88</v>
      </c>
      <c r="F48" s="28" t="str">
        <f t="shared" si="1"/>
        <v>A</v>
      </c>
      <c r="G48" s="28">
        <f t="shared" si="2"/>
        <v>88</v>
      </c>
      <c r="H48" s="28" t="str">
        <f t="shared" si="3"/>
        <v>A</v>
      </c>
      <c r="I48" s="36">
        <v>1</v>
      </c>
      <c r="J48" s="28" t="str">
        <f t="shared" si="4"/>
        <v>Mampu memahami dan menganalisa tentang  karya seni rupa 2D, prinsip seni 2D, aliran dan karya 2D.</v>
      </c>
      <c r="K48" s="28">
        <f t="shared" si="5"/>
        <v>97</v>
      </c>
      <c r="L48" s="28" t="str">
        <f t="shared" si="6"/>
        <v>A</v>
      </c>
      <c r="M48" s="28">
        <f t="shared" si="7"/>
        <v>97</v>
      </c>
      <c r="N48" s="28" t="str">
        <f t="shared" si="8"/>
        <v>A</v>
      </c>
      <c r="O48" s="36">
        <v>1</v>
      </c>
      <c r="P48" s="28" t="str">
        <f t="shared" si="9"/>
        <v>Mampu mendesain dan membuat karya secara detail dan estetis bagi penikmat seni.</v>
      </c>
      <c r="Q48" s="39"/>
      <c r="R48" s="39" t="s">
        <v>8</v>
      </c>
      <c r="S48" s="18"/>
      <c r="T48" s="1">
        <v>83</v>
      </c>
      <c r="U48" s="1">
        <v>93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97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88.78947368421052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SMA N 9 SMG</cp:lastModifiedBy>
  <dcterms:created xsi:type="dcterms:W3CDTF">2015-09-01T09:01:01Z</dcterms:created>
  <dcterms:modified xsi:type="dcterms:W3CDTF">2019-04-25T01:40:06Z</dcterms:modified>
</cp:coreProperties>
</file>