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6"/>
  </bookViews>
  <sheets>
    <sheet name="XI-MIPA 1" sheetId="1" r:id="rId1"/>
    <sheet name="XI-MIPA 2" sheetId="2" r:id="rId2"/>
    <sheet name="XI-MIPA 3" sheetId="3" r:id="rId3"/>
    <sheet name="XI-MIPA 4" sheetId="4" r:id="rId4"/>
    <sheet name="XI-MIPA 6" sheetId="6" r:id="rId5"/>
    <sheet name="XI-MIPA 5" sheetId="5" r:id="rId6"/>
    <sheet name="XI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N50" i="7"/>
  <c r="M50" i="7"/>
  <c r="L50" i="7"/>
  <c r="K50" i="7"/>
  <c r="J50" i="7"/>
  <c r="G50" i="7"/>
  <c r="H50" i="7" s="1"/>
  <c r="E50" i="7"/>
  <c r="F50" i="7" s="1"/>
  <c r="P49" i="7"/>
  <c r="N49" i="7"/>
  <c r="M49" i="7"/>
  <c r="L49" i="7"/>
  <c r="K49" i="7"/>
  <c r="J49" i="7"/>
  <c r="G49" i="7"/>
  <c r="H49" i="7" s="1"/>
  <c r="E49" i="7"/>
  <c r="F49" i="7" s="1"/>
  <c r="P48" i="7"/>
  <c r="N48" i="7"/>
  <c r="M48" i="7"/>
  <c r="L48" i="7"/>
  <c r="K48" i="7"/>
  <c r="J48" i="7"/>
  <c r="G48" i="7"/>
  <c r="H48" i="7" s="1"/>
  <c r="E48" i="7"/>
  <c r="F48" i="7" s="1"/>
  <c r="P47" i="7"/>
  <c r="N47" i="7"/>
  <c r="M47" i="7"/>
  <c r="L47" i="7"/>
  <c r="K47" i="7"/>
  <c r="J47" i="7"/>
  <c r="G47" i="7"/>
  <c r="H47" i="7" s="1"/>
  <c r="E47" i="7"/>
  <c r="F47" i="7" s="1"/>
  <c r="P46" i="7"/>
  <c r="N46" i="7"/>
  <c r="M46" i="7"/>
  <c r="L46" i="7"/>
  <c r="K46" i="7"/>
  <c r="J46" i="7"/>
  <c r="G46" i="7"/>
  <c r="H46" i="7" s="1"/>
  <c r="E46" i="7"/>
  <c r="F46" i="7" s="1"/>
  <c r="P45" i="7"/>
  <c r="N45" i="7"/>
  <c r="M45" i="7"/>
  <c r="L45" i="7"/>
  <c r="K45" i="7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K54" i="7" s="1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K53" i="6" s="1"/>
  <c r="E11" i="6"/>
  <c r="F11" i="6" s="1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K54" i="5" s="1"/>
  <c r="E11" i="5"/>
  <c r="F11" i="5" s="1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6" l="1"/>
  <c r="K52" i="6"/>
  <c r="K53" i="5"/>
  <c r="H11" i="5"/>
  <c r="K53" i="2"/>
  <c r="H11" i="2"/>
  <c r="K53" i="3"/>
  <c r="H11" i="3"/>
  <c r="H11" i="1"/>
  <c r="K52" i="2"/>
  <c r="K52" i="3"/>
  <c r="K54" i="4"/>
  <c r="K52" i="4"/>
  <c r="K53" i="4"/>
  <c r="K53" i="7"/>
  <c r="H11" i="7"/>
  <c r="K52" i="7"/>
  <c r="K52" i="5"/>
  <c r="K54" i="6"/>
  <c r="G43" i="1"/>
  <c r="K53" i="1" s="1"/>
  <c r="E43" i="1"/>
  <c r="F43" i="1" s="1"/>
  <c r="K54" i="1" l="1"/>
  <c r="H43" i="1"/>
  <c r="K52" i="1"/>
</calcChain>
</file>

<file path=xl/sharedStrings.xml><?xml version="1.0" encoding="utf-8"?>
<sst xmlns="http://schemas.openxmlformats.org/spreadsheetml/2006/main" count="1267" uniqueCount="334">
  <si>
    <t>DAFTAR NILAI SISWA SMAN 9 SEMARANG SEMESTER GENAP TAHUN PELAJARAN 2018/2019</t>
  </si>
  <si>
    <t>Guru :</t>
  </si>
  <si>
    <t>Anestia Widya Wardani S.Pd.</t>
  </si>
  <si>
    <t>Kelas XI-MIPA 1</t>
  </si>
  <si>
    <t>Mapel :</t>
  </si>
  <si>
    <t>Seni Budaya [ Kelompok B (Wajib) ]</t>
  </si>
  <si>
    <t>didownload 16/06/2019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</si>
  <si>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</si>
  <si>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</si>
  <si>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</si>
  <si>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</si>
  <si>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</si>
  <si>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</si>
  <si>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</si>
  <si>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</si>
  <si>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</si>
  <si>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</si>
  <si>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</si>
  <si>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</si>
  <si>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</si>
  <si>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</si>
  <si>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</si>
  <si>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</si>
  <si>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</si>
  <si>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</si>
  <si>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</si>
  <si>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</si>
  <si>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</si>
  <si>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</si>
  <si>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</si>
  <si>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</si>
  <si>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</si>
  <si>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</si>
  <si>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</si>
  <si>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</si>
  <si>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</si>
  <si>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</si>
  <si>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</si>
  <si>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</si>
  <si>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</si>
  <si>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</si>
  <si>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</si>
  <si>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</si>
  <si>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</si>
  <si>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</si>
  <si>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</si>
  <si>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</si>
  <si>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</si>
  <si>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</si>
  <si>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</si>
  <si>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</si>
  <si>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</si>
  <si>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</si>
  <si>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</si>
  <si>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</si>
  <si>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</si>
  <si>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</si>
  <si>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</si>
  <si>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</si>
  <si>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</si>
  <si>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</si>
  <si>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</si>
  <si>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</si>
  <si>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</si>
  <si>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</si>
  <si>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</si>
  <si>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</si>
  <si>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</si>
  <si>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</si>
  <si>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</si>
  <si>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</si>
  <si>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</si>
  <si>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</si>
  <si>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</si>
  <si>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</si>
  <si>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</si>
  <si>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</si>
  <si>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</si>
  <si>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</si>
  <si>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</si>
  <si>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</si>
  <si>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</si>
  <si>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</si>
  <si>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</si>
  <si>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</si>
  <si>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</si>
  <si>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</si>
  <si>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</si>
  <si>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</si>
  <si>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</si>
  <si>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</si>
  <si>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</si>
  <si>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</si>
  <si>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</si>
  <si>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</si>
  <si>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</si>
  <si>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</si>
  <si>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</si>
  <si>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</si>
  <si>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</si>
  <si>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</si>
  <si>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</si>
  <si>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</si>
  <si>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</si>
  <si>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</si>
  <si>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</si>
  <si>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</si>
  <si>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</si>
  <si>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</si>
  <si>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</si>
  <si>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</si>
  <si>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</si>
  <si>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</si>
  <si>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</si>
  <si>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19910524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</si>
  <si>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</si>
  <si>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</si>
  <si>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</si>
  <si>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</si>
  <si>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</si>
  <si>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</si>
  <si>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</si>
  <si>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</si>
  <si>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</si>
  <si>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</si>
  <si>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</si>
  <si>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</si>
  <si>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</si>
  <si>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</si>
  <si>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</si>
  <si>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</si>
  <si>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</si>
  <si>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</si>
  <si>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</si>
  <si>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</si>
  <si>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</si>
  <si>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</si>
  <si>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</si>
  <si>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</si>
  <si>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</si>
  <si>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</si>
  <si>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</si>
  <si>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</si>
  <si>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</si>
  <si>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</si>
  <si>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</si>
  <si>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</si>
  <si>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</si>
  <si>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</si>
  <si>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</si>
  <si>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</si>
  <si>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</si>
  <si>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</si>
  <si>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</si>
  <si>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</si>
  <si>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</si>
  <si>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</si>
  <si>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</si>
  <si>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</si>
  <si>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</si>
  <si>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</si>
  <si>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</si>
  <si>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</si>
  <si>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</si>
  <si>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</si>
  <si>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</si>
  <si>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</si>
  <si>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</si>
  <si>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</si>
  <si>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</si>
  <si>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</si>
  <si>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</si>
  <si>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</si>
  <si>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</si>
  <si>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</si>
  <si>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</si>
  <si>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</si>
  <si>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</si>
  <si>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</si>
  <si>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</si>
  <si>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</si>
  <si>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</si>
  <si>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</si>
  <si>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</si>
  <si>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</si>
  <si>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</si>
  <si>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</si>
  <si>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</si>
  <si>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</si>
  <si>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</si>
  <si>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</si>
  <si>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</si>
  <si>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</si>
  <si>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</si>
  <si>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</si>
  <si>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</si>
  <si>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</si>
  <si>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</si>
  <si>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</si>
  <si>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</si>
  <si>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</si>
  <si>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</si>
  <si>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</si>
  <si>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</si>
  <si>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</si>
  <si>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</si>
  <si>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</si>
  <si>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</si>
  <si>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</si>
  <si>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</si>
  <si>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</si>
  <si>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</si>
  <si>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</si>
  <si>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</si>
  <si>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</si>
  <si>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</si>
  <si>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</si>
  <si>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</si>
  <si>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</si>
  <si>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</si>
  <si>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</si>
  <si>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</si>
  <si>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</si>
  <si>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</si>
  <si>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</si>
  <si>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</si>
  <si>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</si>
  <si>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</si>
  <si>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</si>
  <si>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</si>
  <si>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</si>
  <si>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</si>
  <si>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</si>
  <si>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</si>
  <si>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</si>
  <si>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</si>
  <si>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</si>
  <si>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</si>
  <si>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</si>
  <si>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</si>
  <si>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</si>
  <si>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</si>
  <si>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</si>
  <si>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</si>
  <si>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</si>
  <si>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</si>
  <si>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</si>
  <si>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</si>
  <si>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</si>
  <si>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</si>
  <si>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</si>
  <si>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</si>
  <si>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</si>
  <si>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</si>
  <si>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</si>
  <si>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</si>
  <si>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</si>
  <si>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</si>
  <si>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</si>
  <si>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</si>
  <si>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</si>
  <si>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</si>
  <si>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</si>
  <si>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</si>
  <si>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</si>
  <si>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</si>
  <si>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</si>
  <si>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</si>
  <si>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</si>
  <si>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</si>
  <si>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</si>
  <si>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</si>
  <si>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</si>
  <si>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</si>
  <si>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</si>
  <si>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</si>
  <si>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</si>
  <si>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</si>
  <si>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</si>
  <si>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</si>
  <si>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</si>
  <si>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</si>
  <si>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</si>
  <si>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</si>
  <si>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</si>
  <si>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</si>
  <si>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</si>
  <si>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</si>
  <si>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</si>
  <si>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</si>
  <si>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</si>
  <si>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</si>
  <si>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</si>
  <si>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</si>
  <si>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</si>
  <si>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</si>
  <si>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</si>
  <si>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</si>
  <si>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</si>
  <si>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</si>
  <si>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</si>
  <si>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</si>
  <si>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</si>
  <si>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</si>
  <si>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</si>
  <si>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</si>
  <si>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</si>
  <si>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</si>
  <si>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</si>
  <si>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</si>
  <si>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</si>
  <si>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</si>
  <si>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</si>
  <si>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</si>
  <si>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</si>
  <si>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</si>
  <si>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</si>
  <si>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</si>
  <si>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</si>
  <si>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</si>
  <si>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</si>
  <si>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</si>
  <si>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</si>
  <si>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</si>
  <si>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</si>
  <si>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</si>
  <si>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</si>
  <si>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</si>
  <si>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</si>
  <si>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</si>
  <si>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dalam teknik tata pentas tari kreasi namun perlu peningkatan dalam mengevaluasi bentuk, jenis, nilai estetis, fungsi tata pentas dalam karya tari kreasi</t>
  </si>
  <si>
    <t>Memiliki kemampuan dalam mengevaluasi bentuk, jenis, nilai estetis, fungsi tata pentas dalam karya tari kreasi namun perlu peningkatan teknik tata pentas tari kreasi</t>
  </si>
  <si>
    <t>sangat terampil dalam karya tari kreasi baru berdasarkan teknik tata pentas</t>
  </si>
  <si>
    <t>Sangat terampil dalam mengevaluasi tata teknik pentas dalam karya tari kreasi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</si>
</sst>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R48" sqref="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95324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teknik tata pentas tari kreasi namun perlu peningkatan dalam mengevaluasi bentuk, jenis, nilai estetis, fungsi tata pentas dalam karya tari kreasi</v>
      </c>
      <c r="K11" s="28">
        <f t="shared" ref="K11:K50" si="5">IF((COUNTA(AF11:AO11)&gt;0),AVERAGE(AF11:AO11),"")</f>
        <v>86.333333333333329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karya tari kreasi baru berdasarkan teknik tata pentas</v>
      </c>
      <c r="Q11" s="39"/>
      <c r="R11" s="39" t="s">
        <v>9</v>
      </c>
      <c r="S11" s="18"/>
      <c r="T11" s="1">
        <v>94</v>
      </c>
      <c r="U11" s="1">
        <v>90</v>
      </c>
      <c r="V11" s="1">
        <v>83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87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95338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teknik tata pentas tari kreasi namun perlu peningkatan dalam mengevaluasi bentuk, jenis, nilai estetis, fungsi tata pentas dalam karya tari kreasi</v>
      </c>
      <c r="K12" s="28">
        <f t="shared" si="5"/>
        <v>86.333333333333329</v>
      </c>
      <c r="L12" s="28" t="str">
        <f t="shared" si="6"/>
        <v>A</v>
      </c>
      <c r="M12" s="28">
        <f t="shared" si="7"/>
        <v>86.333333333333329</v>
      </c>
      <c r="N12" s="28" t="str">
        <f t="shared" si="8"/>
        <v>A</v>
      </c>
      <c r="O12" s="36">
        <v>1</v>
      </c>
      <c r="P12" s="28" t="str">
        <f t="shared" si="9"/>
        <v>sangat terampil dalam karya tari kreasi baru berdasarkan teknik tata pentas</v>
      </c>
      <c r="Q12" s="39"/>
      <c r="R12" s="39" t="s">
        <v>9</v>
      </c>
      <c r="S12" s="18"/>
      <c r="T12" s="1">
        <v>84</v>
      </c>
      <c r="U12" s="1">
        <v>90</v>
      </c>
      <c r="V12" s="1">
        <v>80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85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95352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mengevaluasi bentuk, jenis, nilai estetis, fungsi tata pentas dalam karya tari kreasi namun perlu peningkatan teknik tata pentas tari kreasi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karya tari kreasi baru berdasarkan teknik tata pentas</v>
      </c>
      <c r="Q13" s="39"/>
      <c r="R13" s="39" t="s">
        <v>9</v>
      </c>
      <c r="S13" s="18"/>
      <c r="T13" s="1">
        <v>88</v>
      </c>
      <c r="U13" s="1">
        <v>88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97</v>
      </c>
      <c r="AG13" s="1">
        <v>88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35981</v>
      </c>
      <c r="FK13" s="77">
        <v>35991</v>
      </c>
    </row>
    <row r="14" spans="1:167" x14ac:dyDescent="0.25">
      <c r="A14" s="19">
        <v>4</v>
      </c>
      <c r="B14" s="19">
        <v>95366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teknik tata pentas tari kreasi namun perlu peningkatan dalam mengevaluasi bentuk, jenis, nilai estetis, fungsi tata pentas dalam karya tari kreasi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karya tari kreasi baru berdasarkan teknik tata pentas</v>
      </c>
      <c r="Q14" s="39"/>
      <c r="R14" s="39" t="s">
        <v>9</v>
      </c>
      <c r="S14" s="18"/>
      <c r="T14" s="1">
        <v>94</v>
      </c>
      <c r="U14" s="1">
        <v>88</v>
      </c>
      <c r="V14" s="1">
        <v>83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95380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teknik tata pentas tari kreasi namun perlu peningkatan dalam mengevaluasi bentuk, jenis, nilai estetis, fungsi tata pentas dalam karya tari kreasi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karya tari kreasi baru berdasarkan teknik tata pentas</v>
      </c>
      <c r="Q15" s="39"/>
      <c r="R15" s="39" t="s">
        <v>9</v>
      </c>
      <c r="S15" s="18"/>
      <c r="T15" s="1">
        <v>90</v>
      </c>
      <c r="U15" s="1">
        <v>90</v>
      </c>
      <c r="V15" s="1">
        <v>88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35982</v>
      </c>
      <c r="FK15" s="77">
        <v>35992</v>
      </c>
    </row>
    <row r="16" spans="1:167" x14ac:dyDescent="0.25">
      <c r="A16" s="19">
        <v>6</v>
      </c>
      <c r="B16" s="19">
        <v>95394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teknik tata pentas tari kreasi namun perlu peningkatan dalam mengevaluasi bentuk, jenis, nilai estetis, fungsi tata pentas dalam karya tari kreasi</v>
      </c>
      <c r="K16" s="28">
        <f t="shared" si="5"/>
        <v>85.666666666666671</v>
      </c>
      <c r="L16" s="28" t="str">
        <f t="shared" si="6"/>
        <v>A</v>
      </c>
      <c r="M16" s="28">
        <f t="shared" si="7"/>
        <v>85.666666666666671</v>
      </c>
      <c r="N16" s="28" t="str">
        <f t="shared" si="8"/>
        <v>A</v>
      </c>
      <c r="O16" s="36">
        <v>1</v>
      </c>
      <c r="P16" s="28" t="str">
        <f t="shared" si="9"/>
        <v>sangat terampil dalam karya tari kreasi baru berdasarkan teknik tata pentas</v>
      </c>
      <c r="Q16" s="39"/>
      <c r="R16" s="39" t="s">
        <v>9</v>
      </c>
      <c r="S16" s="18"/>
      <c r="T16" s="1">
        <v>96</v>
      </c>
      <c r="U16" s="1">
        <v>84</v>
      </c>
      <c r="V16" s="1">
        <v>85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83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95408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teknik tata pentas tari kreasi namun perlu peningkatan dalam mengevaluasi bentuk, jenis, nilai estetis, fungsi tata pentas dalam karya tari kreasi</v>
      </c>
      <c r="K17" s="28">
        <f t="shared" si="5"/>
        <v>90.333333333333329</v>
      </c>
      <c r="L17" s="28" t="str">
        <f t="shared" si="6"/>
        <v>A</v>
      </c>
      <c r="M17" s="28">
        <f t="shared" si="7"/>
        <v>90.333333333333329</v>
      </c>
      <c r="N17" s="28" t="str">
        <f t="shared" si="8"/>
        <v>A</v>
      </c>
      <c r="O17" s="36">
        <v>1</v>
      </c>
      <c r="P17" s="28" t="str">
        <f t="shared" si="9"/>
        <v>sangat terampil dalam karya tari kreasi baru berdasarkan teknik tata pentas</v>
      </c>
      <c r="Q17" s="39"/>
      <c r="R17" s="39" t="s">
        <v>9</v>
      </c>
      <c r="S17" s="18"/>
      <c r="T17" s="1">
        <v>88</v>
      </c>
      <c r="U17" s="1">
        <v>90</v>
      </c>
      <c r="V17" s="1">
        <v>80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97</v>
      </c>
      <c r="AG17" s="1">
        <v>88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35983</v>
      </c>
      <c r="FK17" s="77">
        <v>35993</v>
      </c>
    </row>
    <row r="18" spans="1:167" x14ac:dyDescent="0.25">
      <c r="A18" s="19">
        <v>8</v>
      </c>
      <c r="B18" s="19">
        <v>95422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mengevaluasi bentuk, jenis, nilai estetis, fungsi tata pentas dalam karya tari kreasi namun perlu peningkatan teknik tata pentas tari kreasi</v>
      </c>
      <c r="K18" s="28">
        <f t="shared" si="5"/>
        <v>85.333333333333329</v>
      </c>
      <c r="L18" s="28" t="str">
        <f t="shared" si="6"/>
        <v>A</v>
      </c>
      <c r="M18" s="28">
        <f t="shared" si="7"/>
        <v>85.333333333333329</v>
      </c>
      <c r="N18" s="28" t="str">
        <f t="shared" si="8"/>
        <v>A</v>
      </c>
      <c r="O18" s="36">
        <v>1</v>
      </c>
      <c r="P18" s="28" t="str">
        <f t="shared" si="9"/>
        <v>sangat terampil dalam karya tari kreasi baru berdasarkan teknik tata pentas</v>
      </c>
      <c r="Q18" s="39"/>
      <c r="R18" s="39" t="s">
        <v>9</v>
      </c>
      <c r="S18" s="18"/>
      <c r="T18" s="1">
        <v>90</v>
      </c>
      <c r="U18" s="1">
        <v>82</v>
      </c>
      <c r="V18" s="1">
        <v>80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84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95436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teknik tata pentas tari kreasi namun perlu peningkatan dalam mengevaluasi bentuk, jenis, nilai estetis, fungsi tata pentas dalam karya tari kreasi</v>
      </c>
      <c r="K19" s="28">
        <f t="shared" si="5"/>
        <v>90.333333333333329</v>
      </c>
      <c r="L19" s="28" t="str">
        <f t="shared" si="6"/>
        <v>A</v>
      </c>
      <c r="M19" s="28">
        <f t="shared" si="7"/>
        <v>90.333333333333329</v>
      </c>
      <c r="N19" s="28" t="str">
        <f t="shared" si="8"/>
        <v>A</v>
      </c>
      <c r="O19" s="36">
        <v>1</v>
      </c>
      <c r="P19" s="28" t="str">
        <f t="shared" si="9"/>
        <v>sangat terampil dalam karya tari kreasi baru berdasarkan teknik tata pentas</v>
      </c>
      <c r="Q19" s="39"/>
      <c r="R19" s="39" t="s">
        <v>9</v>
      </c>
      <c r="S19" s="18"/>
      <c r="T19" s="1">
        <v>86</v>
      </c>
      <c r="U19" s="1">
        <v>98</v>
      </c>
      <c r="V19" s="1">
        <v>85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97</v>
      </c>
      <c r="AG19" s="1">
        <v>88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35984</v>
      </c>
      <c r="FK19" s="77">
        <v>35994</v>
      </c>
    </row>
    <row r="20" spans="1:167" x14ac:dyDescent="0.25">
      <c r="A20" s="19">
        <v>10</v>
      </c>
      <c r="B20" s="19">
        <v>95450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mengevaluasi bentuk, jenis, nilai estetis, fungsi tata pentas dalam karya tari kreasi namun perlu peningkatan teknik tata pentas tari kreasi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sangat terampil dalam karya tari kreasi baru berdasarkan teknik tata pentas</v>
      </c>
      <c r="Q20" s="39"/>
      <c r="R20" s="39" t="s">
        <v>9</v>
      </c>
      <c r="S20" s="18"/>
      <c r="T20" s="1">
        <v>82</v>
      </c>
      <c r="U20" s="1">
        <v>80</v>
      </c>
      <c r="V20" s="1">
        <v>83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84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95464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mengevaluasi bentuk, jenis, nilai estetis, fungsi tata pentas dalam karya tari kreasi namun perlu peningkatan teknik tata pentas tari kreasi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terampil dalam karya tari kreasi baru berdasarkan teknik tata pentas</v>
      </c>
      <c r="Q21" s="39"/>
      <c r="R21" s="39" t="s">
        <v>9</v>
      </c>
      <c r="S21" s="18"/>
      <c r="T21" s="1">
        <v>90</v>
      </c>
      <c r="U21" s="1">
        <v>80</v>
      </c>
      <c r="V21" s="1">
        <v>83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35985</v>
      </c>
      <c r="FK21" s="77">
        <v>35995</v>
      </c>
    </row>
    <row r="22" spans="1:167" x14ac:dyDescent="0.25">
      <c r="A22" s="19">
        <v>12</v>
      </c>
      <c r="B22" s="19">
        <v>95478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mengevaluasi bentuk, jenis, nilai estetis, fungsi tata pentas dalam karya tari kreasi namun perlu peningkatan teknik tata pentas tari kreasi</v>
      </c>
      <c r="K22" s="28">
        <f t="shared" si="5"/>
        <v>87.333333333333329</v>
      </c>
      <c r="L22" s="28" t="str">
        <f t="shared" si="6"/>
        <v>A</v>
      </c>
      <c r="M22" s="28">
        <f t="shared" si="7"/>
        <v>87.333333333333329</v>
      </c>
      <c r="N22" s="28" t="str">
        <f t="shared" si="8"/>
        <v>A</v>
      </c>
      <c r="O22" s="36">
        <v>1</v>
      </c>
      <c r="P22" s="28" t="str">
        <f t="shared" si="9"/>
        <v>sangat terampil dalam karya tari kreasi baru berdasarkan teknik tata pentas</v>
      </c>
      <c r="Q22" s="39"/>
      <c r="R22" s="39" t="s">
        <v>9</v>
      </c>
      <c r="S22" s="18"/>
      <c r="T22" s="1">
        <v>86</v>
      </c>
      <c r="U22" s="1">
        <v>86</v>
      </c>
      <c r="V22" s="1">
        <v>80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85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95492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teknik tata pentas tari kreasi namun perlu peningkatan dalam mengevaluasi bentuk, jenis, nilai estetis, fungsi tata pentas dalam karya tari kreasi</v>
      </c>
      <c r="K23" s="28">
        <f t="shared" si="5"/>
        <v>90.333333333333329</v>
      </c>
      <c r="L23" s="28" t="str">
        <f t="shared" si="6"/>
        <v>A</v>
      </c>
      <c r="M23" s="28">
        <f t="shared" si="7"/>
        <v>90.333333333333329</v>
      </c>
      <c r="N23" s="28" t="str">
        <f t="shared" si="8"/>
        <v>A</v>
      </c>
      <c r="O23" s="36">
        <v>1</v>
      </c>
      <c r="P23" s="28" t="str">
        <f t="shared" si="9"/>
        <v>sangat terampil dalam karya tari kreasi baru berdasarkan teknik tata pentas</v>
      </c>
      <c r="Q23" s="39"/>
      <c r="R23" s="39" t="s">
        <v>9</v>
      </c>
      <c r="S23" s="18"/>
      <c r="T23" s="1">
        <v>82</v>
      </c>
      <c r="U23" s="1">
        <v>95</v>
      </c>
      <c r="V23" s="1">
        <v>85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35986</v>
      </c>
      <c r="FK23" s="77">
        <v>35996</v>
      </c>
    </row>
    <row r="24" spans="1:167" x14ac:dyDescent="0.25">
      <c r="A24" s="19">
        <v>14</v>
      </c>
      <c r="B24" s="19">
        <v>95506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teknik tata pentas tari kreasi namun perlu peningkatan dalam mengevaluasi bentuk, jenis, nilai estetis, fungsi tata pentas dalam karya tari kreasi</v>
      </c>
      <c r="K24" s="28">
        <f t="shared" si="5"/>
        <v>86.333333333333329</v>
      </c>
      <c r="L24" s="28" t="str">
        <f t="shared" si="6"/>
        <v>A</v>
      </c>
      <c r="M24" s="28">
        <f t="shared" si="7"/>
        <v>86.333333333333329</v>
      </c>
      <c r="N24" s="28" t="str">
        <f t="shared" si="8"/>
        <v>A</v>
      </c>
      <c r="O24" s="36">
        <v>1</v>
      </c>
      <c r="P24" s="28" t="str">
        <f t="shared" si="9"/>
        <v>sangat terampil dalam karya tari kreasi baru berdasarkan teknik tata pentas</v>
      </c>
      <c r="Q24" s="39"/>
      <c r="R24" s="39" t="s">
        <v>9</v>
      </c>
      <c r="S24" s="18"/>
      <c r="T24" s="1">
        <v>92</v>
      </c>
      <c r="U24" s="1">
        <v>88</v>
      </c>
      <c r="V24" s="1">
        <v>83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85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95520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teknik tata pentas tari kreasi namun perlu peningkatan dalam mengevaluasi bentuk, jenis, nilai estetis, fungsi tata pentas dalam karya tari kreasi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36">
        <v>1</v>
      </c>
      <c r="P25" s="28" t="str">
        <f t="shared" si="9"/>
        <v>sangat terampil dalam karya tari kreasi baru berdasarkan teknik tata pentas</v>
      </c>
      <c r="Q25" s="39"/>
      <c r="R25" s="39" t="s">
        <v>9</v>
      </c>
      <c r="S25" s="18"/>
      <c r="T25" s="1">
        <v>94</v>
      </c>
      <c r="U25" s="1">
        <v>98</v>
      </c>
      <c r="V25" s="1">
        <v>85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88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35987</v>
      </c>
      <c r="FK25" s="77">
        <v>35997</v>
      </c>
    </row>
    <row r="26" spans="1:167" x14ac:dyDescent="0.25">
      <c r="A26" s="19">
        <v>16</v>
      </c>
      <c r="B26" s="19">
        <v>95534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mengevaluasi bentuk, jenis, nilai estetis, fungsi tata pentas dalam karya tari kreasi namun perlu peningkatan teknik tata pentas tari kreasi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36">
        <v>1</v>
      </c>
      <c r="P26" s="28" t="str">
        <f t="shared" si="9"/>
        <v>sangat terampil dalam karya tari kreasi baru berdasarkan teknik tata pentas</v>
      </c>
      <c r="Q26" s="39"/>
      <c r="R26" s="39" t="s">
        <v>9</v>
      </c>
      <c r="S26" s="18"/>
      <c r="T26" s="1">
        <v>82</v>
      </c>
      <c r="U26" s="1">
        <v>80</v>
      </c>
      <c r="V26" s="1">
        <v>83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95548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mengevaluasi bentuk, jenis, nilai estetis, fungsi tata pentas dalam karya tari kreasi namun perlu peningkatan teknik tata pentas tari kreasi</v>
      </c>
      <c r="K27" s="28">
        <f t="shared" si="5"/>
        <v>85.333333333333329</v>
      </c>
      <c r="L27" s="28" t="str">
        <f t="shared" si="6"/>
        <v>A</v>
      </c>
      <c r="M27" s="28">
        <f t="shared" si="7"/>
        <v>85.333333333333329</v>
      </c>
      <c r="N27" s="28" t="str">
        <f t="shared" si="8"/>
        <v>A</v>
      </c>
      <c r="O27" s="36">
        <v>1</v>
      </c>
      <c r="P27" s="28" t="str">
        <f t="shared" si="9"/>
        <v>sangat terampil dalam karya tari kreasi baru berdasarkan teknik tata pentas</v>
      </c>
      <c r="Q27" s="39"/>
      <c r="R27" s="39" t="s">
        <v>9</v>
      </c>
      <c r="S27" s="18"/>
      <c r="T27" s="1">
        <v>84</v>
      </c>
      <c r="U27" s="1">
        <v>84</v>
      </c>
      <c r="V27" s="1">
        <v>80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84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35988</v>
      </c>
      <c r="FK27" s="77">
        <v>35998</v>
      </c>
    </row>
    <row r="28" spans="1:167" x14ac:dyDescent="0.25">
      <c r="A28" s="19">
        <v>18</v>
      </c>
      <c r="B28" s="19">
        <v>95562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teknik tata pentas tari kreasi namun perlu peningkatan dalam mengevaluasi bentuk, jenis, nilai estetis, fungsi tata pentas dalam karya tari kreasi</v>
      </c>
      <c r="K28" s="28">
        <f t="shared" si="5"/>
        <v>86.333333333333329</v>
      </c>
      <c r="L28" s="28" t="str">
        <f t="shared" si="6"/>
        <v>A</v>
      </c>
      <c r="M28" s="28">
        <f t="shared" si="7"/>
        <v>86.333333333333329</v>
      </c>
      <c r="N28" s="28" t="str">
        <f t="shared" si="8"/>
        <v>A</v>
      </c>
      <c r="O28" s="36">
        <v>1</v>
      </c>
      <c r="P28" s="28" t="str">
        <f t="shared" si="9"/>
        <v>sangat terampil dalam karya tari kreasi baru berdasarkan teknik tata pentas</v>
      </c>
      <c r="Q28" s="39"/>
      <c r="R28" s="39" t="s">
        <v>9</v>
      </c>
      <c r="S28" s="18"/>
      <c r="T28" s="1">
        <v>88</v>
      </c>
      <c r="U28" s="1">
        <v>98</v>
      </c>
      <c r="V28" s="1">
        <v>85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95576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mengevaluasi bentuk, jenis, nilai estetis, fungsi tata pentas dalam karya tari kreasi namun perlu peningkatan teknik tata pentas tari kreasi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karya tari kreasi baru berdasarkan teknik tata pentas</v>
      </c>
      <c r="Q29" s="39"/>
      <c r="R29" s="39" t="s">
        <v>9</v>
      </c>
      <c r="S29" s="18"/>
      <c r="T29" s="1">
        <v>88</v>
      </c>
      <c r="U29" s="1">
        <v>80</v>
      </c>
      <c r="V29" s="1">
        <v>83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97</v>
      </c>
      <c r="AG29" s="1">
        <v>88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35989</v>
      </c>
      <c r="FK29" s="77">
        <v>35999</v>
      </c>
    </row>
    <row r="30" spans="1:167" x14ac:dyDescent="0.25">
      <c r="A30" s="19">
        <v>20</v>
      </c>
      <c r="B30" s="19">
        <v>95590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mengevaluasi bentuk, jenis, nilai estetis, fungsi tata pentas dalam karya tari kreasi namun perlu peningkatan teknik tata pentas tari kreasi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karya tari kreasi baru berdasarkan teknik tata pentas</v>
      </c>
      <c r="Q30" s="39"/>
      <c r="R30" s="39" t="s">
        <v>9</v>
      </c>
      <c r="S30" s="18"/>
      <c r="T30" s="1">
        <v>78</v>
      </c>
      <c r="U30" s="1">
        <v>80</v>
      </c>
      <c r="V30" s="1">
        <v>83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88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95604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mengevaluasi bentuk, jenis, nilai estetis, fungsi tata pentas dalam karya tari kreasi namun perlu peningkatan teknik tata pentas tari kreasi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sangat terampil dalam karya tari kreasi baru berdasarkan teknik tata pentas</v>
      </c>
      <c r="Q31" s="39"/>
      <c r="R31" s="39" t="s">
        <v>9</v>
      </c>
      <c r="S31" s="18"/>
      <c r="T31" s="1">
        <v>82</v>
      </c>
      <c r="U31" s="1">
        <v>80</v>
      </c>
      <c r="V31" s="1">
        <v>85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85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35990</v>
      </c>
      <c r="FK31" s="77">
        <v>36000</v>
      </c>
    </row>
    <row r="32" spans="1:167" x14ac:dyDescent="0.25">
      <c r="A32" s="19">
        <v>22</v>
      </c>
      <c r="B32" s="19">
        <v>95618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mengevaluasi bentuk, jenis, nilai estetis, fungsi tata pentas dalam karya tari kreasi namun perlu peningkatan teknik tata pentas tari kreasi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sangat terampil dalam karya tari kreasi baru berdasarkan teknik tata pentas</v>
      </c>
      <c r="Q32" s="39"/>
      <c r="R32" s="39" t="s">
        <v>9</v>
      </c>
      <c r="S32" s="18"/>
      <c r="T32" s="1">
        <v>84</v>
      </c>
      <c r="U32" s="1">
        <v>80</v>
      </c>
      <c r="V32" s="1">
        <v>83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86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95632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90.333333333333329</v>
      </c>
      <c r="L33" s="28" t="str">
        <f t="shared" si="6"/>
        <v>A</v>
      </c>
      <c r="M33" s="28">
        <f t="shared" si="7"/>
        <v>90.333333333333329</v>
      </c>
      <c r="N33" s="28" t="str">
        <f t="shared" si="8"/>
        <v>A</v>
      </c>
      <c r="O33" s="36">
        <v>1</v>
      </c>
      <c r="P33" s="28" t="str">
        <f t="shared" si="9"/>
        <v>sangat terampil dalam karya tari kreasi baru berdasarkan teknik tata pentas</v>
      </c>
      <c r="Q33" s="39"/>
      <c r="R33" s="39" t="s">
        <v>9</v>
      </c>
      <c r="S33" s="18"/>
      <c r="T33" s="1">
        <v>86</v>
      </c>
      <c r="U33" s="1">
        <v>82</v>
      </c>
      <c r="V33" s="1">
        <v>83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97</v>
      </c>
      <c r="AG33" s="1">
        <v>88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95646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mengevaluasi bentuk, jenis, nilai estetis, fungsi tata pentas dalam karya tari kreasi namun perlu peningkatan teknik tata pentas tari kreasi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karya tari kreasi baru berdasarkan teknik tata pentas</v>
      </c>
      <c r="Q34" s="39"/>
      <c r="R34" s="39" t="s">
        <v>9</v>
      </c>
      <c r="S34" s="18"/>
      <c r="T34" s="1">
        <v>75</v>
      </c>
      <c r="U34" s="1">
        <v>90</v>
      </c>
      <c r="V34" s="1">
        <v>80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88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95660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teknik tata pentas tari kreasi namun perlu peningkatan dalam mengevaluasi bentuk, jenis, nilai estetis, fungsi tata pentas dalam karya tari kreasi</v>
      </c>
      <c r="K35" s="28">
        <f t="shared" si="5"/>
        <v>89.666666666666671</v>
      </c>
      <c r="L35" s="28" t="str">
        <f t="shared" si="6"/>
        <v>A</v>
      </c>
      <c r="M35" s="28">
        <f t="shared" si="7"/>
        <v>89.666666666666671</v>
      </c>
      <c r="N35" s="28" t="str">
        <f t="shared" si="8"/>
        <v>A</v>
      </c>
      <c r="O35" s="36">
        <v>1</v>
      </c>
      <c r="P35" s="28" t="str">
        <f t="shared" si="9"/>
        <v>sangat terampil dalam karya tari kreasi baru berdasarkan teknik tata pentas</v>
      </c>
      <c r="Q35" s="39"/>
      <c r="R35" s="39" t="s">
        <v>9</v>
      </c>
      <c r="S35" s="18"/>
      <c r="T35" s="1">
        <v>92</v>
      </c>
      <c r="U35" s="1">
        <v>88</v>
      </c>
      <c r="V35" s="1">
        <v>88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97</v>
      </c>
      <c r="AG35" s="1">
        <v>88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95674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teknik tata pentas tari kreasi namun perlu peningkatan dalam mengevaluasi bentuk, jenis, nilai estetis, fungsi tata pentas dalam karya tari kreasi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dalam karya tari kreasi baru berdasarkan teknik tata pentas</v>
      </c>
      <c r="Q36" s="39"/>
      <c r="R36" s="39" t="s">
        <v>9</v>
      </c>
      <c r="S36" s="18"/>
      <c r="T36" s="1">
        <v>90</v>
      </c>
      <c r="U36" s="1">
        <v>90</v>
      </c>
      <c r="V36" s="1">
        <v>83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88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95688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teknik tata pentas tari kreasi namun perlu peningkatan dalam mengevaluasi bentuk, jenis, nilai estetis, fungsi tata pentas dalam karya tari kreasi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1</v>
      </c>
      <c r="P37" s="28" t="str">
        <f t="shared" si="9"/>
        <v>sangat terampil dalam karya tari kreasi baru berdasarkan teknik tata pentas</v>
      </c>
      <c r="Q37" s="39"/>
      <c r="R37" s="39" t="s">
        <v>9</v>
      </c>
      <c r="S37" s="18"/>
      <c r="T37" s="1">
        <v>88</v>
      </c>
      <c r="U37" s="1">
        <v>90</v>
      </c>
      <c r="V37" s="1">
        <v>85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95702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mengevaluasi bentuk, jenis, nilai estetis, fungsi tata pentas dalam karya tari kreasi namun perlu peningkatan teknik tata pentas tari kreasi</v>
      </c>
      <c r="K38" s="28">
        <f t="shared" si="5"/>
        <v>82.666666666666671</v>
      </c>
      <c r="L38" s="28" t="str">
        <f t="shared" si="6"/>
        <v>B</v>
      </c>
      <c r="M38" s="28">
        <f t="shared" si="7"/>
        <v>82.666666666666671</v>
      </c>
      <c r="N38" s="28" t="str">
        <f t="shared" si="8"/>
        <v>B</v>
      </c>
      <c r="O38" s="36">
        <v>1</v>
      </c>
      <c r="P38" s="28" t="str">
        <f t="shared" si="9"/>
        <v>sangat terampil dalam karya tari kreasi baru berdasarkan teknik tata pentas</v>
      </c>
      <c r="Q38" s="39"/>
      <c r="R38" s="39" t="s">
        <v>9</v>
      </c>
      <c r="S38" s="18"/>
      <c r="T38" s="1">
        <v>90</v>
      </c>
      <c r="U38" s="1">
        <v>80</v>
      </c>
      <c r="V38" s="1">
        <v>85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95716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mengevaluasi bentuk, jenis, nilai estetis, fungsi tata pentas dalam karya tari kreasi namun perlu peningkatan teknik tata pentas tari kreasi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karya tari kreasi baru berdasarkan teknik tata pentas</v>
      </c>
      <c r="Q39" s="39"/>
      <c r="R39" s="39" t="s">
        <v>9</v>
      </c>
      <c r="S39" s="18"/>
      <c r="T39" s="1">
        <v>81</v>
      </c>
      <c r="U39" s="1">
        <v>80</v>
      </c>
      <c r="V39" s="1">
        <v>78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95730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mengevaluasi bentuk, jenis, nilai estetis, fungsi tata pentas dalam karya tari kreasi namun perlu peningkatan teknik tata pentas tari kreasi</v>
      </c>
      <c r="K40" s="28">
        <f t="shared" si="5"/>
        <v>86.333333333333329</v>
      </c>
      <c r="L40" s="28" t="str">
        <f t="shared" si="6"/>
        <v>A</v>
      </c>
      <c r="M40" s="28">
        <f t="shared" si="7"/>
        <v>86.333333333333329</v>
      </c>
      <c r="N40" s="28" t="str">
        <f t="shared" si="8"/>
        <v>A</v>
      </c>
      <c r="O40" s="36">
        <v>1</v>
      </c>
      <c r="P40" s="28" t="str">
        <f t="shared" si="9"/>
        <v>sangat terampil dalam karya tari kreasi baru berdasarkan teknik tata pentas</v>
      </c>
      <c r="Q40" s="39"/>
      <c r="R40" s="39" t="s">
        <v>9</v>
      </c>
      <c r="S40" s="18"/>
      <c r="T40" s="1">
        <v>80</v>
      </c>
      <c r="U40" s="1">
        <v>80</v>
      </c>
      <c r="V40" s="1">
        <v>80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84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95744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mengevaluasi bentuk, jenis, nilai estetis, fungsi tata pentas dalam karya tari kreasi namun perlu peningkatan teknik tata pentas tari kreasi</v>
      </c>
      <c r="K41" s="28">
        <f t="shared" si="5"/>
        <v>86.333333333333329</v>
      </c>
      <c r="L41" s="28" t="str">
        <f t="shared" si="6"/>
        <v>A</v>
      </c>
      <c r="M41" s="28">
        <f t="shared" si="7"/>
        <v>86.333333333333329</v>
      </c>
      <c r="N41" s="28" t="str">
        <f t="shared" si="8"/>
        <v>A</v>
      </c>
      <c r="O41" s="36">
        <v>1</v>
      </c>
      <c r="P41" s="28" t="str">
        <f t="shared" si="9"/>
        <v>sangat terampil dalam karya tari kreasi baru berdasarkan teknik tata pentas</v>
      </c>
      <c r="Q41" s="39"/>
      <c r="R41" s="39" t="s">
        <v>9</v>
      </c>
      <c r="S41" s="18"/>
      <c r="T41" s="1">
        <v>76</v>
      </c>
      <c r="U41" s="1">
        <v>88</v>
      </c>
      <c r="V41" s="1">
        <v>70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95758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mengevaluasi bentuk, jenis, nilai estetis, fungsi tata pentas dalam karya tari kreasi namun perlu peningkatan teknik tata pentas tari kreasi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dalam karya tari kreasi baru berdasarkan teknik tata pentas</v>
      </c>
      <c r="Q42" s="39"/>
      <c r="R42" s="39" t="s">
        <v>9</v>
      </c>
      <c r="S42" s="18"/>
      <c r="T42" s="1">
        <v>88</v>
      </c>
      <c r="U42" s="1">
        <v>84</v>
      </c>
      <c r="V42" s="1">
        <v>85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95772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mengevaluasi bentuk, jenis, nilai estetis, fungsi tata pentas dalam karya tari kreasi namun perlu peningkatan teknik tata pentas tari kreasi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sangat terampil dalam karya tari kreasi baru berdasarkan teknik tata pentas</v>
      </c>
      <c r="Q43" s="39"/>
      <c r="R43" s="39" t="s">
        <v>9</v>
      </c>
      <c r="S43" s="18"/>
      <c r="T43" s="1">
        <v>84</v>
      </c>
      <c r="U43" s="1">
        <v>85</v>
      </c>
      <c r="V43" s="1">
        <v>83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95786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mengevaluasi bentuk, jenis, nilai estetis, fungsi tata pentas dalam karya tari kreasi namun perlu peningkatan teknik tata pentas tari kreasi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sangat terampil dalam karya tari kreasi baru berdasarkan teknik tata pentas</v>
      </c>
      <c r="Q44" s="39"/>
      <c r="R44" s="39" t="s">
        <v>9</v>
      </c>
      <c r="S44" s="18"/>
      <c r="T44" s="1">
        <v>78</v>
      </c>
      <c r="U44" s="1">
        <v>80</v>
      </c>
      <c r="V44" s="1">
        <v>80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95800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mengevaluasi bentuk, jenis, nilai estetis, fungsi tata pentas dalam karya tari kreasi namun perlu peningkatan teknik tata pentas tari kreasi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sangat terampil dalam karya tari kreasi baru berdasarkan teknik tata pentas</v>
      </c>
      <c r="Q45" s="39"/>
      <c r="R45" s="39" t="s">
        <v>9</v>
      </c>
      <c r="S45" s="18"/>
      <c r="T45" s="1">
        <v>78</v>
      </c>
      <c r="U45" s="1">
        <v>90</v>
      </c>
      <c r="V45" s="1">
        <v>85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105986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dalam mengevaluasi bentuk, jenis, nilai estetis, fungsi tata pentas dalam karya tari kreasi namun perlu peningkatan teknik tata pentas tari kreasi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1</v>
      </c>
      <c r="P46" s="28" t="str">
        <f t="shared" si="9"/>
        <v>sangat terampil dalam karya tari kreasi baru berdasarkan teknik tata pentas</v>
      </c>
      <c r="Q46" s="39"/>
      <c r="R46" s="39" t="s">
        <v>9</v>
      </c>
      <c r="S46" s="18"/>
      <c r="T46" s="1">
        <v>76</v>
      </c>
      <c r="U46" s="1">
        <v>80</v>
      </c>
      <c r="V46" s="1">
        <v>78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95814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bentuk, jenis, nilai estetis, fungsi tata pentas dalam karya tari kreasi namun perlu peningkatan teknik tata pentas tari kreasi</v>
      </c>
      <c r="K11" s="28">
        <f t="shared" ref="K11:K50" si="5">IF((COUNTA(AF11:AO11)&gt;0),AVERAGE(AF11:AO11),"")</f>
        <v>80.666666666666671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mengevaluasi tata teknik pentas dalam karya tari kreasi</v>
      </c>
      <c r="Q11" s="39"/>
      <c r="R11" s="39" t="s">
        <v>9</v>
      </c>
      <c r="S11" s="18"/>
      <c r="T11" s="1">
        <v>90</v>
      </c>
      <c r="U11" s="1">
        <v>82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95828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teknik tata pentas tari kreasi namun perlu peningkatan dalam mengevaluasi bentuk, jenis, nilai estetis, fungsi tata pentas dalam karya tari kreasi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Sangat terampil dalam mengevaluasi tata teknik pentas dalam karya tari kreasi</v>
      </c>
      <c r="Q12" s="39"/>
      <c r="R12" s="39" t="s">
        <v>9</v>
      </c>
      <c r="S12" s="18"/>
      <c r="T12" s="1">
        <v>86</v>
      </c>
      <c r="U12" s="1">
        <v>84</v>
      </c>
      <c r="V12" s="1">
        <v>85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82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95842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teknik tata pentas tari kreasi namun perlu peningkatan dalam mengevaluasi bentuk, jenis, nilai estetis, fungsi tata pentas dalam karya tari kreasi</v>
      </c>
      <c r="K13" s="28">
        <f t="shared" si="5"/>
        <v>82.666666666666671</v>
      </c>
      <c r="L13" s="28" t="str">
        <f t="shared" si="6"/>
        <v>B</v>
      </c>
      <c r="M13" s="28">
        <f t="shared" si="7"/>
        <v>82.666666666666671</v>
      </c>
      <c r="N13" s="28" t="str">
        <f t="shared" si="8"/>
        <v>B</v>
      </c>
      <c r="O13" s="36">
        <v>2</v>
      </c>
      <c r="P13" s="28" t="str">
        <f t="shared" si="9"/>
        <v>Sangat terampil dalam mengevaluasi tata teknik pentas dalam karya tari kreasi</v>
      </c>
      <c r="Q13" s="39"/>
      <c r="R13" s="39" t="s">
        <v>9</v>
      </c>
      <c r="S13" s="18"/>
      <c r="T13" s="1">
        <v>88</v>
      </c>
      <c r="U13" s="1">
        <v>83</v>
      </c>
      <c r="V13" s="1">
        <v>85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36001</v>
      </c>
      <c r="FK13" s="77">
        <v>36011</v>
      </c>
    </row>
    <row r="14" spans="1:167" x14ac:dyDescent="0.25">
      <c r="A14" s="19">
        <v>4</v>
      </c>
      <c r="B14" s="19">
        <v>95856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mengevaluasi bentuk, jenis, nilai estetis, fungsi tata pentas dalam karya tari kreasi namun perlu peningkatan teknik tata pentas tari kreasi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karya tari kreasi baru berdasarkan teknik tata pentas</v>
      </c>
      <c r="Q14" s="39"/>
      <c r="R14" s="39" t="s">
        <v>9</v>
      </c>
      <c r="S14" s="18"/>
      <c r="T14" s="1">
        <v>86</v>
      </c>
      <c r="U14" s="1">
        <v>83</v>
      </c>
      <c r="V14" s="1">
        <v>78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83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95870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teknik tata pentas tari kreasi namun perlu peningkatan dalam mengevaluasi bentuk, jenis, nilai estetis, fungsi tata pentas dalam karya tari kreasi</v>
      </c>
      <c r="K15" s="28">
        <f t="shared" si="5"/>
        <v>85.666666666666671</v>
      </c>
      <c r="L15" s="28" t="str">
        <f t="shared" si="6"/>
        <v>A</v>
      </c>
      <c r="M15" s="28">
        <f t="shared" si="7"/>
        <v>85.666666666666671</v>
      </c>
      <c r="N15" s="28" t="str">
        <f t="shared" si="8"/>
        <v>A</v>
      </c>
      <c r="O15" s="36">
        <v>1</v>
      </c>
      <c r="P15" s="28" t="str">
        <f t="shared" si="9"/>
        <v>sangat terampil dalam karya tari kreasi baru berdasarkan teknik tata pentas</v>
      </c>
      <c r="Q15" s="39"/>
      <c r="R15" s="39" t="s">
        <v>9</v>
      </c>
      <c r="S15" s="18"/>
      <c r="T15" s="1">
        <v>88</v>
      </c>
      <c r="U15" s="1">
        <v>98</v>
      </c>
      <c r="V15" s="1">
        <v>83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36002</v>
      </c>
      <c r="FK15" s="77">
        <v>36012</v>
      </c>
    </row>
    <row r="16" spans="1:167" x14ac:dyDescent="0.25">
      <c r="A16" s="19">
        <v>6</v>
      </c>
      <c r="B16" s="19">
        <v>95884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mengevaluasi bentuk, jenis, nilai estetis, fungsi tata pentas dalam karya tari kreasi namun perlu peningkatan teknik tata pentas tari kreasi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>sangat terampil dalam karya tari kreasi baru berdasarkan teknik tata pentas</v>
      </c>
      <c r="Q16" s="39"/>
      <c r="R16" s="39" t="s">
        <v>9</v>
      </c>
      <c r="S16" s="18"/>
      <c r="T16" s="1">
        <v>76</v>
      </c>
      <c r="U16" s="1">
        <v>82</v>
      </c>
      <c r="V16" s="1">
        <v>83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95898</v>
      </c>
      <c r="C17" s="19" t="s">
        <v>122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teknik tata pentas tari kreasi namun perlu peningkatan dalam mengevaluasi bentuk, jenis, nilai estetis, fungsi tata pentas dalam karya tari kreasi</v>
      </c>
      <c r="K17" s="28">
        <f t="shared" si="5"/>
        <v>85.666666666666671</v>
      </c>
      <c r="L17" s="28" t="str">
        <f t="shared" si="6"/>
        <v>A</v>
      </c>
      <c r="M17" s="28">
        <f t="shared" si="7"/>
        <v>85.666666666666671</v>
      </c>
      <c r="N17" s="28" t="str">
        <f t="shared" si="8"/>
        <v>A</v>
      </c>
      <c r="O17" s="36">
        <v>1</v>
      </c>
      <c r="P17" s="28" t="str">
        <f t="shared" si="9"/>
        <v>sangat terampil dalam karya tari kreasi baru berdasarkan teknik tata pentas</v>
      </c>
      <c r="Q17" s="39"/>
      <c r="R17" s="39" t="s">
        <v>9</v>
      </c>
      <c r="S17" s="18"/>
      <c r="T17" s="1">
        <v>92</v>
      </c>
      <c r="U17" s="1">
        <v>84</v>
      </c>
      <c r="V17" s="1">
        <v>85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36003</v>
      </c>
      <c r="FK17" s="77">
        <v>36013</v>
      </c>
    </row>
    <row r="18" spans="1:167" x14ac:dyDescent="0.25">
      <c r="A18" s="19">
        <v>8</v>
      </c>
      <c r="B18" s="19">
        <v>95912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mengevaluasi bentuk, jenis, nilai estetis, fungsi tata pentas dalam karya tari kreasi namun perlu peningkatan teknik tata pentas tari kreasi</v>
      </c>
      <c r="K18" s="28">
        <f t="shared" si="5"/>
        <v>85.333333333333329</v>
      </c>
      <c r="L18" s="28" t="str">
        <f t="shared" si="6"/>
        <v>A</v>
      </c>
      <c r="M18" s="28">
        <f t="shared" si="7"/>
        <v>85.333333333333329</v>
      </c>
      <c r="N18" s="28" t="str">
        <f t="shared" si="8"/>
        <v>A</v>
      </c>
      <c r="O18" s="36">
        <v>1</v>
      </c>
      <c r="P18" s="28" t="str">
        <f t="shared" si="9"/>
        <v>sangat terampil dalam karya tari kreasi baru berdasarkan teknik tata pentas</v>
      </c>
      <c r="Q18" s="39"/>
      <c r="R18" s="39" t="s">
        <v>9</v>
      </c>
      <c r="S18" s="18"/>
      <c r="T18" s="1">
        <v>82</v>
      </c>
      <c r="U18" s="1">
        <v>84</v>
      </c>
      <c r="V18" s="1">
        <v>83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83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95926</v>
      </c>
      <c r="C19" s="19" t="s">
        <v>124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mengevaluasi bentuk, jenis, nilai estetis, fungsi tata pentas dalam karya tari kreasi namun perlu peningkatan teknik tata pentas tari kreasi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dalam mengevaluasi tata teknik pentas dalam karya tari kreasi</v>
      </c>
      <c r="Q19" s="39"/>
      <c r="R19" s="39" t="s">
        <v>9</v>
      </c>
      <c r="S19" s="18"/>
      <c r="T19" s="1">
        <v>75</v>
      </c>
      <c r="U19" s="1">
        <v>80</v>
      </c>
      <c r="V19" s="1">
        <v>78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86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36004</v>
      </c>
      <c r="FK19" s="77">
        <v>36014</v>
      </c>
    </row>
    <row r="20" spans="1:167" x14ac:dyDescent="0.25">
      <c r="A20" s="19">
        <v>10</v>
      </c>
      <c r="B20" s="19">
        <v>95940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teknik tata pentas tari kreasi namun perlu peningkatan dalam mengevaluasi bentuk, jenis, nilai estetis, fungsi tata pentas dalam karya tari kreasi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dalam mengevaluasi tata teknik pentas dalam karya tari kreasi</v>
      </c>
      <c r="Q20" s="39"/>
      <c r="R20" s="39" t="s">
        <v>9</v>
      </c>
      <c r="S20" s="18"/>
      <c r="T20" s="1">
        <v>88</v>
      </c>
      <c r="U20" s="1">
        <v>88</v>
      </c>
      <c r="V20" s="1">
        <v>83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95954</v>
      </c>
      <c r="C21" s="19" t="s">
        <v>126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mengevaluasi bentuk, jenis, nilai estetis, fungsi tata pentas dalam karya tari kreasi namun perlu peningkatan teknik tata pentas tari kreasi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mengevaluasi tata teknik pentas dalam karya tari kreasi</v>
      </c>
      <c r="Q21" s="39"/>
      <c r="R21" s="39" t="s">
        <v>9</v>
      </c>
      <c r="S21" s="18"/>
      <c r="T21" s="1">
        <v>79</v>
      </c>
      <c r="U21" s="1">
        <v>90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80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36005</v>
      </c>
      <c r="FK21" s="77">
        <v>36015</v>
      </c>
    </row>
    <row r="22" spans="1:167" x14ac:dyDescent="0.25">
      <c r="A22" s="19">
        <v>12</v>
      </c>
      <c r="B22" s="19">
        <v>95968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mengevaluasi bentuk, jenis, nilai estetis, fungsi tata pentas dalam karya tari kreasi namun perlu peningkatan teknik tata pentas tari kreasi</v>
      </c>
      <c r="K22" s="28">
        <f t="shared" si="5"/>
        <v>84.333333333333329</v>
      </c>
      <c r="L22" s="28" t="str">
        <f t="shared" si="6"/>
        <v>A</v>
      </c>
      <c r="M22" s="28">
        <f t="shared" si="7"/>
        <v>84.333333333333329</v>
      </c>
      <c r="N22" s="28" t="str">
        <f t="shared" si="8"/>
        <v>A</v>
      </c>
      <c r="O22" s="36">
        <v>1</v>
      </c>
      <c r="P22" s="28" t="str">
        <f t="shared" si="9"/>
        <v>sangat terampil dalam karya tari kreasi baru berdasarkan teknik tata pentas</v>
      </c>
      <c r="Q22" s="39"/>
      <c r="R22" s="39" t="s">
        <v>9</v>
      </c>
      <c r="S22" s="18"/>
      <c r="T22" s="1">
        <v>75</v>
      </c>
      <c r="U22" s="1">
        <v>92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95982</v>
      </c>
      <c r="C23" s="19" t="s">
        <v>128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mengevaluasi bentuk, jenis, nilai estetis, fungsi tata pentas dalam karya tari kreasi namun perlu peningkatan teknik tata pentas tari kreasi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dalam karya tari kreasi baru berdasarkan teknik tata pentas</v>
      </c>
      <c r="Q23" s="39"/>
      <c r="R23" s="39" t="s">
        <v>9</v>
      </c>
      <c r="S23" s="18"/>
      <c r="T23" s="1">
        <v>84</v>
      </c>
      <c r="U23" s="1">
        <v>85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83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36006</v>
      </c>
      <c r="FK23" s="77">
        <v>36016</v>
      </c>
    </row>
    <row r="24" spans="1:167" x14ac:dyDescent="0.25">
      <c r="A24" s="19">
        <v>14</v>
      </c>
      <c r="B24" s="19">
        <v>95996</v>
      </c>
      <c r="C24" s="19" t="s">
        <v>129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teknik tata pentas tari kreasi namun perlu peningkatan dalam mengevaluasi bentuk, jenis, nilai estetis, fungsi tata pentas dalam karya tari kreasi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karya tari kreasi baru berdasarkan teknik tata pentas</v>
      </c>
      <c r="Q24" s="39"/>
      <c r="R24" s="39" t="s">
        <v>9</v>
      </c>
      <c r="S24" s="18"/>
      <c r="T24" s="1">
        <v>92</v>
      </c>
      <c r="U24" s="1">
        <v>94</v>
      </c>
      <c r="V24" s="1">
        <v>80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85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96010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mengevaluasi bentuk, jenis, nilai estetis, fungsi tata pentas dalam karya tari kreasi namun perlu peningkatan teknik tata pentas tari kreasi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dalam mengevaluasi tata teknik pentas dalam karya tari kreasi</v>
      </c>
      <c r="Q25" s="39"/>
      <c r="R25" s="39" t="s">
        <v>9</v>
      </c>
      <c r="S25" s="18"/>
      <c r="T25" s="1">
        <v>75</v>
      </c>
      <c r="U25" s="1">
        <v>80</v>
      </c>
      <c r="V25" s="1">
        <v>75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36007</v>
      </c>
      <c r="FK25" s="77">
        <v>36017</v>
      </c>
    </row>
    <row r="26" spans="1:167" x14ac:dyDescent="0.25">
      <c r="A26" s="19">
        <v>16</v>
      </c>
      <c r="B26" s="19">
        <v>96024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teknik tata pentas tari kreasi namun perlu peningkatan dalam mengevaluasi bentuk, jenis, nilai estetis, fungsi tata pentas dalam karya tari kreasi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>sangat terampil dalam karya tari kreasi baru berdasarkan teknik tata pentas</v>
      </c>
      <c r="Q26" s="39"/>
      <c r="R26" s="39" t="s">
        <v>9</v>
      </c>
      <c r="S26" s="18"/>
      <c r="T26" s="1">
        <v>86</v>
      </c>
      <c r="U26" s="1">
        <v>88</v>
      </c>
      <c r="V26" s="1">
        <v>80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96038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mengevaluasi bentuk, jenis, nilai estetis, fungsi tata pentas dalam karya tari kreasi namun perlu peningkatan teknik tata pentas tari kreasi</v>
      </c>
      <c r="K27" s="28">
        <f t="shared" si="5"/>
        <v>82.333333333333329</v>
      </c>
      <c r="L27" s="28" t="str">
        <f t="shared" si="6"/>
        <v>B</v>
      </c>
      <c r="M27" s="28">
        <f t="shared" si="7"/>
        <v>82.333333333333329</v>
      </c>
      <c r="N27" s="28" t="str">
        <f t="shared" si="8"/>
        <v>B</v>
      </c>
      <c r="O27" s="36">
        <v>2</v>
      </c>
      <c r="P27" s="28" t="str">
        <f t="shared" si="9"/>
        <v>Sangat terampil dalam mengevaluasi tata teknik pentas dalam karya tari kreasi</v>
      </c>
      <c r="Q27" s="39"/>
      <c r="R27" s="39" t="s">
        <v>9</v>
      </c>
      <c r="S27" s="18"/>
      <c r="T27" s="1">
        <v>76</v>
      </c>
      <c r="U27" s="1">
        <v>88</v>
      </c>
      <c r="V27" s="1">
        <v>83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36008</v>
      </c>
      <c r="FK27" s="77">
        <v>36018</v>
      </c>
    </row>
    <row r="28" spans="1:167" x14ac:dyDescent="0.25">
      <c r="A28" s="19">
        <v>18</v>
      </c>
      <c r="B28" s="19">
        <v>96052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mengevaluasi bentuk, jenis, nilai estetis, fungsi tata pentas dalam karya tari kreasi namun perlu peningkatan teknik tata pentas tari kreasi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2</v>
      </c>
      <c r="P28" s="28" t="str">
        <f t="shared" si="9"/>
        <v>Sangat terampil dalam mengevaluasi tata teknik pentas dalam karya tari kreasi</v>
      </c>
      <c r="Q28" s="39"/>
      <c r="R28" s="39" t="s">
        <v>9</v>
      </c>
      <c r="S28" s="18"/>
      <c r="T28" s="1">
        <v>86</v>
      </c>
      <c r="U28" s="1">
        <v>80</v>
      </c>
      <c r="V28" s="1">
        <v>78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96066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teknik tata pentas tari kreasi namun perlu peningkatan dalam mengevaluasi bentuk, jenis, nilai estetis, fungsi tata pentas dalam karya tari kreasi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karya tari kreasi baru berdasarkan teknik tata pentas</v>
      </c>
      <c r="Q29" s="39"/>
      <c r="R29" s="39" t="s">
        <v>9</v>
      </c>
      <c r="S29" s="18"/>
      <c r="T29" s="1">
        <v>90</v>
      </c>
      <c r="U29" s="1">
        <v>90</v>
      </c>
      <c r="V29" s="1">
        <v>80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86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36009</v>
      </c>
      <c r="FK29" s="77">
        <v>36019</v>
      </c>
    </row>
    <row r="30" spans="1:167" x14ac:dyDescent="0.25">
      <c r="A30" s="19">
        <v>20</v>
      </c>
      <c r="B30" s="19">
        <v>96080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mengevaluasi bentuk, jenis, nilai estetis, fungsi tata pentas dalam karya tari kreasi namun perlu peningkatan teknik tata pentas tari kreasi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2</v>
      </c>
      <c r="P30" s="28" t="str">
        <f t="shared" si="9"/>
        <v>Sangat terampil dalam mengevaluasi tata teknik pentas dalam karya tari kreasi</v>
      </c>
      <c r="Q30" s="39"/>
      <c r="R30" s="39" t="s">
        <v>9</v>
      </c>
      <c r="S30" s="18"/>
      <c r="T30" s="1">
        <v>84</v>
      </c>
      <c r="U30" s="1">
        <v>85</v>
      </c>
      <c r="V30" s="1">
        <v>80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96094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mengevaluasi bentuk, jenis, nilai estetis, fungsi tata pentas dalam karya tari kreasi namun perlu peningkatan teknik tata pentas tari kreasi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2</v>
      </c>
      <c r="P31" s="28" t="str">
        <f t="shared" si="9"/>
        <v>Sangat terampil dalam mengevaluasi tata teknik pentas dalam karya tari kreasi</v>
      </c>
      <c r="Q31" s="39"/>
      <c r="R31" s="39" t="s">
        <v>9</v>
      </c>
      <c r="S31" s="18"/>
      <c r="T31" s="1">
        <v>86</v>
      </c>
      <c r="U31" s="1">
        <v>82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36010</v>
      </c>
      <c r="FK31" s="77">
        <v>36020</v>
      </c>
    </row>
    <row r="32" spans="1:167" x14ac:dyDescent="0.25">
      <c r="A32" s="19">
        <v>22</v>
      </c>
      <c r="B32" s="19">
        <v>96108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mengevaluasi bentuk, jenis, nilai estetis, fungsi tata pentas dalam karya tari kreasi namun perlu peningkatan teknik tata pentas tari kreasi</v>
      </c>
      <c r="K32" s="28">
        <f t="shared" si="5"/>
        <v>80.666666666666671</v>
      </c>
      <c r="L32" s="28" t="str">
        <f t="shared" si="6"/>
        <v>B</v>
      </c>
      <c r="M32" s="28">
        <f t="shared" si="7"/>
        <v>80.666666666666671</v>
      </c>
      <c r="N32" s="28" t="str">
        <f t="shared" si="8"/>
        <v>B</v>
      </c>
      <c r="O32" s="36">
        <v>2</v>
      </c>
      <c r="P32" s="28" t="str">
        <f t="shared" si="9"/>
        <v>Sangat terampil dalam mengevaluasi tata teknik pentas dalam karya tari kreasi</v>
      </c>
      <c r="Q32" s="39"/>
      <c r="R32" s="39" t="s">
        <v>9</v>
      </c>
      <c r="S32" s="18"/>
      <c r="T32" s="1">
        <v>75</v>
      </c>
      <c r="U32" s="1">
        <v>80</v>
      </c>
      <c r="V32" s="1">
        <v>83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96122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83.666666666666671</v>
      </c>
      <c r="L33" s="28" t="str">
        <f t="shared" si="6"/>
        <v>B</v>
      </c>
      <c r="M33" s="28">
        <f t="shared" si="7"/>
        <v>83.666666666666671</v>
      </c>
      <c r="N33" s="28" t="str">
        <f t="shared" si="8"/>
        <v>B</v>
      </c>
      <c r="O33" s="36">
        <v>2</v>
      </c>
      <c r="P33" s="28" t="str">
        <f t="shared" si="9"/>
        <v>Sangat terampil dalam mengevaluasi tata teknik pentas dalam karya tari kreasi</v>
      </c>
      <c r="Q33" s="39"/>
      <c r="R33" s="39" t="s">
        <v>9</v>
      </c>
      <c r="S33" s="18"/>
      <c r="T33" s="1">
        <v>76</v>
      </c>
      <c r="U33" s="1">
        <v>90</v>
      </c>
      <c r="V33" s="1">
        <v>83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96136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mengevaluasi bentuk, jenis, nilai estetis, fungsi tata pentas dalam karya tari kreasi namun perlu peningkatan teknik tata pentas tari kreasi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dalam mengevaluasi tata teknik pentas dalam karya tari kreasi</v>
      </c>
      <c r="Q34" s="39"/>
      <c r="R34" s="39" t="s">
        <v>9</v>
      </c>
      <c r="S34" s="18"/>
      <c r="T34" s="1">
        <v>86</v>
      </c>
      <c r="U34" s="1">
        <v>85</v>
      </c>
      <c r="V34" s="1">
        <v>83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96150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mengevaluasi bentuk, jenis, nilai estetis, fungsi tata pentas dalam karya tari kreasi namun perlu peningkatan teknik tata pentas tari kreasi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dalam karya tari kreasi baru berdasarkan teknik tata pentas</v>
      </c>
      <c r="Q35" s="39"/>
      <c r="R35" s="39" t="s">
        <v>9</v>
      </c>
      <c r="S35" s="18"/>
      <c r="T35" s="1">
        <v>82</v>
      </c>
      <c r="U35" s="1">
        <v>90</v>
      </c>
      <c r="V35" s="1">
        <v>85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96164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teknik tata pentas tari kreasi namun perlu peningkatan dalam mengevaluasi bentuk, jenis, nilai estetis, fungsi tata pentas dalam karya tari kreasi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sangat terampil dalam karya tari kreasi baru berdasarkan teknik tata pentas</v>
      </c>
      <c r="Q36" s="39"/>
      <c r="R36" s="39" t="s">
        <v>9</v>
      </c>
      <c r="S36" s="18"/>
      <c r="T36" s="1">
        <v>92</v>
      </c>
      <c r="U36" s="1">
        <v>90</v>
      </c>
      <c r="V36" s="1">
        <v>80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85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96178</v>
      </c>
      <c r="C37" s="19" t="s">
        <v>142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teknik tata pentas tari kreasi namun perlu peningkatan dalam mengevaluasi bentuk, jenis, nilai estetis, fungsi tata pentas dalam karya tari kreasi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sangat terampil dalam karya tari kreasi baru berdasarkan teknik tata pentas</v>
      </c>
      <c r="Q37" s="39"/>
      <c r="R37" s="39" t="s">
        <v>9</v>
      </c>
      <c r="S37" s="18"/>
      <c r="T37" s="1">
        <v>94</v>
      </c>
      <c r="U37" s="1">
        <v>98</v>
      </c>
      <c r="V37" s="1">
        <v>88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96192</v>
      </c>
      <c r="C38" s="19" t="s">
        <v>143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mengevaluasi bentuk, jenis, nilai estetis, fungsi tata pentas dalam karya tari kreasi namun perlu peningkatan teknik tata pentas tari kreasi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Sangat terampil dalam mengevaluasi tata teknik pentas dalam karya tari kreasi</v>
      </c>
      <c r="Q38" s="39"/>
      <c r="R38" s="39" t="s">
        <v>9</v>
      </c>
      <c r="S38" s="18"/>
      <c r="T38" s="1">
        <v>75</v>
      </c>
      <c r="U38" s="1">
        <v>80</v>
      </c>
      <c r="V38" s="1">
        <v>75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83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96206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teknik tata pentas tari kreasi namun perlu peningkatan dalam mengevaluasi bentuk, jenis, nilai estetis, fungsi tata pentas dalam karya tari kreasi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sangat terampil dalam karya tari kreasi baru berdasarkan teknik tata pentas</v>
      </c>
      <c r="Q39" s="39"/>
      <c r="R39" s="39" t="s">
        <v>9</v>
      </c>
      <c r="S39" s="18"/>
      <c r="T39" s="1">
        <v>92</v>
      </c>
      <c r="U39" s="1">
        <v>83</v>
      </c>
      <c r="V39" s="1">
        <v>83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96220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mengevaluasi bentuk, jenis, nilai estetis, fungsi tata pentas dalam karya tari kreasi namun perlu peningkatan teknik tata pentas tari kreasi</v>
      </c>
      <c r="K40" s="28">
        <f t="shared" si="5"/>
        <v>82.666666666666671</v>
      </c>
      <c r="L40" s="28" t="str">
        <f t="shared" si="6"/>
        <v>B</v>
      </c>
      <c r="M40" s="28">
        <f t="shared" si="7"/>
        <v>82.666666666666671</v>
      </c>
      <c r="N40" s="28" t="str">
        <f t="shared" si="8"/>
        <v>B</v>
      </c>
      <c r="O40" s="36">
        <v>2</v>
      </c>
      <c r="P40" s="28" t="str">
        <f t="shared" si="9"/>
        <v>Sangat terampil dalam mengevaluasi tata teknik pentas dalam karya tari kreasi</v>
      </c>
      <c r="Q40" s="39"/>
      <c r="R40" s="39" t="s">
        <v>9</v>
      </c>
      <c r="S40" s="18"/>
      <c r="T40" s="1">
        <v>82</v>
      </c>
      <c r="U40" s="1">
        <v>80</v>
      </c>
      <c r="V40" s="1">
        <v>80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96234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mengevaluasi bentuk, jenis, nilai estetis, fungsi tata pentas dalam karya tari kreasi namun perlu peningkatan teknik tata pentas tari kreasi</v>
      </c>
      <c r="K41" s="28">
        <f t="shared" si="5"/>
        <v>80.666666666666671</v>
      </c>
      <c r="L41" s="28" t="str">
        <f t="shared" si="6"/>
        <v>B</v>
      </c>
      <c r="M41" s="28">
        <f t="shared" si="7"/>
        <v>80.666666666666671</v>
      </c>
      <c r="N41" s="28" t="str">
        <f t="shared" si="8"/>
        <v>B</v>
      </c>
      <c r="O41" s="36">
        <v>2</v>
      </c>
      <c r="P41" s="28" t="str">
        <f t="shared" si="9"/>
        <v>Sangat terampil dalam mengevaluasi tata teknik pentas dalam karya tari kreasi</v>
      </c>
      <c r="Q41" s="39"/>
      <c r="R41" s="39" t="s">
        <v>9</v>
      </c>
      <c r="S41" s="18"/>
      <c r="T41" s="1">
        <v>75</v>
      </c>
      <c r="U41" s="1">
        <v>80</v>
      </c>
      <c r="V41" s="1">
        <v>78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96248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mengevaluasi bentuk, jenis, nilai estetis, fungsi tata pentas dalam karya tari kreasi namun perlu peningkatan teknik tata pentas tari kreasi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2</v>
      </c>
      <c r="P42" s="28" t="str">
        <f t="shared" si="9"/>
        <v>Sangat terampil dalam mengevaluasi tata teknik pentas dalam karya tari kreasi</v>
      </c>
      <c r="Q42" s="39"/>
      <c r="R42" s="39" t="s">
        <v>9</v>
      </c>
      <c r="S42" s="18"/>
      <c r="T42" s="1">
        <v>80</v>
      </c>
      <c r="U42" s="1">
        <v>80</v>
      </c>
      <c r="V42" s="1">
        <v>83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96262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teknik tata pentas tari kreasi namun perlu peningkatan dalam mengevaluasi bentuk, jenis, nilai estetis, fungsi tata pentas dalam karya tari kreasi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karya tari kreasi baru berdasarkan teknik tata pentas</v>
      </c>
      <c r="Q43" s="39"/>
      <c r="R43" s="39" t="s">
        <v>9</v>
      </c>
      <c r="S43" s="18"/>
      <c r="T43" s="1">
        <v>86</v>
      </c>
      <c r="U43" s="1">
        <v>98</v>
      </c>
      <c r="V43" s="1">
        <v>75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96276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mengevaluasi bentuk, jenis, nilai estetis, fungsi tata pentas dalam karya tari kreasi namun perlu peningkatan teknik tata pentas tari kreasi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dalam mengevaluasi tata teknik pentas dalam karya tari kreasi</v>
      </c>
      <c r="Q44" s="39"/>
      <c r="R44" s="39" t="s">
        <v>9</v>
      </c>
      <c r="S44" s="18"/>
      <c r="T44" s="1">
        <v>84</v>
      </c>
      <c r="U44" s="1">
        <v>80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96290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mengevaluasi bentuk, jenis, nilai estetis, fungsi tata pentas dalam karya tari kreasi namun perlu peningkatan teknik tata pentas tari kreasi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sangat terampil dalam karya tari kreasi baru berdasarkan teknik tata pentas</v>
      </c>
      <c r="Q45" s="39"/>
      <c r="R45" s="39" t="s">
        <v>9</v>
      </c>
      <c r="S45" s="18"/>
      <c r="T45" s="1">
        <v>96</v>
      </c>
      <c r="U45" s="1">
        <v>80</v>
      </c>
      <c r="V45" s="1">
        <v>75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83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96304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mengevaluasi bentuk, jenis, nilai estetis, fungsi tata pentas dalam karya tari kreasi namun perlu peningkatan teknik tata pentas tari kreasi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2</v>
      </c>
      <c r="P46" s="28" t="str">
        <f t="shared" si="9"/>
        <v>Sangat terampil dalam mengevaluasi tata teknik pentas dalam karya tari kreasi</v>
      </c>
      <c r="Q46" s="39"/>
      <c r="R46" s="39" t="s">
        <v>9</v>
      </c>
      <c r="S46" s="18"/>
      <c r="T46" s="1">
        <v>80</v>
      </c>
      <c r="U46" s="1">
        <v>85</v>
      </c>
      <c r="V46" s="1">
        <v>75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7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96317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teknik tata pentas tari kreasi namun perlu peningkatan dalam mengevaluasi bentuk, jenis, nilai estetis, fungsi tata pentas dalam karya tari kreasi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karya tari kreasi baru berdasarkan teknik tata pentas</v>
      </c>
      <c r="Q11" s="39"/>
      <c r="R11" s="39" t="s">
        <v>9</v>
      </c>
      <c r="S11" s="18"/>
      <c r="T11" s="1">
        <v>78</v>
      </c>
      <c r="U11" s="1">
        <v>87</v>
      </c>
      <c r="V11" s="1">
        <v>83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96331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teknik tata pentas tari kreasi namun perlu peningkatan dalam mengevaluasi bentuk, jenis, nilai estetis, fungsi tata pentas dalam karya tari kreasi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karya tari kreasi baru berdasarkan teknik tata pentas</v>
      </c>
      <c r="Q12" s="39"/>
      <c r="R12" s="39" t="s">
        <v>9</v>
      </c>
      <c r="S12" s="18"/>
      <c r="T12" s="1">
        <v>78</v>
      </c>
      <c r="U12" s="1">
        <v>87</v>
      </c>
      <c r="V12" s="1">
        <v>85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96345</v>
      </c>
      <c r="C13" s="19" t="s">
        <v>155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mengevaluasi bentuk, jenis, nilai estetis, fungsi tata pentas dalam karya tari kreasi namun perlu peningkatan teknik tata pentas tari kreasi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1</v>
      </c>
      <c r="P13" s="28" t="str">
        <f t="shared" si="9"/>
        <v>sangat terampil dalam karya tari kreasi baru berdasarkan teknik tata pentas</v>
      </c>
      <c r="Q13" s="39"/>
      <c r="R13" s="39" t="s">
        <v>9</v>
      </c>
      <c r="S13" s="18"/>
      <c r="T13" s="1">
        <v>76</v>
      </c>
      <c r="U13" s="1">
        <v>82</v>
      </c>
      <c r="V13" s="1">
        <v>80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84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36021</v>
      </c>
      <c r="FK13" s="77">
        <v>36031</v>
      </c>
    </row>
    <row r="14" spans="1:167" x14ac:dyDescent="0.25">
      <c r="A14" s="19">
        <v>4</v>
      </c>
      <c r="B14" s="19">
        <v>96359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teknik tata pentas tari kreasi namun perlu peningkatan dalam mengevaluasi bentuk, jenis, nilai estetis, fungsi tata pentas dalam karya tari kreasi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sangat terampil dalam karya tari kreasi baru berdasarkan teknik tata pentas</v>
      </c>
      <c r="Q14" s="39"/>
      <c r="R14" s="39" t="s">
        <v>9</v>
      </c>
      <c r="S14" s="18"/>
      <c r="T14" s="1">
        <v>94</v>
      </c>
      <c r="U14" s="1">
        <v>82</v>
      </c>
      <c r="V14" s="1">
        <v>85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96373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teknik tata pentas tari kreasi namun perlu peningkatan dalam mengevaluasi bentuk, jenis, nilai estetis, fungsi tata pentas dalam karya tari kreasi</v>
      </c>
      <c r="K15" s="28">
        <f t="shared" si="5"/>
        <v>86.333333333333329</v>
      </c>
      <c r="L15" s="28" t="str">
        <f t="shared" si="6"/>
        <v>A</v>
      </c>
      <c r="M15" s="28">
        <f t="shared" si="7"/>
        <v>86.333333333333329</v>
      </c>
      <c r="N15" s="28" t="str">
        <f t="shared" si="8"/>
        <v>A</v>
      </c>
      <c r="O15" s="36">
        <v>1</v>
      </c>
      <c r="P15" s="28" t="str">
        <f t="shared" si="9"/>
        <v>sangat terampil dalam karya tari kreasi baru berdasarkan teknik tata pentas</v>
      </c>
      <c r="Q15" s="39"/>
      <c r="R15" s="39" t="s">
        <v>9</v>
      </c>
      <c r="S15" s="18"/>
      <c r="T15" s="1">
        <v>88</v>
      </c>
      <c r="U15" s="1">
        <v>85</v>
      </c>
      <c r="V15" s="1">
        <v>84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87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36022</v>
      </c>
      <c r="FK15" s="77">
        <v>36032</v>
      </c>
    </row>
    <row r="16" spans="1:167" x14ac:dyDescent="0.25">
      <c r="A16" s="19">
        <v>6</v>
      </c>
      <c r="B16" s="19">
        <v>96387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teknik tata pentas tari kreasi namun perlu peningkatan dalam mengevaluasi bentuk, jenis, nilai estetis, fungsi tata pentas dalam karya tari kreasi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terampil dalam mengevaluasi tata teknik pentas dalam karya tari kreasi</v>
      </c>
      <c r="Q16" s="39"/>
      <c r="R16" s="39" t="s">
        <v>9</v>
      </c>
      <c r="S16" s="18"/>
      <c r="T16" s="1">
        <v>88</v>
      </c>
      <c r="U16" s="1">
        <v>82</v>
      </c>
      <c r="V16" s="1">
        <v>85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96401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mengevaluasi bentuk, jenis, nilai estetis, fungsi tata pentas dalam karya tari kreasi namun perlu peningkatan teknik tata pentas tari kreasi</v>
      </c>
      <c r="K17" s="28">
        <f t="shared" si="5"/>
        <v>85.333333333333329</v>
      </c>
      <c r="L17" s="28" t="str">
        <f t="shared" si="6"/>
        <v>A</v>
      </c>
      <c r="M17" s="28">
        <f t="shared" si="7"/>
        <v>85.333333333333329</v>
      </c>
      <c r="N17" s="28" t="str">
        <f t="shared" si="8"/>
        <v>A</v>
      </c>
      <c r="O17" s="36">
        <v>1</v>
      </c>
      <c r="P17" s="28" t="str">
        <f t="shared" si="9"/>
        <v>sangat terampil dalam karya tari kreasi baru berdasarkan teknik tata pentas</v>
      </c>
      <c r="Q17" s="39"/>
      <c r="R17" s="39" t="s">
        <v>9</v>
      </c>
      <c r="S17" s="18"/>
      <c r="T17" s="1">
        <v>82</v>
      </c>
      <c r="U17" s="1">
        <v>82</v>
      </c>
      <c r="V17" s="1">
        <v>80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36023</v>
      </c>
      <c r="FK17" s="77">
        <v>36033</v>
      </c>
    </row>
    <row r="18" spans="1:167" x14ac:dyDescent="0.25">
      <c r="A18" s="19">
        <v>8</v>
      </c>
      <c r="B18" s="19">
        <v>96415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teknik tata pentas tari kreasi namun perlu peningkatan dalam mengevaluasi bentuk, jenis, nilai estetis, fungsi tata pentas dalam karya tari kreasi</v>
      </c>
      <c r="K18" s="28">
        <f t="shared" si="5"/>
        <v>85.666666666666671</v>
      </c>
      <c r="L18" s="28" t="str">
        <f t="shared" si="6"/>
        <v>A</v>
      </c>
      <c r="M18" s="28">
        <f t="shared" si="7"/>
        <v>85.666666666666671</v>
      </c>
      <c r="N18" s="28" t="str">
        <f t="shared" si="8"/>
        <v>A</v>
      </c>
      <c r="O18" s="36">
        <v>1</v>
      </c>
      <c r="P18" s="28" t="str">
        <f t="shared" si="9"/>
        <v>sangat terampil dalam karya tari kreasi baru berdasarkan teknik tata pentas</v>
      </c>
      <c r="Q18" s="39"/>
      <c r="R18" s="39" t="s">
        <v>9</v>
      </c>
      <c r="S18" s="18"/>
      <c r="T18" s="1">
        <v>90</v>
      </c>
      <c r="U18" s="1">
        <v>82</v>
      </c>
      <c r="V18" s="1">
        <v>83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84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96429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teknik tata pentas tari kreasi namun perlu peningkatan dalam mengevaluasi bentuk, jenis, nilai estetis, fungsi tata pentas dalam karya tari kreasi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karya tari kreasi baru berdasarkan teknik tata pentas</v>
      </c>
      <c r="Q19" s="39"/>
      <c r="R19" s="39" t="s">
        <v>9</v>
      </c>
      <c r="S19" s="18"/>
      <c r="T19" s="1">
        <v>94</v>
      </c>
      <c r="U19" s="1">
        <v>92</v>
      </c>
      <c r="V19" s="1">
        <v>85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36024</v>
      </c>
      <c r="FK19" s="77">
        <v>36034</v>
      </c>
    </row>
    <row r="20" spans="1:167" x14ac:dyDescent="0.25">
      <c r="A20" s="19">
        <v>10</v>
      </c>
      <c r="B20" s="19">
        <v>96443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mengevaluasi bentuk, jenis, nilai estetis, fungsi tata pentas dalam karya tari kreasi namun perlu peningkatan teknik tata pentas tari kreasi</v>
      </c>
      <c r="K20" s="28">
        <f t="shared" si="5"/>
        <v>83.666666666666671</v>
      </c>
      <c r="L20" s="28" t="str">
        <f t="shared" si="6"/>
        <v>B</v>
      </c>
      <c r="M20" s="28">
        <f t="shared" si="7"/>
        <v>83.666666666666671</v>
      </c>
      <c r="N20" s="28" t="str">
        <f t="shared" si="8"/>
        <v>B</v>
      </c>
      <c r="O20" s="36">
        <v>2</v>
      </c>
      <c r="P20" s="28" t="str">
        <f t="shared" si="9"/>
        <v>Sangat terampil dalam mengevaluasi tata teknik pentas dalam karya tari kreasi</v>
      </c>
      <c r="Q20" s="39"/>
      <c r="R20" s="39" t="s">
        <v>9</v>
      </c>
      <c r="S20" s="18"/>
      <c r="T20" s="1">
        <v>84</v>
      </c>
      <c r="U20" s="1">
        <v>90</v>
      </c>
      <c r="V20" s="1">
        <v>78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96457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teknik tata pentas tari kreasi namun perlu peningkatan dalam mengevaluasi bentuk, jenis, nilai estetis, fungsi tata pentas dalam karya tari kreasi</v>
      </c>
      <c r="K21" s="28">
        <f t="shared" si="5"/>
        <v>83.666666666666671</v>
      </c>
      <c r="L21" s="28" t="str">
        <f t="shared" si="6"/>
        <v>B</v>
      </c>
      <c r="M21" s="28">
        <f t="shared" si="7"/>
        <v>83.666666666666671</v>
      </c>
      <c r="N21" s="28" t="str">
        <f t="shared" si="8"/>
        <v>B</v>
      </c>
      <c r="O21" s="36">
        <v>2</v>
      </c>
      <c r="P21" s="28" t="str">
        <f t="shared" si="9"/>
        <v>Sangat terampil dalam mengevaluasi tata teknik pentas dalam karya tari kreasi</v>
      </c>
      <c r="Q21" s="39"/>
      <c r="R21" s="39" t="s">
        <v>9</v>
      </c>
      <c r="S21" s="18"/>
      <c r="T21" s="1">
        <v>94</v>
      </c>
      <c r="U21" s="1">
        <v>78</v>
      </c>
      <c r="V21" s="1">
        <v>83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36025</v>
      </c>
      <c r="FK21" s="77">
        <v>36035</v>
      </c>
    </row>
    <row r="22" spans="1:167" x14ac:dyDescent="0.25">
      <c r="A22" s="19">
        <v>12</v>
      </c>
      <c r="B22" s="19">
        <v>96471</v>
      </c>
      <c r="C22" s="19" t="s">
        <v>164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mengevaluasi bentuk, jenis, nilai estetis, fungsi tata pentas dalam karya tari kreasi namun perlu peningkatan teknik tata pentas tari kreasi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karya tari kreasi baru berdasarkan teknik tata pentas</v>
      </c>
      <c r="Q22" s="39"/>
      <c r="R22" s="39" t="s">
        <v>9</v>
      </c>
      <c r="S22" s="18"/>
      <c r="T22" s="1">
        <v>78</v>
      </c>
      <c r="U22" s="1">
        <v>83</v>
      </c>
      <c r="V22" s="1">
        <v>83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96485</v>
      </c>
      <c r="C23" s="19" t="s">
        <v>165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mengevaluasi bentuk, jenis, nilai estetis, fungsi tata pentas dalam karya tari kreasi namun perlu peningkatan teknik tata pentas tari kreasi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karya tari kreasi baru berdasarkan teknik tata pentas</v>
      </c>
      <c r="Q23" s="39"/>
      <c r="R23" s="39" t="s">
        <v>9</v>
      </c>
      <c r="S23" s="18"/>
      <c r="T23" s="1">
        <v>75</v>
      </c>
      <c r="U23" s="1">
        <v>80</v>
      </c>
      <c r="V23" s="1">
        <v>78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87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36026</v>
      </c>
      <c r="FK23" s="77">
        <v>36036</v>
      </c>
    </row>
    <row r="24" spans="1:167" x14ac:dyDescent="0.25">
      <c r="A24" s="19">
        <v>14</v>
      </c>
      <c r="B24" s="19">
        <v>96499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mengevaluasi bentuk, jenis, nilai estetis, fungsi tata pentas dalam karya tari kreasi namun perlu peningkatan teknik tata pentas tari kreasi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karya tari kreasi baru berdasarkan teknik tata pentas</v>
      </c>
      <c r="Q24" s="39"/>
      <c r="R24" s="39" t="s">
        <v>9</v>
      </c>
      <c r="S24" s="18"/>
      <c r="T24" s="1">
        <v>86</v>
      </c>
      <c r="U24" s="1">
        <v>80</v>
      </c>
      <c r="V24" s="1">
        <v>80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96513</v>
      </c>
      <c r="C25" s="19" t="s">
        <v>167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mengevaluasi bentuk, jenis, nilai estetis, fungsi tata pentas dalam karya tari kreasi namun perlu peningkatan teknik tata pentas tari kreasi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1</v>
      </c>
      <c r="P25" s="28" t="str">
        <f t="shared" si="9"/>
        <v>sangat terampil dalam karya tari kreasi baru berdasarkan teknik tata pentas</v>
      </c>
      <c r="Q25" s="39"/>
      <c r="R25" s="39" t="s">
        <v>9</v>
      </c>
      <c r="S25" s="18"/>
      <c r="T25" s="1">
        <v>84</v>
      </c>
      <c r="U25" s="1">
        <v>80</v>
      </c>
      <c r="V25" s="1">
        <v>78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87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36027</v>
      </c>
      <c r="FK25" s="77">
        <v>36037</v>
      </c>
    </row>
    <row r="26" spans="1:167" x14ac:dyDescent="0.25">
      <c r="A26" s="19">
        <v>16</v>
      </c>
      <c r="B26" s="19">
        <v>96527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teknik tata pentas tari kreasi namun perlu peningkatan dalam mengevaluasi bentuk, jenis, nilai estetis, fungsi tata pentas dalam karya tari kreasi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>sangat terampil dalam karya tari kreasi baru berdasarkan teknik tata pentas</v>
      </c>
      <c r="Q26" s="39"/>
      <c r="R26" s="39" t="s">
        <v>9</v>
      </c>
      <c r="S26" s="18"/>
      <c r="T26" s="1">
        <v>84</v>
      </c>
      <c r="U26" s="1">
        <v>95</v>
      </c>
      <c r="V26" s="1">
        <v>83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96541</v>
      </c>
      <c r="C27" s="19" t="s">
        <v>169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mengevaluasi bentuk, jenis, nilai estetis, fungsi tata pentas dalam karya tari kreasi namun perlu peningkatan teknik tata pentas tari kreasi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sangat terampil dalam karya tari kreasi baru berdasarkan teknik tata pentas</v>
      </c>
      <c r="Q27" s="39"/>
      <c r="R27" s="39" t="s">
        <v>9</v>
      </c>
      <c r="S27" s="18"/>
      <c r="T27" s="1">
        <v>88</v>
      </c>
      <c r="U27" s="1">
        <v>82</v>
      </c>
      <c r="V27" s="1">
        <v>83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36028</v>
      </c>
      <c r="FK27" s="77">
        <v>36038</v>
      </c>
    </row>
    <row r="28" spans="1:167" x14ac:dyDescent="0.25">
      <c r="A28" s="19">
        <v>18</v>
      </c>
      <c r="B28" s="19">
        <v>96555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teknik tata pentas tari kreasi namun perlu peningkatan dalam mengevaluasi bentuk, jenis, nilai estetis, fungsi tata pentas dalam karya tari kreasi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sangat terampil dalam karya tari kreasi baru berdasarkan teknik tata pentas</v>
      </c>
      <c r="Q28" s="39"/>
      <c r="R28" s="39" t="s">
        <v>9</v>
      </c>
      <c r="S28" s="18"/>
      <c r="T28" s="1">
        <v>86</v>
      </c>
      <c r="U28" s="1">
        <v>78</v>
      </c>
      <c r="V28" s="1">
        <v>85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86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96569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teknik tata pentas tari kreasi namun perlu peningkatan dalam mengevaluasi bentuk, jenis, nilai estetis, fungsi tata pentas dalam karya tari kreasi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1</v>
      </c>
      <c r="P29" s="28" t="str">
        <f t="shared" si="9"/>
        <v>sangat terampil dalam karya tari kreasi baru berdasarkan teknik tata pentas</v>
      </c>
      <c r="Q29" s="39"/>
      <c r="R29" s="39" t="s">
        <v>9</v>
      </c>
      <c r="S29" s="18"/>
      <c r="T29" s="1">
        <v>86</v>
      </c>
      <c r="U29" s="1">
        <v>83</v>
      </c>
      <c r="V29" s="1">
        <v>83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84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36029</v>
      </c>
      <c r="FK29" s="77">
        <v>36039</v>
      </c>
    </row>
    <row r="30" spans="1:167" x14ac:dyDescent="0.25">
      <c r="A30" s="19">
        <v>20</v>
      </c>
      <c r="B30" s="19">
        <v>96583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mengevaluasi bentuk, jenis, nilai estetis, fungsi tata pentas dalam karya tari kreasi namun perlu peningkatan teknik tata pentas tari kreasi</v>
      </c>
      <c r="K30" s="28">
        <f t="shared" si="5"/>
        <v>84.666666666666671</v>
      </c>
      <c r="L30" s="28" t="str">
        <f t="shared" si="6"/>
        <v>A</v>
      </c>
      <c r="M30" s="28">
        <f t="shared" si="7"/>
        <v>84.666666666666671</v>
      </c>
      <c r="N30" s="28" t="str">
        <f t="shared" si="8"/>
        <v>A</v>
      </c>
      <c r="O30" s="36">
        <v>1</v>
      </c>
      <c r="P30" s="28" t="str">
        <f t="shared" si="9"/>
        <v>sangat terampil dalam karya tari kreasi baru berdasarkan teknik tata pentas</v>
      </c>
      <c r="Q30" s="39"/>
      <c r="R30" s="39" t="s">
        <v>9</v>
      </c>
      <c r="S30" s="18"/>
      <c r="T30" s="1">
        <v>79</v>
      </c>
      <c r="U30" s="1">
        <v>80</v>
      </c>
      <c r="V30" s="1">
        <v>80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84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96597</v>
      </c>
      <c r="C31" s="19" t="s">
        <v>173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mengevaluasi bentuk, jenis, nilai estetis, fungsi tata pentas dalam karya tari kreasi namun perlu peningkatan teknik tata pentas tari kreasi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1</v>
      </c>
      <c r="P31" s="28" t="str">
        <f t="shared" si="9"/>
        <v>sangat terampil dalam karya tari kreasi baru berdasarkan teknik tata pentas</v>
      </c>
      <c r="Q31" s="39"/>
      <c r="R31" s="39" t="s">
        <v>9</v>
      </c>
      <c r="S31" s="18"/>
      <c r="T31" s="1">
        <v>84</v>
      </c>
      <c r="U31" s="1">
        <v>84</v>
      </c>
      <c r="V31" s="1">
        <v>85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36030</v>
      </c>
      <c r="FK31" s="77">
        <v>36040</v>
      </c>
    </row>
    <row r="32" spans="1:167" x14ac:dyDescent="0.25">
      <c r="A32" s="19">
        <v>22</v>
      </c>
      <c r="B32" s="19">
        <v>96611</v>
      </c>
      <c r="C32" s="19" t="s">
        <v>174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mengevaluasi bentuk, jenis, nilai estetis, fungsi tata pentas dalam karya tari kreasi namun perlu peningkatan teknik tata pentas tari kreasi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Sangat terampil dalam mengevaluasi tata teknik pentas dalam karya tari kreasi</v>
      </c>
      <c r="Q32" s="39"/>
      <c r="R32" s="39" t="s">
        <v>9</v>
      </c>
      <c r="S32" s="18"/>
      <c r="T32" s="1">
        <v>80</v>
      </c>
      <c r="U32" s="1">
        <v>80</v>
      </c>
      <c r="V32" s="1">
        <v>80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>
        <v>75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96625</v>
      </c>
      <c r="C33" s="19" t="s">
        <v>175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dalam mengevaluasi tata teknik pentas dalam karya tari kreasi</v>
      </c>
      <c r="Q33" s="39"/>
      <c r="R33" s="39" t="s">
        <v>9</v>
      </c>
      <c r="S33" s="18"/>
      <c r="T33" s="1">
        <v>80</v>
      </c>
      <c r="U33" s="1">
        <v>84</v>
      </c>
      <c r="V33" s="1">
        <v>80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96639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teknik tata pentas tari kreasi namun perlu peningkatan dalam mengevaluasi bentuk, jenis, nilai estetis, fungsi tata pentas dalam karya tari kreasi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Sangat terampil dalam mengevaluasi tata teknik pentas dalam karya tari kreasi</v>
      </c>
      <c r="Q34" s="39"/>
      <c r="R34" s="39" t="s">
        <v>9</v>
      </c>
      <c r="S34" s="18"/>
      <c r="T34" s="1">
        <v>86</v>
      </c>
      <c r="U34" s="1">
        <v>88</v>
      </c>
      <c r="V34" s="1">
        <v>85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96653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teknik tata pentas tari kreasi namun perlu peningkatan dalam mengevaluasi bentuk, jenis, nilai estetis, fungsi tata pentas dalam karya tari kreasi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mengevaluasi tata teknik pentas dalam karya tari kreasi</v>
      </c>
      <c r="Q35" s="39"/>
      <c r="R35" s="39" t="s">
        <v>9</v>
      </c>
      <c r="S35" s="18"/>
      <c r="T35" s="1">
        <v>90</v>
      </c>
      <c r="U35" s="1">
        <v>83</v>
      </c>
      <c r="V35" s="1">
        <v>83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84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96667</v>
      </c>
      <c r="C36" s="19" t="s">
        <v>178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mengevaluasi bentuk, jenis, nilai estetis, fungsi tata pentas dalam karya tari kreasi namun perlu peningkatan teknik tata pentas tari kreasi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terampil dalam karya tari kreasi baru berdasarkan teknik tata pentas</v>
      </c>
      <c r="Q36" s="39"/>
      <c r="R36" s="39" t="s">
        <v>9</v>
      </c>
      <c r="S36" s="18"/>
      <c r="T36" s="1">
        <v>86</v>
      </c>
      <c r="U36" s="1">
        <v>86</v>
      </c>
      <c r="V36" s="1">
        <v>78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96681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teknik tata pentas tari kreasi namun perlu peningkatan dalam mengevaluasi bentuk, jenis, nilai estetis, fungsi tata pentas dalam karya tari kreasi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sangat terampil dalam karya tari kreasi baru berdasarkan teknik tata pentas</v>
      </c>
      <c r="Q37" s="39"/>
      <c r="R37" s="39" t="s">
        <v>9</v>
      </c>
      <c r="S37" s="18"/>
      <c r="T37" s="1">
        <v>85</v>
      </c>
      <c r="U37" s="1">
        <v>80</v>
      </c>
      <c r="V37" s="1">
        <v>83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96695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teknik tata pentas tari kreasi namun perlu peningkatan dalam mengevaluasi bentuk, jenis, nilai estetis, fungsi tata pentas dalam karya tari kreasi</v>
      </c>
      <c r="K38" s="28">
        <f t="shared" si="5"/>
        <v>85.333333333333329</v>
      </c>
      <c r="L38" s="28" t="str">
        <f t="shared" si="6"/>
        <v>A</v>
      </c>
      <c r="M38" s="28">
        <f t="shared" si="7"/>
        <v>85.333333333333329</v>
      </c>
      <c r="N38" s="28" t="str">
        <f t="shared" si="8"/>
        <v>A</v>
      </c>
      <c r="O38" s="36">
        <v>1</v>
      </c>
      <c r="P38" s="28" t="str">
        <f t="shared" si="9"/>
        <v>sangat terampil dalam karya tari kreasi baru berdasarkan teknik tata pentas</v>
      </c>
      <c r="Q38" s="39"/>
      <c r="R38" s="39" t="s">
        <v>9</v>
      </c>
      <c r="S38" s="18"/>
      <c r="T38" s="1">
        <v>92</v>
      </c>
      <c r="U38" s="1">
        <v>95</v>
      </c>
      <c r="V38" s="1">
        <v>80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85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96709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teknik tata pentas tari kreasi namun perlu peningkatan dalam mengevaluasi bentuk, jenis, nilai estetis, fungsi tata pentas dalam karya tari kreasi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dalam mengevaluasi tata teknik pentas dalam karya tari kreasi</v>
      </c>
      <c r="Q39" s="39"/>
      <c r="R39" s="39" t="s">
        <v>9</v>
      </c>
      <c r="S39" s="18"/>
      <c r="T39" s="1">
        <v>84</v>
      </c>
      <c r="U39" s="1">
        <v>92</v>
      </c>
      <c r="V39" s="1">
        <v>80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96723</v>
      </c>
      <c r="C40" s="19" t="s">
        <v>182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mengevaluasi bentuk, jenis, nilai estetis, fungsi tata pentas dalam karya tari kreasi namun perlu peningkatan teknik tata pentas tari kreasi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sangat terampil dalam karya tari kreasi baru berdasarkan teknik tata pentas</v>
      </c>
      <c r="Q40" s="39"/>
      <c r="R40" s="39" t="s">
        <v>9</v>
      </c>
      <c r="S40" s="18"/>
      <c r="T40" s="1">
        <v>76</v>
      </c>
      <c r="U40" s="1">
        <v>84</v>
      </c>
      <c r="V40" s="1">
        <v>78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96737</v>
      </c>
      <c r="C41" s="19" t="s">
        <v>183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mengevaluasi bentuk, jenis, nilai estetis, fungsi tata pentas dalam karya tari kreasi namun perlu peningkatan teknik tata pentas tari kreasi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dalam mengevaluasi tata teknik pentas dalam karya tari kreasi</v>
      </c>
      <c r="Q41" s="39"/>
      <c r="R41" s="39" t="s">
        <v>9</v>
      </c>
      <c r="S41" s="18"/>
      <c r="T41" s="1">
        <v>76</v>
      </c>
      <c r="U41" s="1">
        <v>80</v>
      </c>
      <c r="V41" s="1">
        <v>75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82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96751</v>
      </c>
      <c r="C42" s="19" t="s">
        <v>184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mengevaluasi bentuk, jenis, nilai estetis, fungsi tata pentas dalam karya tari kreasi namun perlu peningkatan teknik tata pentas tari kreasi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Sangat terampil dalam mengevaluasi tata teknik pentas dalam karya tari kreasi</v>
      </c>
      <c r="Q42" s="39"/>
      <c r="R42" s="39" t="s">
        <v>9</v>
      </c>
      <c r="S42" s="18"/>
      <c r="T42" s="1">
        <v>88</v>
      </c>
      <c r="U42" s="1">
        <v>80</v>
      </c>
      <c r="V42" s="1">
        <v>75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96765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mengevaluasi bentuk, jenis, nilai estetis, fungsi tata pentas dalam karya tari kreasi namun perlu peningkatan teknik tata pentas tari kreasi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dalam mengevaluasi tata teknik pentas dalam karya tari kreasi</v>
      </c>
      <c r="Q43" s="39"/>
      <c r="R43" s="39" t="s">
        <v>9</v>
      </c>
      <c r="S43" s="18"/>
      <c r="T43" s="1">
        <v>88</v>
      </c>
      <c r="U43" s="1">
        <v>80</v>
      </c>
      <c r="V43" s="1">
        <v>85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82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96779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teknik tata pentas tari kreasi namun perlu peningkatan dalam mengevaluasi bentuk, jenis, nilai estetis, fungsi tata pentas dalam karya tari kreasi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2</v>
      </c>
      <c r="P44" s="28" t="str">
        <f t="shared" si="9"/>
        <v>Sangat terampil dalam mengevaluasi tata teknik pentas dalam karya tari kreasi</v>
      </c>
      <c r="Q44" s="39"/>
      <c r="R44" s="39" t="s">
        <v>9</v>
      </c>
      <c r="S44" s="18"/>
      <c r="T44" s="1">
        <v>92</v>
      </c>
      <c r="U44" s="1">
        <v>90</v>
      </c>
      <c r="V44" s="1">
        <v>78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96793</v>
      </c>
      <c r="C45" s="19" t="s">
        <v>187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mengevaluasi bentuk, jenis, nilai estetis, fungsi tata pentas dalam karya tari kreasi namun perlu peningkatan teknik tata pentas tari kreasi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dalam mengevaluasi tata teknik pentas dalam karya tari kreasi</v>
      </c>
      <c r="Q45" s="39"/>
      <c r="R45" s="39" t="s">
        <v>9</v>
      </c>
      <c r="S45" s="18"/>
      <c r="T45" s="1">
        <v>88</v>
      </c>
      <c r="U45" s="1">
        <v>84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82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96807</v>
      </c>
      <c r="C46" s="19" t="s">
        <v>188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teknik tata pentas tari kreasi namun perlu peningkatan dalam mengevaluasi bentuk, jenis, nilai estetis, fungsi tata pentas dalam karya tari kreasi</v>
      </c>
      <c r="K46" s="28">
        <f t="shared" si="5"/>
        <v>85.333333333333329</v>
      </c>
      <c r="L46" s="28" t="str">
        <f t="shared" si="6"/>
        <v>A</v>
      </c>
      <c r="M46" s="28">
        <f t="shared" si="7"/>
        <v>85.333333333333329</v>
      </c>
      <c r="N46" s="28" t="str">
        <f t="shared" si="8"/>
        <v>A</v>
      </c>
      <c r="O46" s="36">
        <v>1</v>
      </c>
      <c r="P46" s="28" t="str">
        <f t="shared" si="9"/>
        <v>sangat terampil dalam karya tari kreasi baru berdasarkan teknik tata pentas</v>
      </c>
      <c r="Q46" s="39"/>
      <c r="R46" s="39" t="s">
        <v>9</v>
      </c>
      <c r="S46" s="18"/>
      <c r="T46" s="1">
        <v>94</v>
      </c>
      <c r="U46" s="1">
        <v>85</v>
      </c>
      <c r="V46" s="1">
        <v>85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85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6" zoomScaleNormal="96" workbookViewId="0">
      <pane xSplit="3" ySplit="10" topLeftCell="H42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96820</v>
      </c>
      <c r="C11" s="19" t="s">
        <v>190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bentuk, jenis, nilai estetis, fungsi tata pentas dalam karya tari kreasi namun perlu peningkatan teknik tata pentas tari kreasi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mengevaluasi tata teknik pentas dalam karya tari kreasi</v>
      </c>
      <c r="Q11" s="39"/>
      <c r="R11" s="39" t="s">
        <v>9</v>
      </c>
      <c r="S11" s="18"/>
      <c r="T11" s="1">
        <v>77</v>
      </c>
      <c r="U11" s="1">
        <v>80</v>
      </c>
      <c r="V11" s="1">
        <v>83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96833</v>
      </c>
      <c r="C12" s="19" t="s">
        <v>191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mengevaluasi bentuk, jenis, nilai estetis, fungsi tata pentas dalam karya tari kreasi namun perlu peningkatan teknik tata pentas tari kreasi</v>
      </c>
      <c r="K12" s="28">
        <f t="shared" si="5"/>
        <v>82.333333333333329</v>
      </c>
      <c r="L12" s="28" t="str">
        <f t="shared" si="6"/>
        <v>B</v>
      </c>
      <c r="M12" s="28">
        <f t="shared" si="7"/>
        <v>82.333333333333329</v>
      </c>
      <c r="N12" s="28" t="str">
        <f t="shared" si="8"/>
        <v>B</v>
      </c>
      <c r="O12" s="36">
        <v>2</v>
      </c>
      <c r="P12" s="28" t="str">
        <f t="shared" si="9"/>
        <v>Sangat terampil dalam mengevaluasi tata teknik pentas dalam karya tari kreasi</v>
      </c>
      <c r="Q12" s="39"/>
      <c r="R12" s="39" t="s">
        <v>9</v>
      </c>
      <c r="S12" s="18"/>
      <c r="T12" s="1">
        <v>84</v>
      </c>
      <c r="U12" s="1">
        <v>82</v>
      </c>
      <c r="V12" s="1">
        <v>83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83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96845</v>
      </c>
      <c r="C13" s="19" t="s">
        <v>192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mengevaluasi bentuk, jenis, nilai estetis, fungsi tata pentas dalam karya tari kreasi namun perlu peningkatan teknik tata pentas tari kreasi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mengevaluasi tata teknik pentas dalam karya tari kreasi</v>
      </c>
      <c r="Q13" s="39"/>
      <c r="R13" s="39" t="s">
        <v>9</v>
      </c>
      <c r="S13" s="18"/>
      <c r="T13" s="1">
        <v>94</v>
      </c>
      <c r="U13" s="1">
        <v>83</v>
      </c>
      <c r="V13" s="1">
        <v>75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36041</v>
      </c>
      <c r="FK13" s="77">
        <v>36051</v>
      </c>
    </row>
    <row r="14" spans="1:167" x14ac:dyDescent="0.25">
      <c r="A14" s="19">
        <v>4</v>
      </c>
      <c r="B14" s="19">
        <v>96858</v>
      </c>
      <c r="C14" s="19" t="s">
        <v>193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mengevaluasi bentuk, jenis, nilai estetis, fungsi tata pentas dalam karya tari kreasi namun perlu peningkatan teknik tata pentas tari kreasi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karya tari kreasi baru berdasarkan teknik tata pentas</v>
      </c>
      <c r="Q14" s="39"/>
      <c r="R14" s="39" t="s">
        <v>9</v>
      </c>
      <c r="S14" s="18"/>
      <c r="T14" s="1">
        <v>84</v>
      </c>
      <c r="U14" s="1">
        <v>80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96871</v>
      </c>
      <c r="C15" s="19" t="s">
        <v>194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mengevaluasi bentuk, jenis, nilai estetis, fungsi tata pentas dalam karya tari kreasi namun perlu peningkatan teknik tata pentas tari kreasi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1</v>
      </c>
      <c r="P15" s="28" t="str">
        <f t="shared" si="9"/>
        <v>sangat terampil dalam karya tari kreasi baru berdasarkan teknik tata pentas</v>
      </c>
      <c r="Q15" s="39"/>
      <c r="R15" s="39" t="s">
        <v>9</v>
      </c>
      <c r="S15" s="18"/>
      <c r="T15" s="1">
        <v>86</v>
      </c>
      <c r="U15" s="1">
        <v>84</v>
      </c>
      <c r="V15" s="1">
        <v>80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90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36042</v>
      </c>
      <c r="FK15" s="77">
        <v>36052</v>
      </c>
    </row>
    <row r="16" spans="1:167" x14ac:dyDescent="0.25">
      <c r="A16" s="19">
        <v>6</v>
      </c>
      <c r="B16" s="19">
        <v>96884</v>
      </c>
      <c r="C16" s="19" t="s">
        <v>195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mengevaluasi bentuk, jenis, nilai estetis, fungsi tata pentas dalam karya tari kreasi namun perlu peningkatan teknik tata pentas tari kreasi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dalam mengevaluasi tata teknik pentas dalam karya tari kreasi</v>
      </c>
      <c r="Q16" s="39"/>
      <c r="R16" s="39" t="s">
        <v>9</v>
      </c>
      <c r="S16" s="18"/>
      <c r="T16" s="1">
        <v>84</v>
      </c>
      <c r="U16" s="1">
        <v>80</v>
      </c>
      <c r="V16" s="1">
        <v>80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96897</v>
      </c>
      <c r="C17" s="19" t="s">
        <v>196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mengevaluasi bentuk, jenis, nilai estetis, fungsi tata pentas dalam karya tari kreasi namun perlu peningkatan teknik tata pentas tari kreasi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2</v>
      </c>
      <c r="P17" s="28" t="str">
        <f t="shared" si="9"/>
        <v>Sangat terampil dalam mengevaluasi tata teknik pentas dalam karya tari kreasi</v>
      </c>
      <c r="Q17" s="39"/>
      <c r="R17" s="39" t="s">
        <v>9</v>
      </c>
      <c r="S17" s="18"/>
      <c r="T17" s="1">
        <v>76</v>
      </c>
      <c r="U17" s="1">
        <v>80</v>
      </c>
      <c r="V17" s="1">
        <v>80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82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36043</v>
      </c>
      <c r="FK17" s="77">
        <v>36053</v>
      </c>
    </row>
    <row r="18" spans="1:167" x14ac:dyDescent="0.25">
      <c r="A18" s="19">
        <v>8</v>
      </c>
      <c r="B18" s="19">
        <v>96909</v>
      </c>
      <c r="C18" s="19" t="s">
        <v>197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mengevaluasi bentuk, jenis, nilai estetis, fungsi tata pentas dalam karya tari kreasi namun perlu peningkatan teknik tata pentas tari kreasi</v>
      </c>
      <c r="K18" s="28">
        <f t="shared" si="5"/>
        <v>82.333333333333329</v>
      </c>
      <c r="L18" s="28" t="str">
        <f t="shared" si="6"/>
        <v>B</v>
      </c>
      <c r="M18" s="28">
        <f t="shared" si="7"/>
        <v>82.333333333333329</v>
      </c>
      <c r="N18" s="28" t="str">
        <f t="shared" si="8"/>
        <v>B</v>
      </c>
      <c r="O18" s="36">
        <v>2</v>
      </c>
      <c r="P18" s="28" t="str">
        <f t="shared" si="9"/>
        <v>Sangat terampil dalam mengevaluasi tata teknik pentas dalam karya tari kreasi</v>
      </c>
      <c r="Q18" s="39"/>
      <c r="R18" s="39" t="s">
        <v>9</v>
      </c>
      <c r="S18" s="18"/>
      <c r="T18" s="1">
        <v>90</v>
      </c>
      <c r="U18" s="1">
        <v>80</v>
      </c>
      <c r="V18" s="1">
        <v>78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82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96922</v>
      </c>
      <c r="C19" s="19" t="s">
        <v>198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mengevaluasi bentuk, jenis, nilai estetis, fungsi tata pentas dalam karya tari kreasi namun perlu peningkatan teknik tata pentas tari kreasi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dalam mengevaluasi tata teknik pentas dalam karya tari kreasi</v>
      </c>
      <c r="Q19" s="39"/>
      <c r="R19" s="39" t="s">
        <v>9</v>
      </c>
      <c r="S19" s="18"/>
      <c r="T19" s="1">
        <v>88</v>
      </c>
      <c r="U19" s="1">
        <v>80</v>
      </c>
      <c r="V19" s="1">
        <v>78</v>
      </c>
      <c r="W19" s="1">
        <v>74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82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36044</v>
      </c>
      <c r="FK19" s="77">
        <v>36054</v>
      </c>
    </row>
    <row r="20" spans="1:167" x14ac:dyDescent="0.25">
      <c r="A20" s="19">
        <v>10</v>
      </c>
      <c r="B20" s="19">
        <v>96934</v>
      </c>
      <c r="C20" s="19" t="s">
        <v>199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mengevaluasi bentuk, jenis, nilai estetis, fungsi tata pentas dalam karya tari kreasi namun perlu peningkatan teknik tata pentas tari kreasi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sangat terampil dalam karya tari kreasi baru berdasarkan teknik tata pentas</v>
      </c>
      <c r="Q20" s="39"/>
      <c r="R20" s="39" t="s">
        <v>9</v>
      </c>
      <c r="S20" s="18"/>
      <c r="T20" s="1">
        <v>80</v>
      </c>
      <c r="U20" s="1">
        <v>80</v>
      </c>
      <c r="V20" s="1">
        <v>80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96947</v>
      </c>
      <c r="C21" s="19" t="s">
        <v>200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teknik tata pentas tari kreasi namun perlu peningkatan dalam mengevaluasi bentuk, jenis, nilai estetis, fungsi tata pentas dalam karya tari kreasi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dalam mengevaluasi tata teknik pentas dalam karya tari kreasi</v>
      </c>
      <c r="Q21" s="39"/>
      <c r="R21" s="39" t="s">
        <v>9</v>
      </c>
      <c r="S21" s="18"/>
      <c r="T21" s="1">
        <v>88</v>
      </c>
      <c r="U21" s="1">
        <v>83</v>
      </c>
      <c r="V21" s="1">
        <v>83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36045</v>
      </c>
      <c r="FK21" s="77">
        <v>36055</v>
      </c>
    </row>
    <row r="22" spans="1:167" x14ac:dyDescent="0.25">
      <c r="A22" s="19">
        <v>12</v>
      </c>
      <c r="B22" s="19">
        <v>96960</v>
      </c>
      <c r="C22" s="19" t="s">
        <v>201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mengevaluasi bentuk, jenis, nilai estetis, fungsi tata pentas dalam karya tari kreasi namun perlu peningkatan teknik tata pentas tari kreasi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2</v>
      </c>
      <c r="P22" s="28" t="str">
        <f t="shared" si="9"/>
        <v>Sangat terampil dalam mengevaluasi tata teknik pentas dalam karya tari kreasi</v>
      </c>
      <c r="Q22" s="39"/>
      <c r="R22" s="39" t="s">
        <v>9</v>
      </c>
      <c r="S22" s="18"/>
      <c r="T22" s="1">
        <v>84</v>
      </c>
      <c r="U22" s="1">
        <v>80</v>
      </c>
      <c r="V22" s="1">
        <v>83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83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96973</v>
      </c>
      <c r="C23" s="19" t="s">
        <v>202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mengevaluasi bentuk, jenis, nilai estetis, fungsi tata pentas dalam karya tari kreasi namun perlu peningkatan teknik tata pentas tari kreasi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mengevaluasi tata teknik pentas dalam karya tari kreasi</v>
      </c>
      <c r="Q23" s="39"/>
      <c r="R23" s="39" t="s">
        <v>9</v>
      </c>
      <c r="S23" s="18"/>
      <c r="T23" s="1">
        <v>86</v>
      </c>
      <c r="U23" s="1">
        <v>84</v>
      </c>
      <c r="V23" s="1">
        <v>80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36046</v>
      </c>
      <c r="FK23" s="77">
        <v>36056</v>
      </c>
    </row>
    <row r="24" spans="1:167" x14ac:dyDescent="0.25">
      <c r="A24" s="19">
        <v>14</v>
      </c>
      <c r="B24" s="19">
        <v>96985</v>
      </c>
      <c r="C24" s="19" t="s">
        <v>203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teknik tata pentas tari kreasi namun perlu peningkatan dalam mengevaluasi bentuk, jenis, nilai estetis, fungsi tata pentas dalam karya tari kreasi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sangat terampil dalam karya tari kreasi baru berdasarkan teknik tata pentas</v>
      </c>
      <c r="Q24" s="39"/>
      <c r="R24" s="39" t="s">
        <v>9</v>
      </c>
      <c r="S24" s="18"/>
      <c r="T24" s="1">
        <v>84</v>
      </c>
      <c r="U24" s="1">
        <v>90</v>
      </c>
      <c r="V24" s="1">
        <v>83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90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96997</v>
      </c>
      <c r="C25" s="19" t="s">
        <v>204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teknik tata pentas tari kreasi namun perlu peningkatan dalam mengevaluasi bentuk, jenis, nilai estetis, fungsi tata pentas dalam karya tari kreasi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>Sangat terampil dalam mengevaluasi tata teknik pentas dalam karya tari kreasi</v>
      </c>
      <c r="Q25" s="39"/>
      <c r="R25" s="39" t="s">
        <v>9</v>
      </c>
      <c r="S25" s="18"/>
      <c r="T25" s="1">
        <v>86</v>
      </c>
      <c r="U25" s="1">
        <v>93</v>
      </c>
      <c r="V25" s="1">
        <v>80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36047</v>
      </c>
      <c r="FK25" s="77">
        <v>36057</v>
      </c>
    </row>
    <row r="26" spans="1:167" x14ac:dyDescent="0.25">
      <c r="A26" s="19">
        <v>16</v>
      </c>
      <c r="B26" s="19">
        <v>97010</v>
      </c>
      <c r="C26" s="19" t="s">
        <v>205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teknik tata pentas tari kreasi namun perlu peningkatan dalam mengevaluasi bentuk, jenis, nilai estetis, fungsi tata pentas dalam karya tari kreasi</v>
      </c>
      <c r="K26" s="28">
        <f t="shared" si="5"/>
        <v>81.666666666666671</v>
      </c>
      <c r="L26" s="28" t="str">
        <f t="shared" si="6"/>
        <v>B</v>
      </c>
      <c r="M26" s="28">
        <f t="shared" si="7"/>
        <v>81.666666666666671</v>
      </c>
      <c r="N26" s="28" t="str">
        <f t="shared" si="8"/>
        <v>B</v>
      </c>
      <c r="O26" s="36">
        <v>2</v>
      </c>
      <c r="P26" s="28" t="str">
        <f t="shared" si="9"/>
        <v>Sangat terampil dalam mengevaluasi tata teknik pentas dalam karya tari kreasi</v>
      </c>
      <c r="Q26" s="39"/>
      <c r="R26" s="39" t="s">
        <v>9</v>
      </c>
      <c r="S26" s="18"/>
      <c r="T26" s="1">
        <v>86</v>
      </c>
      <c r="U26" s="1">
        <v>92</v>
      </c>
      <c r="V26" s="1">
        <v>78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97023</v>
      </c>
      <c r="C27" s="19" t="s">
        <v>206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mengevaluasi bentuk, jenis, nilai estetis, fungsi tata pentas dalam karya tari kreasi namun perlu peningkatan teknik tata pentas tari kreasi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Sangat terampil dalam mengevaluasi tata teknik pentas dalam karya tari kreasi</v>
      </c>
      <c r="Q27" s="39"/>
      <c r="R27" s="39" t="s">
        <v>9</v>
      </c>
      <c r="S27" s="18"/>
      <c r="T27" s="1">
        <v>76</v>
      </c>
      <c r="U27" s="1">
        <v>80</v>
      </c>
      <c r="V27" s="1">
        <v>83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36048</v>
      </c>
      <c r="FK27" s="77">
        <v>36058</v>
      </c>
    </row>
    <row r="28" spans="1:167" x14ac:dyDescent="0.25">
      <c r="A28" s="19">
        <v>18</v>
      </c>
      <c r="B28" s="19">
        <v>97035</v>
      </c>
      <c r="C28" s="19" t="s">
        <v>207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mengevaluasi bentuk, jenis, nilai estetis, fungsi tata pentas dalam karya tari kreasi namun perlu peningkatan teknik tata pentas tari kreasi</v>
      </c>
      <c r="K28" s="28">
        <f t="shared" si="5"/>
        <v>82.333333333333329</v>
      </c>
      <c r="L28" s="28" t="str">
        <f t="shared" si="6"/>
        <v>B</v>
      </c>
      <c r="M28" s="28">
        <f t="shared" si="7"/>
        <v>82.333333333333329</v>
      </c>
      <c r="N28" s="28" t="str">
        <f t="shared" si="8"/>
        <v>B</v>
      </c>
      <c r="O28" s="36">
        <v>2</v>
      </c>
      <c r="P28" s="28" t="str">
        <f t="shared" si="9"/>
        <v>Sangat terampil dalam mengevaluasi tata teknik pentas dalam karya tari kreasi</v>
      </c>
      <c r="Q28" s="39"/>
      <c r="R28" s="39" t="s">
        <v>9</v>
      </c>
      <c r="S28" s="18"/>
      <c r="T28" s="1">
        <v>86</v>
      </c>
      <c r="U28" s="1">
        <v>82</v>
      </c>
      <c r="V28" s="1">
        <v>83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87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97048</v>
      </c>
      <c r="C29" s="19" t="s">
        <v>208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mengevaluasi bentuk, jenis, nilai estetis, fungsi tata pentas dalam karya tari kreasi namun perlu peningkatan teknik tata pentas tari kreasi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karya tari kreasi baru berdasarkan teknik tata pentas</v>
      </c>
      <c r="Q29" s="39"/>
      <c r="R29" s="39" t="s">
        <v>9</v>
      </c>
      <c r="S29" s="18"/>
      <c r="T29" s="1">
        <v>82</v>
      </c>
      <c r="U29" s="1">
        <v>83</v>
      </c>
      <c r="V29" s="1">
        <v>83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36049</v>
      </c>
      <c r="FK29" s="77">
        <v>36059</v>
      </c>
    </row>
    <row r="30" spans="1:167" x14ac:dyDescent="0.25">
      <c r="A30" s="19">
        <v>20</v>
      </c>
      <c r="B30" s="19">
        <v>97061</v>
      </c>
      <c r="C30" s="19" t="s">
        <v>209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mengevaluasi bentuk, jenis, nilai estetis, fungsi tata pentas dalam karya tari kreasi namun perlu peningkatan teknik tata pentas tari kreasi</v>
      </c>
      <c r="K30" s="28">
        <f t="shared" si="5"/>
        <v>82.666666666666671</v>
      </c>
      <c r="L30" s="28" t="str">
        <f t="shared" si="6"/>
        <v>B</v>
      </c>
      <c r="M30" s="28">
        <f t="shared" si="7"/>
        <v>82.666666666666671</v>
      </c>
      <c r="N30" s="28" t="str">
        <f t="shared" si="8"/>
        <v>B</v>
      </c>
      <c r="O30" s="36">
        <v>2</v>
      </c>
      <c r="P30" s="28" t="str">
        <f t="shared" si="9"/>
        <v>Sangat terampil dalam mengevaluasi tata teknik pentas dalam karya tari kreasi</v>
      </c>
      <c r="Q30" s="39"/>
      <c r="R30" s="39" t="s">
        <v>9</v>
      </c>
      <c r="S30" s="18"/>
      <c r="T30" s="1">
        <v>88</v>
      </c>
      <c r="U30" s="1">
        <v>80</v>
      </c>
      <c r="V30" s="1">
        <v>75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88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97073</v>
      </c>
      <c r="C31" s="19" t="s">
        <v>210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mengevaluasi bentuk, jenis, nilai estetis, fungsi tata pentas dalam karya tari kreasi namun perlu peningkatan teknik tata pentas tari kreasi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Sangat terampil dalam mengevaluasi tata teknik pentas dalam karya tari kreasi</v>
      </c>
      <c r="Q31" s="39"/>
      <c r="R31" s="39" t="s">
        <v>9</v>
      </c>
      <c r="S31" s="18"/>
      <c r="T31" s="1">
        <v>90</v>
      </c>
      <c r="U31" s="1">
        <v>80</v>
      </c>
      <c r="V31" s="1">
        <v>80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88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36050</v>
      </c>
      <c r="FK31" s="77">
        <v>36060</v>
      </c>
    </row>
    <row r="32" spans="1:167" x14ac:dyDescent="0.25">
      <c r="A32" s="19">
        <v>22</v>
      </c>
      <c r="B32" s="19">
        <v>97086</v>
      </c>
      <c r="C32" s="19" t="s">
        <v>211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teknik tata pentas tari kreasi namun perlu peningkatan dalam mengevaluasi bentuk, jenis, nilai estetis, fungsi tata pentas dalam karya tari kreasi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dalam mengevaluasi tata teknik pentas dalam karya tari kreasi</v>
      </c>
      <c r="Q32" s="39"/>
      <c r="R32" s="39" t="s">
        <v>9</v>
      </c>
      <c r="S32" s="18"/>
      <c r="T32" s="1">
        <v>90</v>
      </c>
      <c r="U32" s="1">
        <v>82</v>
      </c>
      <c r="V32" s="1">
        <v>83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97099</v>
      </c>
      <c r="C33" s="19" t="s">
        <v>212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81.333333333333329</v>
      </c>
      <c r="L33" s="28" t="str">
        <f t="shared" si="6"/>
        <v>B</v>
      </c>
      <c r="M33" s="28">
        <f t="shared" si="7"/>
        <v>81.333333333333329</v>
      </c>
      <c r="N33" s="28" t="str">
        <f t="shared" si="8"/>
        <v>B</v>
      </c>
      <c r="O33" s="36">
        <v>2</v>
      </c>
      <c r="P33" s="28" t="str">
        <f t="shared" si="9"/>
        <v>Sangat terampil dalam mengevaluasi tata teknik pentas dalam karya tari kreasi</v>
      </c>
      <c r="Q33" s="39"/>
      <c r="R33" s="39" t="s">
        <v>9</v>
      </c>
      <c r="S33" s="18"/>
      <c r="T33" s="1">
        <v>76</v>
      </c>
      <c r="U33" s="1">
        <v>82</v>
      </c>
      <c r="V33" s="1">
        <v>75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97111</v>
      </c>
      <c r="C34" s="19" t="s">
        <v>213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mengevaluasi bentuk, jenis, nilai estetis, fungsi tata pentas dalam karya tari kreasi namun perlu peningkatan teknik tata pentas tari kreasi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mengevaluasi tata teknik pentas dalam karya tari kreasi</v>
      </c>
      <c r="Q34" s="39"/>
      <c r="R34" s="39" t="s">
        <v>9</v>
      </c>
      <c r="S34" s="18"/>
      <c r="T34" s="1">
        <v>75</v>
      </c>
      <c r="U34" s="1">
        <v>80</v>
      </c>
      <c r="V34" s="1">
        <v>78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97123</v>
      </c>
      <c r="C35" s="19" t="s">
        <v>214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mengevaluasi bentuk, jenis, nilai estetis, fungsi tata pentas dalam karya tari kreasi namun perlu peningkatan teknik tata pentas tari kreasi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>sangat terampil dalam karya tari kreasi baru berdasarkan teknik tata pentas</v>
      </c>
      <c r="Q35" s="39"/>
      <c r="R35" s="39" t="s">
        <v>9</v>
      </c>
      <c r="S35" s="18"/>
      <c r="T35" s="1">
        <v>86</v>
      </c>
      <c r="U35" s="1">
        <v>82</v>
      </c>
      <c r="V35" s="1">
        <v>80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97136</v>
      </c>
      <c r="C36" s="19" t="s">
        <v>215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mengevaluasi bentuk, jenis, nilai estetis, fungsi tata pentas dalam karya tari kreasi namun perlu peningkatan teknik tata pentas tari kreasi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terampil dalam karya tari kreasi baru berdasarkan teknik tata pentas</v>
      </c>
      <c r="Q36" s="39"/>
      <c r="R36" s="39" t="s">
        <v>9</v>
      </c>
      <c r="S36" s="18"/>
      <c r="T36" s="1">
        <v>86</v>
      </c>
      <c r="U36" s="1">
        <v>82</v>
      </c>
      <c r="V36" s="1">
        <v>83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88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97149</v>
      </c>
      <c r="C37" s="19" t="s">
        <v>216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mengevaluasi bentuk, jenis, nilai estetis, fungsi tata pentas dalam karya tari kreasi namun perlu peningkatan teknik tata pentas tari kreasi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karya tari kreasi baru berdasarkan teknik tata pentas</v>
      </c>
      <c r="Q37" s="39"/>
      <c r="R37" s="39" t="s">
        <v>9</v>
      </c>
      <c r="S37" s="18"/>
      <c r="T37" s="1">
        <v>88</v>
      </c>
      <c r="U37" s="1">
        <v>80</v>
      </c>
      <c r="V37" s="1">
        <v>75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97161</v>
      </c>
      <c r="C38" s="19" t="s">
        <v>217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mengevaluasi bentuk, jenis, nilai estetis, fungsi tata pentas dalam karya tari kreasi namun perlu peningkatan teknik tata pentas tari kreasi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Sangat terampil dalam mengevaluasi tata teknik pentas dalam karya tari kreasi</v>
      </c>
      <c r="Q38" s="39"/>
      <c r="R38" s="39" t="s">
        <v>9</v>
      </c>
      <c r="S38" s="18"/>
      <c r="T38" s="1">
        <v>88</v>
      </c>
      <c r="U38" s="1">
        <v>84</v>
      </c>
      <c r="V38" s="1">
        <v>80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97174</v>
      </c>
      <c r="C39" s="19" t="s">
        <v>218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mengevaluasi bentuk, jenis, nilai estetis, fungsi tata pentas dalam karya tari kreasi namun perlu peningkatan teknik tata pentas tari kreasi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1</v>
      </c>
      <c r="P39" s="28" t="str">
        <f t="shared" si="9"/>
        <v>sangat terampil dalam karya tari kreasi baru berdasarkan teknik tata pentas</v>
      </c>
      <c r="Q39" s="39"/>
      <c r="R39" s="39" t="s">
        <v>9</v>
      </c>
      <c r="S39" s="18"/>
      <c r="T39" s="1">
        <v>82</v>
      </c>
      <c r="U39" s="1">
        <v>83</v>
      </c>
      <c r="V39" s="1">
        <v>80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97187</v>
      </c>
      <c r="C40" s="19" t="s">
        <v>219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teknik tata pentas tari kreasi namun perlu peningkatan dalam mengevaluasi bentuk, jenis, nilai estetis, fungsi tata pentas dalam karya tari kreasi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sangat terampil dalam karya tari kreasi baru berdasarkan teknik tata pentas</v>
      </c>
      <c r="Q40" s="39"/>
      <c r="R40" s="39" t="s">
        <v>9</v>
      </c>
      <c r="S40" s="18"/>
      <c r="T40" s="1">
        <v>92</v>
      </c>
      <c r="U40" s="1">
        <v>82</v>
      </c>
      <c r="V40" s="1">
        <v>83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97200</v>
      </c>
      <c r="C41" s="19" t="s">
        <v>220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teknik tata pentas tari kreasi namun perlu peningkatan dalam mengevaluasi bentuk, jenis, nilai estetis, fungsi tata pentas dalam karya tari kreasi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karya tari kreasi baru berdasarkan teknik tata pentas</v>
      </c>
      <c r="Q41" s="39"/>
      <c r="R41" s="39" t="s">
        <v>9</v>
      </c>
      <c r="S41" s="18"/>
      <c r="T41" s="1">
        <v>86</v>
      </c>
      <c r="U41" s="1">
        <v>85</v>
      </c>
      <c r="V41" s="1">
        <v>83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97213</v>
      </c>
      <c r="C42" s="19" t="s">
        <v>221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teknik tata pentas tari kreasi namun perlu peningkatan dalam mengevaluasi bentuk, jenis, nilai estetis, fungsi tata pentas dalam karya tari kreasi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dalam mengevaluasi tata teknik pentas dalam karya tari kreasi</v>
      </c>
      <c r="Q42" s="39"/>
      <c r="R42" s="39" t="s">
        <v>9</v>
      </c>
      <c r="S42" s="18"/>
      <c r="T42" s="1">
        <v>86</v>
      </c>
      <c r="U42" s="1">
        <v>85</v>
      </c>
      <c r="V42" s="1">
        <v>83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97225</v>
      </c>
      <c r="C43" s="19" t="s">
        <v>222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mengevaluasi bentuk, jenis, nilai estetis, fungsi tata pentas dalam karya tari kreasi namun perlu peningkatan teknik tata pentas tari kreasi</v>
      </c>
      <c r="K43" s="28">
        <f t="shared" si="5"/>
        <v>84.333333333333329</v>
      </c>
      <c r="L43" s="28" t="str">
        <f t="shared" si="6"/>
        <v>A</v>
      </c>
      <c r="M43" s="28">
        <f t="shared" si="7"/>
        <v>84.333333333333329</v>
      </c>
      <c r="N43" s="28" t="str">
        <f t="shared" si="8"/>
        <v>A</v>
      </c>
      <c r="O43" s="36">
        <v>1</v>
      </c>
      <c r="P43" s="28" t="str">
        <f t="shared" si="9"/>
        <v>sangat terampil dalam karya tari kreasi baru berdasarkan teknik tata pentas</v>
      </c>
      <c r="Q43" s="39"/>
      <c r="R43" s="39" t="s">
        <v>9</v>
      </c>
      <c r="S43" s="18"/>
      <c r="T43" s="1">
        <v>86</v>
      </c>
      <c r="U43" s="1">
        <v>83</v>
      </c>
      <c r="V43" s="1">
        <v>80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87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97237</v>
      </c>
      <c r="C44" s="19" t="s">
        <v>223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mengevaluasi bentuk, jenis, nilai estetis, fungsi tata pentas dalam karya tari kreasi namun perlu peningkatan teknik tata pentas tari kreasi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sangat terampil dalam karya tari kreasi baru berdasarkan teknik tata pentas</v>
      </c>
      <c r="Q44" s="39"/>
      <c r="R44" s="39" t="s">
        <v>9</v>
      </c>
      <c r="S44" s="18"/>
      <c r="T44" s="1">
        <v>80</v>
      </c>
      <c r="U44" s="1">
        <v>80</v>
      </c>
      <c r="V44" s="1">
        <v>80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97250</v>
      </c>
      <c r="C45" s="19" t="s">
        <v>224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mengevaluasi bentuk, jenis, nilai estetis, fungsi tata pentas dalam karya tari kreasi namun perlu peningkatan teknik tata pentas tari kreasi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dalam mengevaluasi tata teknik pentas dalam karya tari kreasi</v>
      </c>
      <c r="Q45" s="39"/>
      <c r="R45" s="39" t="s">
        <v>9</v>
      </c>
      <c r="S45" s="18"/>
      <c r="T45" s="1">
        <v>86</v>
      </c>
      <c r="U45" s="1">
        <v>80</v>
      </c>
      <c r="V45" s="1">
        <v>83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6" activePane="bottomRight" state="frozen"/>
      <selection pane="topRight"/>
      <selection pane="bottomLeft"/>
      <selection pane="bottomRight" activeCell="R11" sqref="R11: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3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97756</v>
      </c>
      <c r="C11" s="19" t="s">
        <v>263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teknik tata pentas tari kreasi namun perlu peningkatan dalam mengevaluasi bentuk, jenis, nilai estetis, fungsi tata pentas dalam karya tari kreasi</v>
      </c>
      <c r="K11" s="28">
        <f t="shared" ref="K11:K50" si="5">IF((COUNTA(AF11:AO11)&gt;0),AVERAGE(AF11:AO11),"")</f>
        <v>81.333333333333329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mengevaluasi tata teknik pentas dalam karya tari kreasi</v>
      </c>
      <c r="Q11" s="39"/>
      <c r="R11" s="39" t="s">
        <v>9</v>
      </c>
      <c r="S11" s="18"/>
      <c r="T11" s="1">
        <v>88</v>
      </c>
      <c r="U11" s="1">
        <v>94</v>
      </c>
      <c r="V11" s="1">
        <v>83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97769</v>
      </c>
      <c r="C12" s="19" t="s">
        <v>264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teknik tata pentas tari kreasi namun perlu peningkatan dalam mengevaluasi bentuk, jenis, nilai estetis, fungsi tata pentas dalam karya tari kreasi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dalam mengevaluasi tata teknik pentas dalam karya tari kreasi</v>
      </c>
      <c r="Q12" s="39"/>
      <c r="R12" s="39" t="s">
        <v>9</v>
      </c>
      <c r="S12" s="18"/>
      <c r="T12" s="1">
        <v>86</v>
      </c>
      <c r="U12" s="1">
        <v>94</v>
      </c>
      <c r="V12" s="1">
        <v>83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86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97782</v>
      </c>
      <c r="C13" s="19" t="s">
        <v>265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teknik tata pentas tari kreasi namun perlu peningkatan dalam mengevaluasi bentuk, jenis, nilai estetis, fungsi tata pentas dalam karya tari kreasi</v>
      </c>
      <c r="K13" s="28">
        <f t="shared" si="5"/>
        <v>80.666666666666671</v>
      </c>
      <c r="L13" s="28" t="str">
        <f t="shared" si="6"/>
        <v>B</v>
      </c>
      <c r="M13" s="28">
        <f t="shared" si="7"/>
        <v>80.666666666666671</v>
      </c>
      <c r="N13" s="28" t="str">
        <f t="shared" si="8"/>
        <v>B</v>
      </c>
      <c r="O13" s="36">
        <v>2</v>
      </c>
      <c r="P13" s="28" t="str">
        <f t="shared" si="9"/>
        <v>Sangat terampil dalam mengevaluasi tata teknik pentas dalam karya tari kreasi</v>
      </c>
      <c r="Q13" s="39"/>
      <c r="R13" s="39" t="s">
        <v>9</v>
      </c>
      <c r="S13" s="18"/>
      <c r="T13" s="1">
        <v>88</v>
      </c>
      <c r="U13" s="1">
        <v>80</v>
      </c>
      <c r="V13" s="1">
        <v>83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36081</v>
      </c>
      <c r="FK13" s="77">
        <v>36091</v>
      </c>
    </row>
    <row r="14" spans="1:167" x14ac:dyDescent="0.25">
      <c r="A14" s="19">
        <v>4</v>
      </c>
      <c r="B14" s="19">
        <v>97795</v>
      </c>
      <c r="C14" s="19" t="s">
        <v>266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mengevaluasi bentuk, jenis, nilai estetis, fungsi tata pentas dalam karya tari kreasi namun perlu peningkatan teknik tata pentas tari kreasi</v>
      </c>
      <c r="K14" s="28">
        <f t="shared" si="5"/>
        <v>80.666666666666671</v>
      </c>
      <c r="L14" s="28" t="str">
        <f t="shared" si="6"/>
        <v>B</v>
      </c>
      <c r="M14" s="28">
        <f t="shared" si="7"/>
        <v>80.666666666666671</v>
      </c>
      <c r="N14" s="28" t="str">
        <f t="shared" si="8"/>
        <v>B</v>
      </c>
      <c r="O14" s="36">
        <v>2</v>
      </c>
      <c r="P14" s="28" t="str">
        <f t="shared" si="9"/>
        <v>Sangat terampil dalam mengevaluasi tata teknik pentas dalam karya tari kreasi</v>
      </c>
      <c r="Q14" s="39"/>
      <c r="R14" s="39" t="s">
        <v>9</v>
      </c>
      <c r="S14" s="18"/>
      <c r="T14" s="1">
        <v>85</v>
      </c>
      <c r="U14" s="1">
        <v>80</v>
      </c>
      <c r="V14" s="1">
        <v>75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97808</v>
      </c>
      <c r="C15" s="19" t="s">
        <v>267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teknik tata pentas tari kreasi namun perlu peningkatan dalam mengevaluasi bentuk, jenis, nilai estetis, fungsi tata pentas dalam karya tari kreasi</v>
      </c>
      <c r="K15" s="28">
        <f t="shared" si="5"/>
        <v>80.666666666666671</v>
      </c>
      <c r="L15" s="28" t="str">
        <f t="shared" si="6"/>
        <v>B</v>
      </c>
      <c r="M15" s="28">
        <f t="shared" si="7"/>
        <v>80.666666666666671</v>
      </c>
      <c r="N15" s="28" t="str">
        <f t="shared" si="8"/>
        <v>B</v>
      </c>
      <c r="O15" s="36">
        <v>2</v>
      </c>
      <c r="P15" s="28" t="str">
        <f t="shared" si="9"/>
        <v>Sangat terampil dalam mengevaluasi tata teknik pentas dalam karya tari kreasi</v>
      </c>
      <c r="Q15" s="39"/>
      <c r="R15" s="39" t="s">
        <v>9</v>
      </c>
      <c r="S15" s="18"/>
      <c r="T15" s="1">
        <v>82</v>
      </c>
      <c r="U15" s="1">
        <v>86</v>
      </c>
      <c r="V15" s="1">
        <v>85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36082</v>
      </c>
      <c r="FK15" s="77">
        <v>36092</v>
      </c>
    </row>
    <row r="16" spans="1:167" x14ac:dyDescent="0.25">
      <c r="A16" s="19">
        <v>6</v>
      </c>
      <c r="B16" s="19">
        <v>97821</v>
      </c>
      <c r="C16" s="19" t="s">
        <v>268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teknik tata pentas tari kreasi namun perlu peningkatan dalam mengevaluasi bentuk, jenis, nilai estetis, fungsi tata pentas dalam karya tari kreasi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dalam mengevaluasi tata teknik pentas dalam karya tari kreasi</v>
      </c>
      <c r="Q16" s="39"/>
      <c r="R16" s="39" t="s">
        <v>9</v>
      </c>
      <c r="S16" s="18"/>
      <c r="T16" s="1">
        <v>90</v>
      </c>
      <c r="U16" s="1">
        <v>88</v>
      </c>
      <c r="V16" s="1">
        <v>80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100138</v>
      </c>
      <c r="C17" s="19" t="s">
        <v>269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mengevaluasi bentuk, jenis, nilai estetis, fungsi tata pentas dalam karya tari kreasi namun perlu peningkatan teknik tata pentas tari kreasi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dalam mengevaluasi tata teknik pentas dalam karya tari kreasi</v>
      </c>
      <c r="Q17" s="39"/>
      <c r="R17" s="39" t="s">
        <v>9</v>
      </c>
      <c r="S17" s="18"/>
      <c r="T17" s="1">
        <v>80</v>
      </c>
      <c r="U17" s="1">
        <v>80</v>
      </c>
      <c r="V17" s="1">
        <v>83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36083</v>
      </c>
      <c r="FK17" s="77">
        <v>36093</v>
      </c>
    </row>
    <row r="18" spans="1:167" x14ac:dyDescent="0.25">
      <c r="A18" s="19">
        <v>8</v>
      </c>
      <c r="B18" s="19">
        <v>97834</v>
      </c>
      <c r="C18" s="19" t="s">
        <v>270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teknik tata pentas tari kreasi namun perlu peningkatan dalam mengevaluasi bentuk, jenis, nilai estetis, fungsi tata pentas dalam karya tari kreasi</v>
      </c>
      <c r="K18" s="28">
        <f t="shared" si="5"/>
        <v>80.666666666666671</v>
      </c>
      <c r="L18" s="28" t="str">
        <f t="shared" si="6"/>
        <v>B</v>
      </c>
      <c r="M18" s="28">
        <f t="shared" si="7"/>
        <v>80.666666666666671</v>
      </c>
      <c r="N18" s="28" t="str">
        <f t="shared" si="8"/>
        <v>B</v>
      </c>
      <c r="O18" s="36">
        <v>2</v>
      </c>
      <c r="P18" s="28" t="str">
        <f t="shared" si="9"/>
        <v>Sangat terampil dalam mengevaluasi tata teknik pentas dalam karya tari kreasi</v>
      </c>
      <c r="Q18" s="39"/>
      <c r="R18" s="39" t="s">
        <v>9</v>
      </c>
      <c r="S18" s="18"/>
      <c r="T18" s="1">
        <v>92</v>
      </c>
      <c r="U18" s="1">
        <v>88</v>
      </c>
      <c r="V18" s="1">
        <v>83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97847</v>
      </c>
      <c r="C19" s="19" t="s">
        <v>271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teknik tata pentas tari kreasi namun perlu peningkatan dalam mengevaluasi bentuk, jenis, nilai estetis, fungsi tata pentas dalam karya tari kreasi</v>
      </c>
      <c r="K19" s="28">
        <f t="shared" si="5"/>
        <v>82.333333333333329</v>
      </c>
      <c r="L19" s="28" t="str">
        <f t="shared" si="6"/>
        <v>B</v>
      </c>
      <c r="M19" s="28">
        <f t="shared" si="7"/>
        <v>82.333333333333329</v>
      </c>
      <c r="N19" s="28" t="str">
        <f t="shared" si="8"/>
        <v>B</v>
      </c>
      <c r="O19" s="36">
        <v>2</v>
      </c>
      <c r="P19" s="28" t="str">
        <f t="shared" si="9"/>
        <v>Sangat terampil dalam mengevaluasi tata teknik pentas dalam karya tari kreasi</v>
      </c>
      <c r="Q19" s="39"/>
      <c r="R19" s="39" t="s">
        <v>9</v>
      </c>
      <c r="S19" s="18"/>
      <c r="T19" s="1">
        <v>92</v>
      </c>
      <c r="U19" s="1">
        <v>94</v>
      </c>
      <c r="V19" s="1">
        <v>83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36084</v>
      </c>
      <c r="FK19" s="77">
        <v>36094</v>
      </c>
    </row>
    <row r="20" spans="1:167" x14ac:dyDescent="0.25">
      <c r="A20" s="19">
        <v>10</v>
      </c>
      <c r="B20" s="19">
        <v>97860</v>
      </c>
      <c r="C20" s="19" t="s">
        <v>272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teknik tata pentas tari kreasi namun perlu peningkatan dalam mengevaluasi bentuk, jenis, nilai estetis, fungsi tata pentas dalam karya tari kreasi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2</v>
      </c>
      <c r="P20" s="28" t="str">
        <f t="shared" si="9"/>
        <v>Sangat terampil dalam mengevaluasi tata teknik pentas dalam karya tari kreasi</v>
      </c>
      <c r="Q20" s="39"/>
      <c r="R20" s="39" t="s">
        <v>9</v>
      </c>
      <c r="S20" s="18"/>
      <c r="T20" s="1">
        <v>94</v>
      </c>
      <c r="U20" s="1">
        <v>96</v>
      </c>
      <c r="V20" s="1">
        <v>83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97873</v>
      </c>
      <c r="C21" s="19" t="s">
        <v>273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teknik tata pentas tari kreasi namun perlu peningkatan dalam mengevaluasi bentuk, jenis, nilai estetis, fungsi tata pentas dalam karya tari kreasi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mengevaluasi tata teknik pentas dalam karya tari kreasi</v>
      </c>
      <c r="Q21" s="39"/>
      <c r="R21" s="39" t="s">
        <v>9</v>
      </c>
      <c r="S21" s="18"/>
      <c r="T21" s="1">
        <v>92</v>
      </c>
      <c r="U21" s="1">
        <v>84</v>
      </c>
      <c r="V21" s="1">
        <v>80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36085</v>
      </c>
      <c r="FK21" s="77">
        <v>36095</v>
      </c>
    </row>
    <row r="22" spans="1:167" x14ac:dyDescent="0.25">
      <c r="A22" s="19">
        <v>12</v>
      </c>
      <c r="B22" s="19">
        <v>97886</v>
      </c>
      <c r="C22" s="19" t="s">
        <v>274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mengevaluasi bentuk, jenis, nilai estetis, fungsi tata pentas dalam karya tari kreasi namun perlu peningkatan teknik tata pentas tari kreasi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Sangat terampil dalam mengevaluasi tata teknik pentas dalam karya tari kreasi</v>
      </c>
      <c r="Q22" s="39"/>
      <c r="R22" s="39" t="s">
        <v>9</v>
      </c>
      <c r="S22" s="18"/>
      <c r="T22" s="1">
        <v>82</v>
      </c>
      <c r="U22" s="1">
        <v>96</v>
      </c>
      <c r="V22" s="1">
        <v>80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100111</v>
      </c>
      <c r="C23" s="19" t="s">
        <v>275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mengevaluasi bentuk, jenis, nilai estetis, fungsi tata pentas dalam karya tari kreasi namun perlu peningkatan teknik tata pentas tari kreasi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>Sangat terampil dalam mengevaluasi tata teknik pentas dalam karya tari kreasi</v>
      </c>
      <c r="Q23" s="39"/>
      <c r="R23" s="39" t="s">
        <v>9</v>
      </c>
      <c r="S23" s="18"/>
      <c r="T23" s="1">
        <v>76</v>
      </c>
      <c r="U23" s="1">
        <v>80</v>
      </c>
      <c r="V23" s="1">
        <v>78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36086</v>
      </c>
      <c r="FK23" s="77">
        <v>36096</v>
      </c>
    </row>
    <row r="24" spans="1:167" x14ac:dyDescent="0.25">
      <c r="A24" s="19">
        <v>14</v>
      </c>
      <c r="B24" s="19">
        <v>97899</v>
      </c>
      <c r="C24" s="19" t="s">
        <v>276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teknik tata pentas tari kreasi namun perlu peningkatan dalam mengevaluasi bentuk, jenis, nilai estetis, fungsi tata pentas dalam karya tari kreasi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dalam mengevaluasi tata teknik pentas dalam karya tari kreasi</v>
      </c>
      <c r="Q24" s="39"/>
      <c r="R24" s="39" t="s">
        <v>9</v>
      </c>
      <c r="S24" s="18"/>
      <c r="T24" s="1">
        <v>94</v>
      </c>
      <c r="U24" s="1">
        <v>84</v>
      </c>
      <c r="V24" s="1">
        <v>80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97912</v>
      </c>
      <c r="C25" s="19" t="s">
        <v>277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teknik tata pentas tari kreasi namun perlu peningkatan dalam mengevaluasi bentuk, jenis, nilai estetis, fungsi tata pentas dalam karya tari kreasi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dalam mengevaluasi tata teknik pentas dalam karya tari kreasi</v>
      </c>
      <c r="Q25" s="39"/>
      <c r="R25" s="39" t="s">
        <v>9</v>
      </c>
      <c r="S25" s="18"/>
      <c r="T25" s="1">
        <v>96</v>
      </c>
      <c r="U25" s="1">
        <v>94</v>
      </c>
      <c r="V25" s="1">
        <v>83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36087</v>
      </c>
      <c r="FK25" s="77">
        <v>36097</v>
      </c>
    </row>
    <row r="26" spans="1:167" x14ac:dyDescent="0.25">
      <c r="A26" s="19">
        <v>16</v>
      </c>
      <c r="B26" s="19">
        <v>97925</v>
      </c>
      <c r="C26" s="19" t="s">
        <v>278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teknik tata pentas tari kreasi namun perlu peningkatan dalam mengevaluasi bentuk, jenis, nilai estetis, fungsi tata pentas dalam karya tari kreasi</v>
      </c>
      <c r="K26" s="28">
        <f t="shared" si="5"/>
        <v>81.333333333333329</v>
      </c>
      <c r="L26" s="28" t="str">
        <f t="shared" si="6"/>
        <v>B</v>
      </c>
      <c r="M26" s="28">
        <f t="shared" si="7"/>
        <v>81.333333333333329</v>
      </c>
      <c r="N26" s="28" t="str">
        <f t="shared" si="8"/>
        <v>B</v>
      </c>
      <c r="O26" s="36">
        <v>2</v>
      </c>
      <c r="P26" s="28" t="str">
        <f t="shared" si="9"/>
        <v>Sangat terampil dalam mengevaluasi tata teknik pentas dalam karya tari kreasi</v>
      </c>
      <c r="Q26" s="39"/>
      <c r="R26" s="39" t="s">
        <v>9</v>
      </c>
      <c r="S26" s="18"/>
      <c r="T26" s="1">
        <v>88</v>
      </c>
      <c r="U26" s="1">
        <v>96</v>
      </c>
      <c r="V26" s="1">
        <v>83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97938</v>
      </c>
      <c r="C27" s="19" t="s">
        <v>279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teknik tata pentas tari kreasi namun perlu peningkatan dalam mengevaluasi bentuk, jenis, nilai estetis, fungsi tata pentas dalam karya tari kreasi</v>
      </c>
      <c r="K27" s="28">
        <f t="shared" si="5"/>
        <v>82.666666666666671</v>
      </c>
      <c r="L27" s="28" t="str">
        <f t="shared" si="6"/>
        <v>B</v>
      </c>
      <c r="M27" s="28">
        <f t="shared" si="7"/>
        <v>82.666666666666671</v>
      </c>
      <c r="N27" s="28" t="str">
        <f t="shared" si="8"/>
        <v>B</v>
      </c>
      <c r="O27" s="36">
        <v>2</v>
      </c>
      <c r="P27" s="28" t="str">
        <f t="shared" si="9"/>
        <v>Sangat terampil dalam mengevaluasi tata teknik pentas dalam karya tari kreasi</v>
      </c>
      <c r="Q27" s="39"/>
      <c r="R27" s="39" t="s">
        <v>9</v>
      </c>
      <c r="S27" s="18"/>
      <c r="T27" s="1">
        <v>86</v>
      </c>
      <c r="U27" s="1">
        <v>88</v>
      </c>
      <c r="V27" s="1">
        <v>83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86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36088</v>
      </c>
      <c r="FK27" s="77">
        <v>36098</v>
      </c>
    </row>
    <row r="28" spans="1:167" x14ac:dyDescent="0.25">
      <c r="A28" s="19">
        <v>18</v>
      </c>
      <c r="B28" s="19">
        <v>97951</v>
      </c>
      <c r="C28" s="19" t="s">
        <v>280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mengevaluasi bentuk, jenis, nilai estetis, fungsi tata pentas dalam karya tari kreasi namun perlu peningkatan teknik tata pentas tari kreasi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dalam mengevaluasi tata teknik pentas dalam karya tari kreasi</v>
      </c>
      <c r="Q28" s="39"/>
      <c r="R28" s="39" t="s">
        <v>9</v>
      </c>
      <c r="S28" s="18"/>
      <c r="T28" s="1">
        <v>76</v>
      </c>
      <c r="U28" s="1">
        <v>86</v>
      </c>
      <c r="V28" s="1">
        <v>78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97964</v>
      </c>
      <c r="C29" s="19" t="s">
        <v>281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teknik tata pentas tari kreasi namun perlu peningkatan dalam mengevaluasi bentuk, jenis, nilai estetis, fungsi tata pentas dalam karya tari kreasi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>Sangat terampil dalam mengevaluasi tata teknik pentas dalam karya tari kreasi</v>
      </c>
      <c r="Q29" s="39"/>
      <c r="R29" s="39" t="s">
        <v>9</v>
      </c>
      <c r="S29" s="18"/>
      <c r="T29" s="1">
        <v>92</v>
      </c>
      <c r="U29" s="1">
        <v>84</v>
      </c>
      <c r="V29" s="1">
        <v>88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36089</v>
      </c>
      <c r="FK29" s="77">
        <v>36099</v>
      </c>
    </row>
    <row r="30" spans="1:167" x14ac:dyDescent="0.25">
      <c r="A30" s="19">
        <v>20</v>
      </c>
      <c r="B30" s="19">
        <v>97977</v>
      </c>
      <c r="C30" s="19" t="s">
        <v>282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mengevaluasi bentuk, jenis, nilai estetis, fungsi tata pentas dalam karya tari kreasi namun perlu peningkatan teknik tata pentas tari kreasi</v>
      </c>
      <c r="K30" s="28">
        <f t="shared" si="5"/>
        <v>82.666666666666671</v>
      </c>
      <c r="L30" s="28" t="str">
        <f t="shared" si="6"/>
        <v>B</v>
      </c>
      <c r="M30" s="28">
        <f t="shared" si="7"/>
        <v>82.666666666666671</v>
      </c>
      <c r="N30" s="28" t="str">
        <f t="shared" si="8"/>
        <v>B</v>
      </c>
      <c r="O30" s="36">
        <v>2</v>
      </c>
      <c r="P30" s="28" t="str">
        <f t="shared" si="9"/>
        <v>Sangat terampil dalam mengevaluasi tata teknik pentas dalam karya tari kreasi</v>
      </c>
      <c r="Q30" s="39"/>
      <c r="R30" s="39" t="s">
        <v>9</v>
      </c>
      <c r="S30" s="18"/>
      <c r="T30" s="1">
        <v>92</v>
      </c>
      <c r="U30" s="1">
        <v>80</v>
      </c>
      <c r="V30" s="1">
        <v>80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97990</v>
      </c>
      <c r="C31" s="19" t="s">
        <v>283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teknik tata pentas tari kreasi namun perlu peningkatan dalam mengevaluasi bentuk, jenis, nilai estetis, fungsi tata pentas dalam karya tari kreasi</v>
      </c>
      <c r="K31" s="28">
        <f t="shared" si="5"/>
        <v>81.333333333333329</v>
      </c>
      <c r="L31" s="28" t="str">
        <f t="shared" si="6"/>
        <v>B</v>
      </c>
      <c r="M31" s="28">
        <f t="shared" si="7"/>
        <v>81.333333333333329</v>
      </c>
      <c r="N31" s="28" t="str">
        <f t="shared" si="8"/>
        <v>B</v>
      </c>
      <c r="O31" s="36">
        <v>2</v>
      </c>
      <c r="P31" s="28" t="str">
        <f t="shared" si="9"/>
        <v>Sangat terampil dalam mengevaluasi tata teknik pentas dalam karya tari kreasi</v>
      </c>
      <c r="Q31" s="39"/>
      <c r="R31" s="39" t="s">
        <v>9</v>
      </c>
      <c r="S31" s="18"/>
      <c r="T31" s="1">
        <v>94</v>
      </c>
      <c r="U31" s="1">
        <v>86</v>
      </c>
      <c r="V31" s="1">
        <v>85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36090</v>
      </c>
      <c r="FK31" s="77">
        <v>36100</v>
      </c>
    </row>
    <row r="32" spans="1:167" x14ac:dyDescent="0.25">
      <c r="A32" s="19">
        <v>22</v>
      </c>
      <c r="B32" s="19">
        <v>98003</v>
      </c>
      <c r="C32" s="19" t="s">
        <v>284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teknik tata pentas tari kreasi namun perlu peningkatan dalam mengevaluasi bentuk, jenis, nilai estetis, fungsi tata pentas dalam karya tari kreasi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mengevaluasi tata teknik pentas dalam karya tari kreasi</v>
      </c>
      <c r="Q32" s="39"/>
      <c r="R32" s="39" t="s">
        <v>9</v>
      </c>
      <c r="S32" s="18"/>
      <c r="T32" s="1">
        <v>90</v>
      </c>
      <c r="U32" s="1">
        <v>80</v>
      </c>
      <c r="V32" s="1">
        <v>80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98016</v>
      </c>
      <c r="C33" s="19" t="s">
        <v>285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dalam mengevaluasi tata teknik pentas dalam karya tari kreasi</v>
      </c>
      <c r="Q33" s="39"/>
      <c r="R33" s="39" t="s">
        <v>9</v>
      </c>
      <c r="S33" s="18"/>
      <c r="T33" s="1">
        <v>90</v>
      </c>
      <c r="U33" s="1">
        <v>84</v>
      </c>
      <c r="V33" s="1">
        <v>85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84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98029</v>
      </c>
      <c r="C34" s="19" t="s">
        <v>286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mengevaluasi bentuk, jenis, nilai estetis, fungsi tata pentas dalam karya tari kreasi namun perlu peningkatan teknik tata pentas tari kreasi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Sangat terampil dalam mengevaluasi tata teknik pentas dalam karya tari kreasi</v>
      </c>
      <c r="Q34" s="39"/>
      <c r="R34" s="39" t="s">
        <v>9</v>
      </c>
      <c r="S34" s="18"/>
      <c r="T34" s="1">
        <v>84</v>
      </c>
      <c r="U34" s="1">
        <v>88</v>
      </c>
      <c r="V34" s="1">
        <v>75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98042</v>
      </c>
      <c r="C35" s="19" t="s">
        <v>287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teknik tata pentas tari kreasi namun perlu peningkatan dalam mengevaluasi bentuk, jenis, nilai estetis, fungsi tata pentas dalam karya tari kreasi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>Sangat terampil dalam mengevaluasi tata teknik pentas dalam karya tari kreasi</v>
      </c>
      <c r="Q35" s="39"/>
      <c r="R35" s="39" t="s">
        <v>9</v>
      </c>
      <c r="S35" s="18"/>
      <c r="T35" s="1">
        <v>88</v>
      </c>
      <c r="U35" s="1">
        <v>96</v>
      </c>
      <c r="V35" s="1">
        <v>85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98055</v>
      </c>
      <c r="C36" s="19" t="s">
        <v>288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teknik tata pentas tari kreasi namun perlu peningkatan dalam mengevaluasi bentuk, jenis, nilai estetis, fungsi tata pentas dalam karya tari kreasi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terampil dalam karya tari kreasi baru berdasarkan teknik tata pentas</v>
      </c>
      <c r="Q36" s="39"/>
      <c r="R36" s="39" t="s">
        <v>9</v>
      </c>
      <c r="S36" s="18"/>
      <c r="T36" s="1">
        <v>94</v>
      </c>
      <c r="U36" s="1">
        <v>96</v>
      </c>
      <c r="V36" s="1">
        <v>83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98068</v>
      </c>
      <c r="C37" s="19" t="s">
        <v>289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mengevaluasi bentuk, jenis, nilai estetis, fungsi tata pentas dalam karya tari kreasi namun perlu peningkatan teknik tata pentas tari kreasi</v>
      </c>
      <c r="K37" s="28">
        <f t="shared" si="5"/>
        <v>80.666666666666671</v>
      </c>
      <c r="L37" s="28" t="str">
        <f t="shared" si="6"/>
        <v>B</v>
      </c>
      <c r="M37" s="28">
        <f t="shared" si="7"/>
        <v>80.666666666666671</v>
      </c>
      <c r="N37" s="28" t="str">
        <f t="shared" si="8"/>
        <v>B</v>
      </c>
      <c r="O37" s="36">
        <v>2</v>
      </c>
      <c r="P37" s="28" t="str">
        <f t="shared" si="9"/>
        <v>Sangat terampil dalam mengevaluasi tata teknik pentas dalam karya tari kreasi</v>
      </c>
      <c r="Q37" s="39"/>
      <c r="R37" s="39" t="s">
        <v>9</v>
      </c>
      <c r="S37" s="18"/>
      <c r="T37" s="1">
        <v>81</v>
      </c>
      <c r="U37" s="1">
        <v>86</v>
      </c>
      <c r="V37" s="1">
        <v>80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98081</v>
      </c>
      <c r="C38" s="19" t="s">
        <v>290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teknik tata pentas tari kreasi namun perlu peningkatan dalam mengevaluasi bentuk, jenis, nilai estetis, fungsi tata pentas dalam karya tari kreasi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karya tari kreasi baru berdasarkan teknik tata pentas</v>
      </c>
      <c r="Q38" s="39"/>
      <c r="R38" s="39" t="s">
        <v>9</v>
      </c>
      <c r="S38" s="18"/>
      <c r="T38" s="1">
        <v>88</v>
      </c>
      <c r="U38" s="1">
        <v>84</v>
      </c>
      <c r="V38" s="1">
        <v>83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90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98094</v>
      </c>
      <c r="C39" s="19" t="s">
        <v>291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teknik tata pentas tari kreasi namun perlu peningkatan dalam mengevaluasi bentuk, jenis, nilai estetis, fungsi tata pentas dalam karya tari kreasi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dalam mengevaluasi tata teknik pentas dalam karya tari kreasi</v>
      </c>
      <c r="Q39" s="39"/>
      <c r="R39" s="39" t="s">
        <v>9</v>
      </c>
      <c r="S39" s="18"/>
      <c r="T39" s="1">
        <v>86</v>
      </c>
      <c r="U39" s="1">
        <v>94</v>
      </c>
      <c r="V39" s="1">
        <v>80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86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98107</v>
      </c>
      <c r="C40" s="19" t="s">
        <v>292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teknik tata pentas tari kreasi namun perlu peningkatan dalam mengevaluasi bentuk, jenis, nilai estetis, fungsi tata pentas dalam karya tari kreasi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dalam mengevaluasi tata teknik pentas dalam karya tari kreasi</v>
      </c>
      <c r="Q40" s="39"/>
      <c r="R40" s="39" t="s">
        <v>9</v>
      </c>
      <c r="S40" s="18"/>
      <c r="T40" s="1">
        <v>92</v>
      </c>
      <c r="U40" s="1">
        <v>84</v>
      </c>
      <c r="V40" s="1">
        <v>85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98120</v>
      </c>
      <c r="C41" s="19" t="s">
        <v>293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teknik tata pentas tari kreasi namun perlu peningkatan dalam mengevaluasi bentuk, jenis, nilai estetis, fungsi tata pentas dalam karya tari kreasi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dalam mengevaluasi tata teknik pentas dalam karya tari kreasi</v>
      </c>
      <c r="Q41" s="39"/>
      <c r="R41" s="39" t="s">
        <v>9</v>
      </c>
      <c r="S41" s="18"/>
      <c r="T41" s="1">
        <v>90</v>
      </c>
      <c r="U41" s="1">
        <v>86</v>
      </c>
      <c r="V41" s="1">
        <v>83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98133</v>
      </c>
      <c r="C42" s="19" t="s">
        <v>294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teknik tata pentas tari kreasi namun perlu peningkatan dalam mengevaluasi bentuk, jenis, nilai estetis, fungsi tata pentas dalam karya tari kreasi</v>
      </c>
      <c r="K42" s="28">
        <f t="shared" si="5"/>
        <v>82.666666666666671</v>
      </c>
      <c r="L42" s="28" t="str">
        <f t="shared" si="6"/>
        <v>B</v>
      </c>
      <c r="M42" s="28">
        <f t="shared" si="7"/>
        <v>82.666666666666671</v>
      </c>
      <c r="N42" s="28" t="str">
        <f t="shared" si="8"/>
        <v>B</v>
      </c>
      <c r="O42" s="36">
        <v>2</v>
      </c>
      <c r="P42" s="28" t="str">
        <f t="shared" si="9"/>
        <v>Sangat terampil dalam mengevaluasi tata teknik pentas dalam karya tari kreasi</v>
      </c>
      <c r="Q42" s="39"/>
      <c r="R42" s="39" t="s">
        <v>9</v>
      </c>
      <c r="S42" s="18"/>
      <c r="T42" s="1">
        <v>84</v>
      </c>
      <c r="U42" s="1">
        <v>94</v>
      </c>
      <c r="V42" s="1">
        <v>80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98146</v>
      </c>
      <c r="C43" s="19" t="s">
        <v>295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teknik tata pentas tari kreasi namun perlu peningkatan dalam mengevaluasi bentuk, jenis, nilai estetis, fungsi tata pentas dalam karya tari kreasi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dalam mengevaluasi tata teknik pentas dalam karya tari kreasi</v>
      </c>
      <c r="Q43" s="39"/>
      <c r="R43" s="39" t="s">
        <v>9</v>
      </c>
      <c r="S43" s="18"/>
      <c r="T43" s="1">
        <v>90</v>
      </c>
      <c r="U43" s="1">
        <v>96</v>
      </c>
      <c r="V43" s="1">
        <v>83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86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98159</v>
      </c>
      <c r="C44" s="19" t="s">
        <v>296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mengevaluasi bentuk, jenis, nilai estetis, fungsi tata pentas dalam karya tari kreasi namun perlu peningkatan teknik tata pentas tari kreasi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2</v>
      </c>
      <c r="P44" s="28" t="str">
        <f t="shared" si="9"/>
        <v>Sangat terampil dalam mengevaluasi tata teknik pentas dalam karya tari kreasi</v>
      </c>
      <c r="Q44" s="39"/>
      <c r="R44" s="39" t="s">
        <v>9</v>
      </c>
      <c r="S44" s="18"/>
      <c r="T44" s="1">
        <v>80</v>
      </c>
      <c r="U44" s="1">
        <v>88</v>
      </c>
      <c r="V44" s="1">
        <v>83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85.911764705882348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36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97263</v>
      </c>
      <c r="C11" s="19" t="s">
        <v>226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teknik tata pentas tari kreasi namun perlu peningkatan dalam mengevaluasi bentuk, jenis, nilai estetis, fungsi tata pentas dalam karya tari kreasi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karya tari kreasi baru berdasarkan teknik tata pentas</v>
      </c>
      <c r="Q11" s="39"/>
      <c r="R11" s="39" t="s">
        <v>9</v>
      </c>
      <c r="S11" s="18"/>
      <c r="T11" s="1">
        <v>92</v>
      </c>
      <c r="U11" s="1">
        <v>82</v>
      </c>
      <c r="V11" s="1">
        <v>90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97277</v>
      </c>
      <c r="C12" s="19" t="s">
        <v>227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teknik tata pentas tari kreasi namun perlu peningkatan dalam mengevaluasi bentuk, jenis, nilai estetis, fungsi tata pentas dalam karya tari kreasi</v>
      </c>
      <c r="K12" s="28">
        <f t="shared" si="5"/>
        <v>80.666666666666671</v>
      </c>
      <c r="L12" s="28" t="str">
        <f t="shared" si="6"/>
        <v>B</v>
      </c>
      <c r="M12" s="28">
        <f t="shared" si="7"/>
        <v>80.666666666666671</v>
      </c>
      <c r="N12" s="28" t="str">
        <f t="shared" si="8"/>
        <v>B</v>
      </c>
      <c r="O12" s="36">
        <v>2</v>
      </c>
      <c r="P12" s="28" t="str">
        <f t="shared" si="9"/>
        <v>Sangat terampil dalam mengevaluasi tata teknik pentas dalam karya tari kreasi</v>
      </c>
      <c r="Q12" s="39"/>
      <c r="R12" s="39" t="s">
        <v>9</v>
      </c>
      <c r="S12" s="18"/>
      <c r="T12" s="1">
        <v>90</v>
      </c>
      <c r="U12" s="1">
        <v>90</v>
      </c>
      <c r="V12" s="1">
        <v>85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97290</v>
      </c>
      <c r="C13" s="19" t="s">
        <v>228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teknik tata pentas tari kreasi namun perlu peningkatan dalam mengevaluasi bentuk, jenis, nilai estetis, fungsi tata pentas dalam karya tari kreasi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mengevaluasi tata teknik pentas dalam karya tari kreasi</v>
      </c>
      <c r="Q13" s="39"/>
      <c r="R13" s="39" t="s">
        <v>9</v>
      </c>
      <c r="S13" s="18"/>
      <c r="T13" s="1">
        <v>88</v>
      </c>
      <c r="U13" s="1">
        <v>87</v>
      </c>
      <c r="V13" s="1">
        <v>80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90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36061</v>
      </c>
      <c r="FK13" s="77">
        <v>36071</v>
      </c>
    </row>
    <row r="14" spans="1:167" x14ac:dyDescent="0.25">
      <c r="A14" s="19">
        <v>4</v>
      </c>
      <c r="B14" s="19">
        <v>97304</v>
      </c>
      <c r="C14" s="19" t="s">
        <v>229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mengevaluasi bentuk, jenis, nilai estetis, fungsi tata pentas dalam karya tari kreasi namun perlu peningkatan teknik tata pentas tari kreasi</v>
      </c>
      <c r="K14" s="28">
        <f t="shared" si="5"/>
        <v>81.666666666666671</v>
      </c>
      <c r="L14" s="28" t="str">
        <f t="shared" si="6"/>
        <v>B</v>
      </c>
      <c r="M14" s="28">
        <f t="shared" si="7"/>
        <v>81.666666666666671</v>
      </c>
      <c r="N14" s="28" t="str">
        <f t="shared" si="8"/>
        <v>B</v>
      </c>
      <c r="O14" s="36">
        <v>2</v>
      </c>
      <c r="P14" s="28" t="str">
        <f t="shared" si="9"/>
        <v>Sangat terampil dalam mengevaluasi tata teknik pentas dalam karya tari kreasi</v>
      </c>
      <c r="Q14" s="39"/>
      <c r="R14" s="39" t="s">
        <v>9</v>
      </c>
      <c r="S14" s="18"/>
      <c r="T14" s="1">
        <v>76</v>
      </c>
      <c r="U14" s="1">
        <v>83</v>
      </c>
      <c r="V14" s="1">
        <v>80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97318</v>
      </c>
      <c r="C15" s="19" t="s">
        <v>230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teknik tata pentas tari kreasi namun perlu peningkatan dalam mengevaluasi bentuk, jenis, nilai estetis, fungsi tata pentas dalam karya tari kreasi</v>
      </c>
      <c r="K15" s="28">
        <f t="shared" si="5"/>
        <v>82.333333333333329</v>
      </c>
      <c r="L15" s="28" t="str">
        <f t="shared" si="6"/>
        <v>B</v>
      </c>
      <c r="M15" s="28">
        <f t="shared" si="7"/>
        <v>82.333333333333329</v>
      </c>
      <c r="N15" s="28" t="str">
        <f t="shared" si="8"/>
        <v>B</v>
      </c>
      <c r="O15" s="36">
        <v>2</v>
      </c>
      <c r="P15" s="28" t="str">
        <f t="shared" si="9"/>
        <v>Sangat terampil dalam mengevaluasi tata teknik pentas dalam karya tari kreasi</v>
      </c>
      <c r="Q15" s="39"/>
      <c r="R15" s="39" t="s">
        <v>9</v>
      </c>
      <c r="S15" s="18"/>
      <c r="T15" s="1">
        <v>88</v>
      </c>
      <c r="U15" s="1">
        <v>98</v>
      </c>
      <c r="V15" s="1">
        <v>83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87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36062</v>
      </c>
      <c r="FK15" s="77">
        <v>36072</v>
      </c>
    </row>
    <row r="16" spans="1:167" x14ac:dyDescent="0.25">
      <c r="A16" s="19">
        <v>6</v>
      </c>
      <c r="B16" s="19">
        <v>97332</v>
      </c>
      <c r="C16" s="19" t="s">
        <v>231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mengevaluasi bentuk, jenis, nilai estetis, fungsi tata pentas dalam karya tari kreasi namun perlu peningkatan teknik tata pentas tari kreasi</v>
      </c>
      <c r="K16" s="28">
        <f t="shared" si="5"/>
        <v>81.333333333333329</v>
      </c>
      <c r="L16" s="28" t="str">
        <f t="shared" si="6"/>
        <v>B</v>
      </c>
      <c r="M16" s="28">
        <f t="shared" si="7"/>
        <v>81.333333333333329</v>
      </c>
      <c r="N16" s="28" t="str">
        <f t="shared" si="8"/>
        <v>B</v>
      </c>
      <c r="O16" s="36">
        <v>2</v>
      </c>
      <c r="P16" s="28" t="str">
        <f t="shared" si="9"/>
        <v>Sangat terampil dalam mengevaluasi tata teknik pentas dalam karya tari kreasi</v>
      </c>
      <c r="Q16" s="39"/>
      <c r="R16" s="39" t="s">
        <v>9</v>
      </c>
      <c r="S16" s="18"/>
      <c r="T16" s="1">
        <v>88</v>
      </c>
      <c r="U16" s="1">
        <v>82</v>
      </c>
      <c r="V16" s="1">
        <v>80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97346</v>
      </c>
      <c r="C17" s="19" t="s">
        <v>232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mengevaluasi bentuk, jenis, nilai estetis, fungsi tata pentas dalam karya tari kreasi namun perlu peningkatan teknik tata pentas tari kreasi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>sangat terampil dalam karya tari kreasi baru berdasarkan teknik tata pentas</v>
      </c>
      <c r="Q17" s="39"/>
      <c r="R17" s="39" t="s">
        <v>9</v>
      </c>
      <c r="S17" s="18"/>
      <c r="T17" s="1">
        <v>88</v>
      </c>
      <c r="U17" s="1">
        <v>80</v>
      </c>
      <c r="V17" s="1">
        <v>80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36063</v>
      </c>
      <c r="FK17" s="77">
        <v>36073</v>
      </c>
    </row>
    <row r="18" spans="1:167" x14ac:dyDescent="0.25">
      <c r="A18" s="19">
        <v>8</v>
      </c>
      <c r="B18" s="19">
        <v>97359</v>
      </c>
      <c r="C18" s="19" t="s">
        <v>233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teknik tata pentas tari kreasi namun perlu peningkatan dalam mengevaluasi bentuk, jenis, nilai estetis, fungsi tata pentas dalam karya tari kreasi</v>
      </c>
      <c r="K18" s="28">
        <f t="shared" si="5"/>
        <v>84.666666666666671</v>
      </c>
      <c r="L18" s="28" t="str">
        <f t="shared" si="6"/>
        <v>A</v>
      </c>
      <c r="M18" s="28">
        <f t="shared" si="7"/>
        <v>84.666666666666671</v>
      </c>
      <c r="N18" s="28" t="str">
        <f t="shared" si="8"/>
        <v>A</v>
      </c>
      <c r="O18" s="36">
        <v>1</v>
      </c>
      <c r="P18" s="28" t="str">
        <f t="shared" si="9"/>
        <v>sangat terampil dalam karya tari kreasi baru berdasarkan teknik tata pentas</v>
      </c>
      <c r="Q18" s="39"/>
      <c r="R18" s="39" t="s">
        <v>9</v>
      </c>
      <c r="S18" s="18"/>
      <c r="T18" s="1">
        <v>88</v>
      </c>
      <c r="U18" s="1">
        <v>90</v>
      </c>
      <c r="V18" s="1">
        <v>83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97373</v>
      </c>
      <c r="C19" s="19" t="s">
        <v>234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teknik tata pentas tari kreasi namun perlu peningkatan dalam mengevaluasi bentuk, jenis, nilai estetis, fungsi tata pentas dalam karya tari kreasi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1</v>
      </c>
      <c r="P19" s="28" t="str">
        <f t="shared" si="9"/>
        <v>sangat terampil dalam karya tari kreasi baru berdasarkan teknik tata pentas</v>
      </c>
      <c r="Q19" s="39"/>
      <c r="R19" s="39" t="s">
        <v>9</v>
      </c>
      <c r="S19" s="18"/>
      <c r="T19" s="1">
        <v>98</v>
      </c>
      <c r="U19" s="1">
        <v>92</v>
      </c>
      <c r="V19" s="1">
        <v>83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36064</v>
      </c>
      <c r="FK19" s="77">
        <v>36074</v>
      </c>
    </row>
    <row r="20" spans="1:167" x14ac:dyDescent="0.25">
      <c r="A20" s="19">
        <v>10</v>
      </c>
      <c r="B20" s="19">
        <v>97387</v>
      </c>
      <c r="C20" s="19" t="s">
        <v>235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mengevaluasi bentuk, jenis, nilai estetis, fungsi tata pentas dalam karya tari kreasi namun perlu peningkatan teknik tata pentas tari kreasi</v>
      </c>
      <c r="K20" s="28">
        <f t="shared" si="5"/>
        <v>80.666666666666671</v>
      </c>
      <c r="L20" s="28" t="str">
        <f t="shared" si="6"/>
        <v>B</v>
      </c>
      <c r="M20" s="28">
        <f t="shared" si="7"/>
        <v>80.666666666666671</v>
      </c>
      <c r="N20" s="28" t="str">
        <f t="shared" si="8"/>
        <v>B</v>
      </c>
      <c r="O20" s="36">
        <v>2</v>
      </c>
      <c r="P20" s="28" t="str">
        <f t="shared" si="9"/>
        <v>Sangat terampil dalam mengevaluasi tata teknik pentas dalam karya tari kreasi</v>
      </c>
      <c r="Q20" s="39"/>
      <c r="R20" s="39" t="s">
        <v>9</v>
      </c>
      <c r="S20" s="18"/>
      <c r="T20" s="1">
        <v>78</v>
      </c>
      <c r="U20" s="1">
        <v>80</v>
      </c>
      <c r="V20" s="1">
        <v>83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97400</v>
      </c>
      <c r="C21" s="19" t="s">
        <v>236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mengevaluasi bentuk, jenis, nilai estetis, fungsi tata pentas dalam karya tari kreasi namun perlu peningkatan teknik tata pentas tari kreasi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dalam mengevaluasi tata teknik pentas dalam karya tari kreasi</v>
      </c>
      <c r="Q21" s="39"/>
      <c r="R21" s="39" t="s">
        <v>9</v>
      </c>
      <c r="S21" s="18"/>
      <c r="T21" s="1">
        <v>88</v>
      </c>
      <c r="U21" s="1">
        <v>80</v>
      </c>
      <c r="V21" s="1">
        <v>83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36065</v>
      </c>
      <c r="FK21" s="77">
        <v>36075</v>
      </c>
    </row>
    <row r="22" spans="1:167" x14ac:dyDescent="0.25">
      <c r="A22" s="19">
        <v>12</v>
      </c>
      <c r="B22" s="19">
        <v>97414</v>
      </c>
      <c r="C22" s="19" t="s">
        <v>237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mengevaluasi bentuk, jenis, nilai estetis, fungsi tata pentas dalam karya tari kreasi namun perlu peningkatan teknik tata pentas tari kreasi</v>
      </c>
      <c r="K22" s="28">
        <f t="shared" si="5"/>
        <v>80.666666666666671</v>
      </c>
      <c r="L22" s="28" t="str">
        <f t="shared" si="6"/>
        <v>B</v>
      </c>
      <c r="M22" s="28">
        <f t="shared" si="7"/>
        <v>80.666666666666671</v>
      </c>
      <c r="N22" s="28" t="str">
        <f t="shared" si="8"/>
        <v>B</v>
      </c>
      <c r="O22" s="36">
        <v>2</v>
      </c>
      <c r="P22" s="28" t="str">
        <f t="shared" si="9"/>
        <v>Sangat terampil dalam mengevaluasi tata teknik pentas dalam karya tari kreasi</v>
      </c>
      <c r="Q22" s="39"/>
      <c r="R22" s="39" t="s">
        <v>9</v>
      </c>
      <c r="S22" s="18"/>
      <c r="T22" s="1">
        <v>88</v>
      </c>
      <c r="U22" s="1">
        <v>80</v>
      </c>
      <c r="V22" s="1">
        <v>83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97428</v>
      </c>
      <c r="C23" s="19" t="s">
        <v>238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mengevaluasi bentuk, jenis, nilai estetis, fungsi tata pentas dalam karya tari kreasi namun perlu peningkatan teknik tata pentas tari kreasi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dalam karya tari kreasi baru berdasarkan teknik tata pentas</v>
      </c>
      <c r="Q23" s="39"/>
      <c r="R23" s="39" t="s">
        <v>9</v>
      </c>
      <c r="S23" s="18"/>
      <c r="T23" s="1">
        <v>90</v>
      </c>
      <c r="U23" s="1">
        <v>82</v>
      </c>
      <c r="V23" s="1">
        <v>85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80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36066</v>
      </c>
      <c r="FK23" s="77">
        <v>36076</v>
      </c>
    </row>
    <row r="24" spans="1:167" x14ac:dyDescent="0.25">
      <c r="A24" s="19">
        <v>14</v>
      </c>
      <c r="B24" s="19">
        <v>97455</v>
      </c>
      <c r="C24" s="19" t="s">
        <v>239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teknik tata pentas tari kreasi namun perlu peningkatan dalam mengevaluasi bentuk, jenis, nilai estetis, fungsi tata pentas dalam karya tari kreasi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karya tari kreasi baru berdasarkan teknik tata pentas</v>
      </c>
      <c r="Q24" s="39"/>
      <c r="R24" s="39" t="s">
        <v>9</v>
      </c>
      <c r="S24" s="18"/>
      <c r="T24" s="1">
        <v>88</v>
      </c>
      <c r="U24" s="1">
        <v>83</v>
      </c>
      <c r="V24" s="1">
        <v>85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87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97442</v>
      </c>
      <c r="C25" s="19" t="s">
        <v>240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teknik tata pentas tari kreasi namun perlu peningkatan dalam mengevaluasi bentuk, jenis, nilai estetis, fungsi tata pentas dalam karya tari kreasi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>Sangat terampil dalam mengevaluasi tata teknik pentas dalam karya tari kreasi</v>
      </c>
      <c r="Q25" s="39"/>
      <c r="R25" s="39" t="s">
        <v>9</v>
      </c>
      <c r="S25" s="18"/>
      <c r="T25" s="1">
        <v>90</v>
      </c>
      <c r="U25" s="1">
        <v>85</v>
      </c>
      <c r="V25" s="1">
        <v>85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36067</v>
      </c>
      <c r="FK25" s="77">
        <v>36077</v>
      </c>
    </row>
    <row r="26" spans="1:167" x14ac:dyDescent="0.25">
      <c r="A26" s="19">
        <v>16</v>
      </c>
      <c r="B26" s="19">
        <v>97497</v>
      </c>
      <c r="C26" s="19" t="s">
        <v>241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teknik tata pentas tari kreasi namun perlu peningkatan dalam mengevaluasi bentuk, jenis, nilai estetis, fungsi tata pentas dalam karya tari kreasi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Sangat terampil dalam mengevaluasi tata teknik pentas dalam karya tari kreasi</v>
      </c>
      <c r="Q26" s="39"/>
      <c r="R26" s="39" t="s">
        <v>9</v>
      </c>
      <c r="S26" s="18"/>
      <c r="T26" s="1">
        <v>88</v>
      </c>
      <c r="U26" s="1">
        <v>88</v>
      </c>
      <c r="V26" s="1">
        <v>85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97469</v>
      </c>
      <c r="C27" s="19" t="s">
        <v>242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teknik tata pentas tari kreasi namun perlu peningkatan dalam mengevaluasi bentuk, jenis, nilai estetis, fungsi tata pentas dalam karya tari kreasi</v>
      </c>
      <c r="K27" s="28">
        <f t="shared" si="5"/>
        <v>79.333333333333329</v>
      </c>
      <c r="L27" s="28" t="str">
        <f t="shared" si="6"/>
        <v>B</v>
      </c>
      <c r="M27" s="28">
        <f t="shared" si="7"/>
        <v>79.333333333333329</v>
      </c>
      <c r="N27" s="28" t="str">
        <f t="shared" si="8"/>
        <v>B</v>
      </c>
      <c r="O27" s="36">
        <v>2</v>
      </c>
      <c r="P27" s="28" t="str">
        <f t="shared" si="9"/>
        <v>Sangat terampil dalam mengevaluasi tata teknik pentas dalam karya tari kreasi</v>
      </c>
      <c r="Q27" s="39"/>
      <c r="R27" s="39" t="s">
        <v>9</v>
      </c>
      <c r="S27" s="18"/>
      <c r="T27" s="1">
        <v>76</v>
      </c>
      <c r="U27" s="1">
        <v>92</v>
      </c>
      <c r="V27" s="1">
        <v>85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36068</v>
      </c>
      <c r="FK27" s="77">
        <v>36078</v>
      </c>
    </row>
    <row r="28" spans="1:167" x14ac:dyDescent="0.25">
      <c r="A28" s="19">
        <v>18</v>
      </c>
      <c r="B28" s="19">
        <v>97483</v>
      </c>
      <c r="C28" s="19" t="s">
        <v>243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mengevaluasi bentuk, jenis, nilai estetis, fungsi tata pentas dalam karya tari kreasi namun perlu peningkatan teknik tata pentas tari kreasi</v>
      </c>
      <c r="K28" s="28">
        <f t="shared" si="5"/>
        <v>80.666666666666671</v>
      </c>
      <c r="L28" s="28" t="str">
        <f t="shared" si="6"/>
        <v>B</v>
      </c>
      <c r="M28" s="28">
        <f t="shared" si="7"/>
        <v>80.666666666666671</v>
      </c>
      <c r="N28" s="28" t="str">
        <f t="shared" si="8"/>
        <v>B</v>
      </c>
      <c r="O28" s="36">
        <v>2</v>
      </c>
      <c r="P28" s="28" t="str">
        <f t="shared" si="9"/>
        <v>Sangat terampil dalam mengevaluasi tata teknik pentas dalam karya tari kreasi</v>
      </c>
      <c r="Q28" s="39"/>
      <c r="R28" s="39" t="s">
        <v>9</v>
      </c>
      <c r="S28" s="18"/>
      <c r="T28" s="1">
        <v>88</v>
      </c>
      <c r="U28" s="1">
        <v>88</v>
      </c>
      <c r="V28" s="1">
        <v>75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97511</v>
      </c>
      <c r="C29" s="19" t="s">
        <v>244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teknik tata pentas tari kreasi namun perlu peningkatan dalam mengevaluasi bentuk, jenis, nilai estetis, fungsi tata pentas dalam karya tari kreasi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dalam mengevaluasi tata teknik pentas dalam karya tari kreasi</v>
      </c>
      <c r="Q29" s="39"/>
      <c r="R29" s="39" t="s">
        <v>9</v>
      </c>
      <c r="S29" s="18"/>
      <c r="T29" s="1">
        <v>88</v>
      </c>
      <c r="U29" s="1">
        <v>92</v>
      </c>
      <c r="V29" s="1">
        <v>80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36069</v>
      </c>
      <c r="FK29" s="77">
        <v>36079</v>
      </c>
    </row>
    <row r="30" spans="1:167" x14ac:dyDescent="0.25">
      <c r="A30" s="19">
        <v>20</v>
      </c>
      <c r="B30" s="19">
        <v>97525</v>
      </c>
      <c r="C30" s="19" t="s">
        <v>245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mengevaluasi bentuk, jenis, nilai estetis, fungsi tata pentas dalam karya tari kreasi namun perlu peningkatan teknik tata pentas tari kreasi</v>
      </c>
      <c r="K30" s="28">
        <f t="shared" si="5"/>
        <v>82.333333333333329</v>
      </c>
      <c r="L30" s="28" t="str">
        <f t="shared" si="6"/>
        <v>B</v>
      </c>
      <c r="M30" s="28">
        <f t="shared" si="7"/>
        <v>82.333333333333329</v>
      </c>
      <c r="N30" s="28" t="str">
        <f t="shared" si="8"/>
        <v>B</v>
      </c>
      <c r="O30" s="36">
        <v>2</v>
      </c>
      <c r="P30" s="28" t="str">
        <f t="shared" si="9"/>
        <v>Sangat terampil dalam mengevaluasi tata teknik pentas dalam karya tari kreasi</v>
      </c>
      <c r="Q30" s="39"/>
      <c r="R30" s="39" t="s">
        <v>9</v>
      </c>
      <c r="S30" s="18"/>
      <c r="T30" s="1">
        <v>82</v>
      </c>
      <c r="U30" s="1">
        <v>80</v>
      </c>
      <c r="V30" s="1">
        <v>83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97538</v>
      </c>
      <c r="C31" s="19" t="s">
        <v>246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teknik tata pentas tari kreasi namun perlu peningkatan dalam mengevaluasi bentuk, jenis, nilai estetis, fungsi tata pentas dalam karya tari kreasi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dalam mengevaluasi tata teknik pentas dalam karya tari kreasi</v>
      </c>
      <c r="Q31" s="39"/>
      <c r="R31" s="39" t="s">
        <v>9</v>
      </c>
      <c r="S31" s="18"/>
      <c r="T31" s="1">
        <v>92</v>
      </c>
      <c r="U31" s="1">
        <v>82</v>
      </c>
      <c r="V31" s="1">
        <v>85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36070</v>
      </c>
      <c r="FK31" s="77">
        <v>36080</v>
      </c>
    </row>
    <row r="32" spans="1:167" x14ac:dyDescent="0.25">
      <c r="A32" s="19">
        <v>22</v>
      </c>
      <c r="B32" s="19">
        <v>97551</v>
      </c>
      <c r="C32" s="19" t="s">
        <v>247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teknik tata pentas tari kreasi namun perlu peningkatan dalam mengevaluasi bentuk, jenis, nilai estetis, fungsi tata pentas dalam karya tari kreasi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Sangat terampil dalam mengevaluasi tata teknik pentas dalam karya tari kreasi</v>
      </c>
      <c r="Q32" s="39"/>
      <c r="R32" s="39" t="s">
        <v>9</v>
      </c>
      <c r="S32" s="18"/>
      <c r="T32" s="1">
        <v>86</v>
      </c>
      <c r="U32" s="1">
        <v>90</v>
      </c>
      <c r="V32" s="1">
        <v>83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97565</v>
      </c>
      <c r="C33" s="19" t="s">
        <v>248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mengevaluasi tata teknik pentas dalam karya tari kreasi</v>
      </c>
      <c r="Q33" s="39"/>
      <c r="R33" s="39" t="s">
        <v>9</v>
      </c>
      <c r="S33" s="18"/>
      <c r="T33" s="1">
        <v>80</v>
      </c>
      <c r="U33" s="1">
        <v>84</v>
      </c>
      <c r="V33" s="1">
        <v>85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97578</v>
      </c>
      <c r="C34" s="19" t="s">
        <v>249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mengevaluasi bentuk, jenis, nilai estetis, fungsi tata pentas dalam karya tari kreasi namun perlu peningkatan teknik tata pentas tari kreasi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dalam mengevaluasi tata teknik pentas dalam karya tari kreasi</v>
      </c>
      <c r="Q34" s="39"/>
      <c r="R34" s="39" t="s">
        <v>9</v>
      </c>
      <c r="S34" s="18"/>
      <c r="T34" s="1">
        <v>88</v>
      </c>
      <c r="U34" s="1">
        <v>82</v>
      </c>
      <c r="V34" s="1">
        <v>80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97591</v>
      </c>
      <c r="C35" s="19" t="s">
        <v>250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teknik tata pentas tari kreasi namun perlu peningkatan dalam mengevaluasi bentuk, jenis, nilai estetis, fungsi tata pentas dalam karya tari kreasi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mengevaluasi tata teknik pentas dalam karya tari kreasi</v>
      </c>
      <c r="Q35" s="39"/>
      <c r="R35" s="39" t="s">
        <v>9</v>
      </c>
      <c r="S35" s="18"/>
      <c r="T35" s="1">
        <v>90</v>
      </c>
      <c r="U35" s="1">
        <v>86</v>
      </c>
      <c r="V35" s="1">
        <v>83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97605</v>
      </c>
      <c r="C36" s="19" t="s">
        <v>251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teknik tata pentas tari kreasi namun perlu peningkatan dalam mengevaluasi bentuk, jenis, nilai estetis, fungsi tata pentas dalam karya tari kreasi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dalam mengevaluasi tata teknik pentas dalam karya tari kreasi</v>
      </c>
      <c r="Q36" s="39"/>
      <c r="R36" s="39" t="s">
        <v>9</v>
      </c>
      <c r="S36" s="18"/>
      <c r="T36" s="1">
        <v>88</v>
      </c>
      <c r="U36" s="1">
        <v>80</v>
      </c>
      <c r="V36" s="1">
        <v>83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97619</v>
      </c>
      <c r="C37" s="19" t="s">
        <v>252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mengevaluasi bentuk, jenis, nilai estetis, fungsi tata pentas dalam karya tari kreasi namun perlu peningkatan teknik tata pentas tari kreasi</v>
      </c>
      <c r="K37" s="28">
        <f t="shared" si="5"/>
        <v>80.666666666666671</v>
      </c>
      <c r="L37" s="28" t="str">
        <f t="shared" si="6"/>
        <v>B</v>
      </c>
      <c r="M37" s="28">
        <f t="shared" si="7"/>
        <v>80.666666666666671</v>
      </c>
      <c r="N37" s="28" t="str">
        <f t="shared" si="8"/>
        <v>B</v>
      </c>
      <c r="O37" s="36">
        <v>2</v>
      </c>
      <c r="P37" s="28" t="str">
        <f t="shared" si="9"/>
        <v>Sangat terampil dalam mengevaluasi tata teknik pentas dalam karya tari kreasi</v>
      </c>
      <c r="Q37" s="39"/>
      <c r="R37" s="39" t="s">
        <v>9</v>
      </c>
      <c r="S37" s="18"/>
      <c r="T37" s="1">
        <v>76</v>
      </c>
      <c r="U37" s="1">
        <v>83</v>
      </c>
      <c r="V37" s="1">
        <v>83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82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97633</v>
      </c>
      <c r="C38" s="19" t="s">
        <v>253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teknik tata pentas tari kreasi namun perlu peningkatan dalam mengevaluasi bentuk, jenis, nilai estetis, fungsi tata pentas dalam karya tari kreasi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dalam mengevaluasi tata teknik pentas dalam karya tari kreasi</v>
      </c>
      <c r="Q38" s="39"/>
      <c r="R38" s="39" t="s">
        <v>9</v>
      </c>
      <c r="S38" s="18"/>
      <c r="T38" s="1">
        <v>90</v>
      </c>
      <c r="U38" s="1">
        <v>80</v>
      </c>
      <c r="V38" s="1">
        <v>85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84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97647</v>
      </c>
      <c r="C39" s="19" t="s">
        <v>254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mengevaluasi bentuk, jenis, nilai estetis, fungsi tata pentas dalam karya tari kreasi namun perlu peningkatan teknik tata pentas tari kreasi</v>
      </c>
      <c r="K39" s="28">
        <f t="shared" si="5"/>
        <v>81.333333333333329</v>
      </c>
      <c r="L39" s="28" t="str">
        <f t="shared" si="6"/>
        <v>B</v>
      </c>
      <c r="M39" s="28">
        <f t="shared" si="7"/>
        <v>81.333333333333329</v>
      </c>
      <c r="N39" s="28" t="str">
        <f t="shared" si="8"/>
        <v>B</v>
      </c>
      <c r="O39" s="36">
        <v>2</v>
      </c>
      <c r="P39" s="28" t="str">
        <f t="shared" si="9"/>
        <v>Sangat terampil dalam mengevaluasi tata teknik pentas dalam karya tari kreasi</v>
      </c>
      <c r="Q39" s="39"/>
      <c r="R39" s="39" t="s">
        <v>9</v>
      </c>
      <c r="S39" s="18"/>
      <c r="T39" s="1">
        <v>88</v>
      </c>
      <c r="U39" s="1">
        <v>80</v>
      </c>
      <c r="V39" s="1">
        <v>83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97660</v>
      </c>
      <c r="C40" s="19" t="s">
        <v>255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mengevaluasi bentuk, jenis, nilai estetis, fungsi tata pentas dalam karya tari kreasi namun perlu peningkatan teknik tata pentas tari kreasi</v>
      </c>
      <c r="K40" s="28">
        <f t="shared" si="5"/>
        <v>80.666666666666671</v>
      </c>
      <c r="L40" s="28" t="str">
        <f t="shared" si="6"/>
        <v>B</v>
      </c>
      <c r="M40" s="28">
        <f t="shared" si="7"/>
        <v>80.666666666666671</v>
      </c>
      <c r="N40" s="28" t="str">
        <f t="shared" si="8"/>
        <v>B</v>
      </c>
      <c r="O40" s="36">
        <v>2</v>
      </c>
      <c r="P40" s="28" t="str">
        <f t="shared" si="9"/>
        <v>Sangat terampil dalam mengevaluasi tata teknik pentas dalam karya tari kreasi</v>
      </c>
      <c r="Q40" s="39"/>
      <c r="R40" s="39" t="s">
        <v>9</v>
      </c>
      <c r="S40" s="18"/>
      <c r="T40" s="1">
        <v>87</v>
      </c>
      <c r="U40" s="1">
        <v>80</v>
      </c>
      <c r="V40" s="1">
        <v>78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97673</v>
      </c>
      <c r="C41" s="19" t="s">
        <v>256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mengevaluasi bentuk, jenis, nilai estetis, fungsi tata pentas dalam karya tari kreasi namun perlu peningkatan teknik tata pentas tari kreasi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dalam mengevaluasi tata teknik pentas dalam karya tari kreasi</v>
      </c>
      <c r="Q41" s="39"/>
      <c r="R41" s="39" t="s">
        <v>9</v>
      </c>
      <c r="S41" s="18"/>
      <c r="T41" s="1">
        <v>76</v>
      </c>
      <c r="U41" s="1">
        <v>78</v>
      </c>
      <c r="V41" s="1">
        <v>80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97687</v>
      </c>
      <c r="C42" s="19" t="s">
        <v>257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teknik tata pentas tari kreasi namun perlu peningkatan dalam mengevaluasi bentuk, jenis, nilai estetis, fungsi tata pentas dalam karya tari kreasi</v>
      </c>
      <c r="K42" s="28">
        <f t="shared" si="5"/>
        <v>81.333333333333329</v>
      </c>
      <c r="L42" s="28" t="str">
        <f t="shared" si="6"/>
        <v>B</v>
      </c>
      <c r="M42" s="28">
        <f t="shared" si="7"/>
        <v>81.333333333333329</v>
      </c>
      <c r="N42" s="28" t="str">
        <f t="shared" si="8"/>
        <v>B</v>
      </c>
      <c r="O42" s="36">
        <v>2</v>
      </c>
      <c r="P42" s="28" t="str">
        <f t="shared" si="9"/>
        <v>Sangat terampil dalam mengevaluasi tata teknik pentas dalam karya tari kreasi</v>
      </c>
      <c r="Q42" s="39"/>
      <c r="R42" s="39" t="s">
        <v>9</v>
      </c>
      <c r="S42" s="18"/>
      <c r="T42" s="1">
        <v>90</v>
      </c>
      <c r="U42" s="1">
        <v>98</v>
      </c>
      <c r="V42" s="1">
        <v>85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86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97701</v>
      </c>
      <c r="C43" s="19" t="s">
        <v>258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mengevaluasi bentuk, jenis, nilai estetis, fungsi tata pentas dalam karya tari kreasi namun perlu peningkatan teknik tata pentas tari kreasi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mengevaluasi tata teknik pentas dalam karya tari kreasi</v>
      </c>
      <c r="Q43" s="39"/>
      <c r="R43" s="39" t="s">
        <v>9</v>
      </c>
      <c r="S43" s="18"/>
      <c r="T43" s="1">
        <v>80</v>
      </c>
      <c r="U43" s="1">
        <v>80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97714</v>
      </c>
      <c r="C44" s="19" t="s">
        <v>259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mengevaluasi bentuk, jenis, nilai estetis, fungsi tata pentas dalam karya tari kreasi namun perlu peningkatan teknik tata pentas tari kreasi</v>
      </c>
      <c r="K44" s="28">
        <f t="shared" si="5"/>
        <v>81.333333333333329</v>
      </c>
      <c r="L44" s="28" t="str">
        <f t="shared" si="6"/>
        <v>B</v>
      </c>
      <c r="M44" s="28">
        <f t="shared" si="7"/>
        <v>81.333333333333329</v>
      </c>
      <c r="N44" s="28" t="str">
        <f t="shared" si="8"/>
        <v>B</v>
      </c>
      <c r="O44" s="36">
        <v>2</v>
      </c>
      <c r="P44" s="28" t="str">
        <f t="shared" si="9"/>
        <v>Sangat terampil dalam mengevaluasi tata teknik pentas dalam karya tari kreasi</v>
      </c>
      <c r="Q44" s="39"/>
      <c r="R44" s="39" t="s">
        <v>9</v>
      </c>
      <c r="S44" s="18"/>
      <c r="T44" s="1">
        <v>88</v>
      </c>
      <c r="U44" s="1">
        <v>82</v>
      </c>
      <c r="V44" s="1">
        <v>85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82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97728</v>
      </c>
      <c r="C45" s="19" t="s">
        <v>260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mengevaluasi bentuk, jenis, nilai estetis, fungsi tata pentas dalam karya tari kreasi namun perlu peningkatan teknik tata pentas tari kreasi</v>
      </c>
      <c r="K45" s="28">
        <f t="shared" si="5"/>
        <v>79.333333333333329</v>
      </c>
      <c r="L45" s="28" t="str">
        <f t="shared" si="6"/>
        <v>B</v>
      </c>
      <c r="M45" s="28">
        <f t="shared" si="7"/>
        <v>79.333333333333329</v>
      </c>
      <c r="N45" s="28" t="str">
        <f t="shared" si="8"/>
        <v>B</v>
      </c>
      <c r="O45" s="36">
        <v>2</v>
      </c>
      <c r="P45" s="28" t="str">
        <f t="shared" si="9"/>
        <v>Sangat terampil dalam mengevaluasi tata teknik pentas dalam karya tari kreasi</v>
      </c>
      <c r="Q45" s="39"/>
      <c r="R45" s="39" t="s">
        <v>9</v>
      </c>
      <c r="S45" s="18"/>
      <c r="T45" s="1">
        <v>76</v>
      </c>
      <c r="U45" s="1">
        <v>84</v>
      </c>
      <c r="V45" s="1">
        <v>80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97742</v>
      </c>
      <c r="C46" s="19" t="s">
        <v>261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mengevaluasi bentuk, jenis, nilai estetis, fungsi tata pentas dalam karya tari kreasi namun perlu peningkatan teknik tata pentas tari kreasi</v>
      </c>
      <c r="K46" s="28">
        <f t="shared" si="5"/>
        <v>80.666666666666671</v>
      </c>
      <c r="L46" s="28" t="str">
        <f t="shared" si="6"/>
        <v>B</v>
      </c>
      <c r="M46" s="28">
        <f t="shared" si="7"/>
        <v>80.666666666666671</v>
      </c>
      <c r="N46" s="28" t="str">
        <f t="shared" si="8"/>
        <v>B</v>
      </c>
      <c r="O46" s="36">
        <v>2</v>
      </c>
      <c r="P46" s="28" t="str">
        <f t="shared" si="9"/>
        <v>Sangat terampil dalam mengevaluasi tata teknik pentas dalam karya tari kreasi</v>
      </c>
      <c r="Q46" s="39"/>
      <c r="R46" s="39" t="s">
        <v>9</v>
      </c>
      <c r="S46" s="18"/>
      <c r="T46" s="1">
        <v>90</v>
      </c>
      <c r="U46" s="1">
        <v>78</v>
      </c>
      <c r="V46" s="1">
        <v>80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N34" activePane="bottomRight" state="frozen"/>
      <selection pane="topRight"/>
      <selection pane="bottomLeft"/>
      <selection pane="bottomRight" activeCell="W43" sqref="W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106868</v>
      </c>
      <c r="C11" s="19" t="s">
        <v>298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teknik tata pentas tari kreasi namun perlu peningkatan dalam mengevaluasi bentuk, jenis, nilai estetis, fungsi tata pentas dalam karya tari kreasi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mengevaluasi tata teknik pentas dalam karya tari kreasi</v>
      </c>
      <c r="Q11" s="39"/>
      <c r="R11" s="39" t="s">
        <v>9</v>
      </c>
      <c r="S11" s="18"/>
      <c r="T11" s="1">
        <v>88</v>
      </c>
      <c r="U11" s="1">
        <v>96</v>
      </c>
      <c r="V11" s="1">
        <v>85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90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98198</v>
      </c>
      <c r="C12" s="19" t="s">
        <v>299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teknik tata pentas tari kreasi namun perlu peningkatan dalam mengevaluasi bentuk, jenis, nilai estetis, fungsi tata pentas dalam karya tari kreasi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karya tari kreasi baru berdasarkan teknik tata pentas</v>
      </c>
      <c r="Q12" s="39"/>
      <c r="R12" s="39" t="s">
        <v>9</v>
      </c>
      <c r="S12" s="18"/>
      <c r="T12" s="1">
        <v>90</v>
      </c>
      <c r="U12" s="1">
        <v>90</v>
      </c>
      <c r="V12" s="1">
        <v>85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87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98211</v>
      </c>
      <c r="C13" s="19" t="s">
        <v>300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teknik tata pentas tari kreasi namun perlu peningkatan dalam mengevaluasi bentuk, jenis, nilai estetis, fungsi tata pentas dalam karya tari kreasi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dalam karya tari kreasi baru berdasarkan teknik tata pentas</v>
      </c>
      <c r="Q13" s="39"/>
      <c r="R13" s="39" t="s">
        <v>9</v>
      </c>
      <c r="S13" s="18"/>
      <c r="T13" s="1">
        <v>92</v>
      </c>
      <c r="U13" s="1">
        <v>86</v>
      </c>
      <c r="V13" s="1">
        <v>85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>
        <v>88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36101</v>
      </c>
      <c r="FK13" s="77">
        <v>36111</v>
      </c>
    </row>
    <row r="14" spans="1:167" x14ac:dyDescent="0.25">
      <c r="A14" s="19">
        <v>4</v>
      </c>
      <c r="B14" s="19">
        <v>98224</v>
      </c>
      <c r="C14" s="19" t="s">
        <v>301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teknik tata pentas tari kreasi namun perlu peningkatan dalam mengevaluasi bentuk, jenis, nilai estetis, fungsi tata pentas dalam karya tari kreasi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karya tari kreasi baru berdasarkan teknik tata pentas</v>
      </c>
      <c r="Q14" s="39"/>
      <c r="R14" s="39" t="s">
        <v>9</v>
      </c>
      <c r="S14" s="18"/>
      <c r="T14" s="1">
        <v>86</v>
      </c>
      <c r="U14" s="1">
        <v>88</v>
      </c>
      <c r="V14" s="1">
        <v>83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87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98237</v>
      </c>
      <c r="C15" s="19" t="s">
        <v>302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mengevaluasi bentuk, jenis, nilai estetis, fungsi tata pentas dalam karya tari kreasi namun perlu peningkatan teknik tata pentas tari kreasi</v>
      </c>
      <c r="K15" s="28">
        <f t="shared" si="5"/>
        <v>81.333333333333329</v>
      </c>
      <c r="L15" s="28" t="str">
        <f t="shared" si="6"/>
        <v>B</v>
      </c>
      <c r="M15" s="28">
        <f t="shared" si="7"/>
        <v>81.333333333333329</v>
      </c>
      <c r="N15" s="28" t="str">
        <f t="shared" si="8"/>
        <v>B</v>
      </c>
      <c r="O15" s="36">
        <v>2</v>
      </c>
      <c r="P15" s="28" t="str">
        <f t="shared" si="9"/>
        <v>Sangat terampil dalam mengevaluasi tata teknik pentas dalam karya tari kreasi</v>
      </c>
      <c r="Q15" s="39"/>
      <c r="R15" s="39" t="s">
        <v>9</v>
      </c>
      <c r="S15" s="18"/>
      <c r="T15" s="1">
        <v>76</v>
      </c>
      <c r="U15" s="1">
        <v>86</v>
      </c>
      <c r="V15" s="1">
        <v>83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36102</v>
      </c>
      <c r="FK15" s="77">
        <v>36112</v>
      </c>
    </row>
    <row r="16" spans="1:167" x14ac:dyDescent="0.25">
      <c r="A16" s="19">
        <v>6</v>
      </c>
      <c r="B16" s="19">
        <v>98250</v>
      </c>
      <c r="C16" s="19" t="s">
        <v>303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dalam teknik tata pentas tari kreasi namun perlu peningkatan dalam mengevaluasi bentuk, jenis, nilai estetis, fungsi tata pentas dalam karya tari kreasi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dalam karya tari kreasi baru berdasarkan teknik tata pentas</v>
      </c>
      <c r="Q16" s="39"/>
      <c r="R16" s="39" t="s">
        <v>9</v>
      </c>
      <c r="S16" s="18"/>
      <c r="T16" s="1">
        <v>96</v>
      </c>
      <c r="U16" s="1">
        <v>96</v>
      </c>
      <c r="V16" s="1">
        <v>85</v>
      </c>
      <c r="W16" s="1">
        <v>94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98263</v>
      </c>
      <c r="C17" s="19" t="s">
        <v>304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dalam teknik tata pentas tari kreasi namun perlu peningkatan dalam mengevaluasi bentuk, jenis, nilai estetis, fungsi tata pentas dalam karya tari kreasi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>sangat terampil dalam karya tari kreasi baru berdasarkan teknik tata pentas</v>
      </c>
      <c r="Q17" s="39"/>
      <c r="R17" s="39" t="s">
        <v>9</v>
      </c>
      <c r="S17" s="18"/>
      <c r="T17" s="1">
        <v>90</v>
      </c>
      <c r="U17" s="1">
        <v>95</v>
      </c>
      <c r="V17" s="1">
        <v>83</v>
      </c>
      <c r="W17" s="1">
        <v>94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36103</v>
      </c>
      <c r="FK17" s="77">
        <v>36113</v>
      </c>
    </row>
    <row r="18" spans="1:167" x14ac:dyDescent="0.25">
      <c r="A18" s="19">
        <v>8</v>
      </c>
      <c r="B18" s="19">
        <v>98276</v>
      </c>
      <c r="C18" s="19" t="s">
        <v>305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mengevaluasi bentuk, jenis, nilai estetis, fungsi tata pentas dalam karya tari kreasi namun perlu peningkatan teknik tata pentas tari kreasi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sangat terampil dalam karya tari kreasi baru berdasarkan teknik tata pentas</v>
      </c>
      <c r="Q18" s="39"/>
      <c r="R18" s="39" t="s">
        <v>9</v>
      </c>
      <c r="S18" s="18"/>
      <c r="T18" s="1">
        <v>76</v>
      </c>
      <c r="U18" s="1">
        <v>90</v>
      </c>
      <c r="V18" s="1">
        <v>75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98289</v>
      </c>
      <c r="C19" s="19" t="s">
        <v>306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teknik tata pentas tari kreasi namun perlu peningkatan dalam mengevaluasi bentuk, jenis, nilai estetis, fungsi tata pentas dalam karya tari kreasi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mengevaluasi tata teknik pentas dalam karya tari kreasi</v>
      </c>
      <c r="Q19" s="39"/>
      <c r="R19" s="39" t="s">
        <v>9</v>
      </c>
      <c r="S19" s="18"/>
      <c r="T19" s="1">
        <v>86</v>
      </c>
      <c r="U19" s="1">
        <v>93</v>
      </c>
      <c r="V19" s="1">
        <v>80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36104</v>
      </c>
      <c r="FK19" s="77">
        <v>36114</v>
      </c>
    </row>
    <row r="20" spans="1:167" x14ac:dyDescent="0.25">
      <c r="A20" s="19">
        <v>10</v>
      </c>
      <c r="B20" s="19">
        <v>98302</v>
      </c>
      <c r="C20" s="19" t="s">
        <v>307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mengevaluasi bentuk, jenis, nilai estetis, fungsi tata pentas dalam karya tari kreasi namun perlu peningkatan teknik tata pentas tari kreasi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sangat terampil dalam karya tari kreasi baru berdasarkan teknik tata pentas</v>
      </c>
      <c r="Q20" s="39"/>
      <c r="R20" s="39" t="s">
        <v>9</v>
      </c>
      <c r="S20" s="18"/>
      <c r="T20" s="1">
        <v>84</v>
      </c>
      <c r="U20" s="1">
        <v>78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88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98315</v>
      </c>
      <c r="C21" s="19" t="s">
        <v>308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teknik tata pentas tari kreasi namun perlu peningkatan dalam mengevaluasi bentuk, jenis, nilai estetis, fungsi tata pentas dalam karya tari kreasi</v>
      </c>
      <c r="K21" s="28">
        <f t="shared" si="5"/>
        <v>82.666666666666671</v>
      </c>
      <c r="L21" s="28" t="str">
        <f t="shared" si="6"/>
        <v>B</v>
      </c>
      <c r="M21" s="28">
        <f t="shared" si="7"/>
        <v>82.666666666666671</v>
      </c>
      <c r="N21" s="28" t="str">
        <f t="shared" si="8"/>
        <v>B</v>
      </c>
      <c r="O21" s="36">
        <v>2</v>
      </c>
      <c r="P21" s="28" t="str">
        <f t="shared" si="9"/>
        <v>Sangat terampil dalam mengevaluasi tata teknik pentas dalam karya tari kreasi</v>
      </c>
      <c r="Q21" s="39"/>
      <c r="R21" s="39" t="s">
        <v>9</v>
      </c>
      <c r="S21" s="18"/>
      <c r="T21" s="1">
        <v>86</v>
      </c>
      <c r="U21" s="1">
        <v>87</v>
      </c>
      <c r="V21" s="1">
        <v>83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36105</v>
      </c>
      <c r="FK21" s="77">
        <v>36115</v>
      </c>
    </row>
    <row r="22" spans="1:167" x14ac:dyDescent="0.25">
      <c r="A22" s="19">
        <v>12</v>
      </c>
      <c r="B22" s="19">
        <v>98328</v>
      </c>
      <c r="C22" s="19" t="s">
        <v>309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mengevaluasi bentuk, jenis, nilai estetis, fungsi tata pentas dalam karya tari kreasi namun perlu peningkatan teknik tata pentas tari kreasi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2</v>
      </c>
      <c r="P22" s="28" t="str">
        <f t="shared" si="9"/>
        <v>Sangat terampil dalam mengevaluasi tata teknik pentas dalam karya tari kreasi</v>
      </c>
      <c r="Q22" s="39"/>
      <c r="R22" s="39" t="s">
        <v>9</v>
      </c>
      <c r="S22" s="18"/>
      <c r="T22" s="1">
        <v>76</v>
      </c>
      <c r="U22" s="1">
        <v>78</v>
      </c>
      <c r="V22" s="1">
        <v>75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98341</v>
      </c>
      <c r="C23" s="19" t="s">
        <v>310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teknik tata pentas tari kreasi namun perlu peningkatan dalam mengevaluasi bentuk, jenis, nilai estetis, fungsi tata pentas dalam karya tari kreasi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dalam mengevaluasi tata teknik pentas dalam karya tari kreasi</v>
      </c>
      <c r="Q23" s="39"/>
      <c r="R23" s="39" t="s">
        <v>9</v>
      </c>
      <c r="S23" s="18"/>
      <c r="T23" s="1">
        <v>90</v>
      </c>
      <c r="U23" s="1">
        <v>85</v>
      </c>
      <c r="V23" s="1">
        <v>83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36106</v>
      </c>
      <c r="FK23" s="77">
        <v>36116</v>
      </c>
    </row>
    <row r="24" spans="1:167" x14ac:dyDescent="0.25">
      <c r="A24" s="19">
        <v>14</v>
      </c>
      <c r="B24" s="19">
        <v>98354</v>
      </c>
      <c r="C24" s="19" t="s">
        <v>311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mengevaluasi bentuk, jenis, nilai estetis, fungsi tata pentas dalam karya tari kreasi namun perlu peningkatan teknik tata pentas tari kreasi</v>
      </c>
      <c r="K24" s="28">
        <f t="shared" si="5"/>
        <v>83.666666666666671</v>
      </c>
      <c r="L24" s="28" t="str">
        <f t="shared" si="6"/>
        <v>B</v>
      </c>
      <c r="M24" s="28">
        <f t="shared" si="7"/>
        <v>83.666666666666671</v>
      </c>
      <c r="N24" s="28" t="str">
        <f t="shared" si="8"/>
        <v>B</v>
      </c>
      <c r="O24" s="36">
        <v>2</v>
      </c>
      <c r="P24" s="28" t="str">
        <f t="shared" si="9"/>
        <v>Sangat terampil dalam mengevaluasi tata teknik pentas dalam karya tari kreasi</v>
      </c>
      <c r="Q24" s="39"/>
      <c r="R24" s="39" t="s">
        <v>9</v>
      </c>
      <c r="S24" s="18"/>
      <c r="T24" s="1">
        <v>90</v>
      </c>
      <c r="U24" s="1">
        <v>88</v>
      </c>
      <c r="V24" s="1">
        <v>75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98367</v>
      </c>
      <c r="C25" s="19" t="s">
        <v>312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teknik tata pentas tari kreasi namun perlu peningkatan dalam mengevaluasi bentuk, jenis, nilai estetis, fungsi tata pentas dalam karya tari kreasi</v>
      </c>
      <c r="K25" s="28">
        <f t="shared" si="5"/>
        <v>82.333333333333329</v>
      </c>
      <c r="L25" s="28" t="str">
        <f t="shared" si="6"/>
        <v>B</v>
      </c>
      <c r="M25" s="28">
        <f t="shared" si="7"/>
        <v>82.333333333333329</v>
      </c>
      <c r="N25" s="28" t="str">
        <f t="shared" si="8"/>
        <v>B</v>
      </c>
      <c r="O25" s="36">
        <v>2</v>
      </c>
      <c r="P25" s="28" t="str">
        <f t="shared" si="9"/>
        <v>Sangat terampil dalam mengevaluasi tata teknik pentas dalam karya tari kreasi</v>
      </c>
      <c r="Q25" s="39"/>
      <c r="R25" s="39" t="s">
        <v>9</v>
      </c>
      <c r="S25" s="18"/>
      <c r="T25" s="1">
        <v>90</v>
      </c>
      <c r="U25" s="1">
        <v>87</v>
      </c>
      <c r="V25" s="1">
        <v>85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36107</v>
      </c>
      <c r="FK25" s="77">
        <v>36117</v>
      </c>
    </row>
    <row r="26" spans="1:167" x14ac:dyDescent="0.25">
      <c r="A26" s="19">
        <v>16</v>
      </c>
      <c r="B26" s="19">
        <v>98380</v>
      </c>
      <c r="C26" s="19" t="s">
        <v>313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teknik tata pentas tari kreasi namun perlu peningkatan dalam mengevaluasi bentuk, jenis, nilai estetis, fungsi tata pentas dalam karya tari kreasi</v>
      </c>
      <c r="K26" s="28">
        <f t="shared" si="5"/>
        <v>82.666666666666671</v>
      </c>
      <c r="L26" s="28" t="str">
        <f t="shared" si="6"/>
        <v>B</v>
      </c>
      <c r="M26" s="28">
        <f t="shared" si="7"/>
        <v>82.666666666666671</v>
      </c>
      <c r="N26" s="28" t="str">
        <f t="shared" si="8"/>
        <v>B</v>
      </c>
      <c r="O26" s="36">
        <v>2</v>
      </c>
      <c r="P26" s="28" t="str">
        <f t="shared" si="9"/>
        <v>Sangat terampil dalam mengevaluasi tata teknik pentas dalam karya tari kreasi</v>
      </c>
      <c r="Q26" s="39"/>
      <c r="R26" s="39" t="s">
        <v>9</v>
      </c>
      <c r="S26" s="18"/>
      <c r="T26" s="1">
        <v>88</v>
      </c>
      <c r="U26" s="1">
        <v>97</v>
      </c>
      <c r="V26" s="1">
        <v>85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98393</v>
      </c>
      <c r="C27" s="19" t="s">
        <v>314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teknik tata pentas tari kreasi namun perlu peningkatan dalam mengevaluasi bentuk, jenis, nilai estetis, fungsi tata pentas dalam karya tari kreasi</v>
      </c>
      <c r="K27" s="28">
        <f t="shared" si="5"/>
        <v>88.666666666666671</v>
      </c>
      <c r="L27" s="28" t="str">
        <f t="shared" si="6"/>
        <v>A</v>
      </c>
      <c r="M27" s="28">
        <f t="shared" si="7"/>
        <v>88.666666666666671</v>
      </c>
      <c r="N27" s="28" t="str">
        <f t="shared" si="8"/>
        <v>A</v>
      </c>
      <c r="O27" s="36">
        <v>1</v>
      </c>
      <c r="P27" s="28" t="str">
        <f t="shared" si="9"/>
        <v>sangat terampil dalam karya tari kreasi baru berdasarkan teknik tata pentas</v>
      </c>
      <c r="Q27" s="39"/>
      <c r="R27" s="39" t="s">
        <v>9</v>
      </c>
      <c r="S27" s="18"/>
      <c r="T27" s="1">
        <v>80</v>
      </c>
      <c r="U27" s="1">
        <v>94</v>
      </c>
      <c r="V27" s="1">
        <v>85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94</v>
      </c>
      <c r="AG27" s="1">
        <v>90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36108</v>
      </c>
      <c r="FK27" s="77">
        <v>36118</v>
      </c>
    </row>
    <row r="28" spans="1:167" x14ac:dyDescent="0.25">
      <c r="A28" s="19">
        <v>18</v>
      </c>
      <c r="B28" s="19">
        <v>98419</v>
      </c>
      <c r="C28" s="19" t="s">
        <v>315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teknik tata pentas tari kreasi namun perlu peningkatan dalam mengevaluasi bentuk, jenis, nilai estetis, fungsi tata pentas dalam karya tari kreasi</v>
      </c>
      <c r="K28" s="28">
        <f t="shared" si="5"/>
        <v>82.666666666666671</v>
      </c>
      <c r="L28" s="28" t="str">
        <f t="shared" si="6"/>
        <v>B</v>
      </c>
      <c r="M28" s="28">
        <f t="shared" si="7"/>
        <v>82.666666666666671</v>
      </c>
      <c r="N28" s="28" t="str">
        <f t="shared" si="8"/>
        <v>B</v>
      </c>
      <c r="O28" s="36">
        <v>2</v>
      </c>
      <c r="P28" s="28" t="str">
        <f t="shared" si="9"/>
        <v>Sangat terampil dalam mengevaluasi tata teknik pentas dalam karya tari kreasi</v>
      </c>
      <c r="Q28" s="39"/>
      <c r="R28" s="39" t="s">
        <v>9</v>
      </c>
      <c r="S28" s="18"/>
      <c r="T28" s="1">
        <v>90</v>
      </c>
      <c r="U28" s="1">
        <v>90</v>
      </c>
      <c r="V28" s="1">
        <v>83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86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98406</v>
      </c>
      <c r="C29" s="19" t="s">
        <v>316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teknik tata pentas tari kreasi namun perlu peningkatan dalam mengevaluasi bentuk, jenis, nilai estetis, fungsi tata pentas dalam karya tari kreasi</v>
      </c>
      <c r="K29" s="28">
        <f t="shared" si="5"/>
        <v>82.333333333333329</v>
      </c>
      <c r="L29" s="28" t="str">
        <f t="shared" si="6"/>
        <v>B</v>
      </c>
      <c r="M29" s="28">
        <f t="shared" si="7"/>
        <v>82.333333333333329</v>
      </c>
      <c r="N29" s="28" t="str">
        <f t="shared" si="8"/>
        <v>B</v>
      </c>
      <c r="O29" s="36">
        <v>2</v>
      </c>
      <c r="P29" s="28" t="str">
        <f t="shared" si="9"/>
        <v>Sangat terampil dalam mengevaluasi tata teknik pentas dalam karya tari kreasi</v>
      </c>
      <c r="Q29" s="39"/>
      <c r="R29" s="39" t="s">
        <v>9</v>
      </c>
      <c r="S29" s="18"/>
      <c r="T29" s="1">
        <v>86</v>
      </c>
      <c r="U29" s="1">
        <v>84</v>
      </c>
      <c r="V29" s="1">
        <v>80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36109</v>
      </c>
      <c r="FK29" s="77">
        <v>36119</v>
      </c>
    </row>
    <row r="30" spans="1:167" x14ac:dyDescent="0.25">
      <c r="A30" s="19">
        <v>20</v>
      </c>
      <c r="B30" s="19">
        <v>98432</v>
      </c>
      <c r="C30" s="19" t="s">
        <v>317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teknik tata pentas tari kreasi namun perlu peningkatan dalam mengevaluasi bentuk, jenis, nilai estetis, fungsi tata pentas dalam karya tari kreasi</v>
      </c>
      <c r="K30" s="28">
        <f t="shared" si="5"/>
        <v>86.333333333333329</v>
      </c>
      <c r="L30" s="28" t="str">
        <f t="shared" si="6"/>
        <v>A</v>
      </c>
      <c r="M30" s="28">
        <f t="shared" si="7"/>
        <v>86.333333333333329</v>
      </c>
      <c r="N30" s="28" t="str">
        <f t="shared" si="8"/>
        <v>A</v>
      </c>
      <c r="O30" s="36">
        <v>1</v>
      </c>
      <c r="P30" s="28" t="str">
        <f t="shared" si="9"/>
        <v>sangat terampil dalam karya tari kreasi baru berdasarkan teknik tata pentas</v>
      </c>
      <c r="Q30" s="39"/>
      <c r="R30" s="39" t="s">
        <v>9</v>
      </c>
      <c r="S30" s="18"/>
      <c r="T30" s="1">
        <v>90</v>
      </c>
      <c r="U30" s="1">
        <v>94</v>
      </c>
      <c r="V30" s="1">
        <v>83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94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98445</v>
      </c>
      <c r="C31" s="19" t="s">
        <v>318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teknik tata pentas tari kreasi namun perlu peningkatan dalam mengevaluasi bentuk, jenis, nilai estetis, fungsi tata pentas dalam karya tari kreasi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2</v>
      </c>
      <c r="P31" s="28" t="str">
        <f t="shared" si="9"/>
        <v>Sangat terampil dalam mengevaluasi tata teknik pentas dalam karya tari kreasi</v>
      </c>
      <c r="Q31" s="39"/>
      <c r="R31" s="39" t="s">
        <v>9</v>
      </c>
      <c r="S31" s="18"/>
      <c r="T31" s="1">
        <v>86</v>
      </c>
      <c r="U31" s="1">
        <v>85</v>
      </c>
      <c r="V31" s="1">
        <v>83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36110</v>
      </c>
      <c r="FK31" s="77">
        <v>36120</v>
      </c>
    </row>
    <row r="32" spans="1:167" x14ac:dyDescent="0.25">
      <c r="A32" s="19">
        <v>22</v>
      </c>
      <c r="B32" s="19">
        <v>100151</v>
      </c>
      <c r="C32" s="19" t="s">
        <v>319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teknik tata pentas tari kreasi namun perlu peningkatan dalam mengevaluasi bentuk, jenis, nilai estetis, fungsi tata pentas dalam karya tari kreasi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v>1</v>
      </c>
      <c r="P32" s="28" t="str">
        <f t="shared" si="9"/>
        <v>sangat terampil dalam karya tari kreasi baru berdasarkan teknik tata pentas</v>
      </c>
      <c r="Q32" s="39"/>
      <c r="R32" s="39" t="s">
        <v>9</v>
      </c>
      <c r="S32" s="18"/>
      <c r="T32" s="1">
        <v>92</v>
      </c>
      <c r="U32" s="1">
        <v>85</v>
      </c>
      <c r="V32" s="1">
        <v>85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88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98458</v>
      </c>
      <c r="C33" s="19" t="s">
        <v>320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82.333333333333329</v>
      </c>
      <c r="L33" s="28" t="str">
        <f t="shared" si="6"/>
        <v>B</v>
      </c>
      <c r="M33" s="28">
        <f t="shared" si="7"/>
        <v>82.333333333333329</v>
      </c>
      <c r="N33" s="28" t="str">
        <f t="shared" si="8"/>
        <v>B</v>
      </c>
      <c r="O33" s="36">
        <v>2</v>
      </c>
      <c r="P33" s="28" t="str">
        <f t="shared" si="9"/>
        <v>Sangat terampil dalam mengevaluasi tata teknik pentas dalam karya tari kreasi</v>
      </c>
      <c r="Q33" s="39"/>
      <c r="R33" s="39" t="s">
        <v>9</v>
      </c>
      <c r="S33" s="18"/>
      <c r="T33" s="1">
        <v>78</v>
      </c>
      <c r="U33" s="1">
        <v>76</v>
      </c>
      <c r="V33" s="1">
        <v>80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98471</v>
      </c>
      <c r="C34" s="19" t="s">
        <v>321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teknik tata pentas tari kreasi namun perlu peningkatan dalam mengevaluasi bentuk, jenis, nilai estetis, fungsi tata pentas dalam karya tari kreasi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dalam karya tari kreasi baru berdasarkan teknik tata pentas</v>
      </c>
      <c r="Q34" s="39"/>
      <c r="R34" s="39" t="s">
        <v>9</v>
      </c>
      <c r="S34" s="18"/>
      <c r="T34" s="1">
        <v>88</v>
      </c>
      <c r="U34" s="1">
        <v>83</v>
      </c>
      <c r="V34" s="1">
        <v>80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88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98484</v>
      </c>
      <c r="C35" s="19" t="s">
        <v>322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teknik tata pentas tari kreasi namun perlu peningkatan dalam mengevaluasi bentuk, jenis, nilai estetis, fungsi tata pentas dalam karya tari kreasi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2</v>
      </c>
      <c r="P35" s="28" t="str">
        <f t="shared" si="9"/>
        <v>Sangat terampil dalam mengevaluasi tata teknik pentas dalam karya tari kreasi</v>
      </c>
      <c r="Q35" s="39"/>
      <c r="R35" s="39" t="s">
        <v>9</v>
      </c>
      <c r="S35" s="18"/>
      <c r="T35" s="1">
        <v>88</v>
      </c>
      <c r="U35" s="1">
        <v>84</v>
      </c>
      <c r="V35" s="1">
        <v>83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86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98497</v>
      </c>
      <c r="C36" s="19" t="s">
        <v>323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dalam teknik tata pentas tari kreasi namun perlu peningkatan dalam mengevaluasi bentuk, jenis, nilai estetis, fungsi tata pentas dalam karya tari kreasi</v>
      </c>
      <c r="K36" s="28">
        <f t="shared" si="5"/>
        <v>88.666666666666671</v>
      </c>
      <c r="L36" s="28" t="str">
        <f t="shared" si="6"/>
        <v>A</v>
      </c>
      <c r="M36" s="28">
        <f t="shared" si="7"/>
        <v>88.666666666666671</v>
      </c>
      <c r="N36" s="28" t="str">
        <f t="shared" si="8"/>
        <v>A</v>
      </c>
      <c r="O36" s="36">
        <v>1</v>
      </c>
      <c r="P36" s="28" t="str">
        <f t="shared" si="9"/>
        <v>sangat terampil dalam karya tari kreasi baru berdasarkan teknik tata pentas</v>
      </c>
      <c r="Q36" s="39"/>
      <c r="R36" s="39" t="s">
        <v>9</v>
      </c>
      <c r="S36" s="18"/>
      <c r="T36" s="1">
        <v>95</v>
      </c>
      <c r="U36" s="1">
        <v>93</v>
      </c>
      <c r="V36" s="1">
        <v>88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94</v>
      </c>
      <c r="AG36" s="1">
        <v>90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98510</v>
      </c>
      <c r="C37" s="19" t="s">
        <v>324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teknik tata pentas tari kreasi namun perlu peningkatan dalam mengevaluasi bentuk, jenis, nilai estetis, fungsi tata pentas dalam karya tari kreasi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sangat terampil dalam karya tari kreasi baru berdasarkan teknik tata pentas</v>
      </c>
      <c r="Q37" s="39"/>
      <c r="R37" s="39" t="s">
        <v>9</v>
      </c>
      <c r="S37" s="18"/>
      <c r="T37" s="1">
        <v>82</v>
      </c>
      <c r="U37" s="1">
        <v>93</v>
      </c>
      <c r="V37" s="1">
        <v>80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90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98523</v>
      </c>
      <c r="C38" s="19" t="s">
        <v>325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teknik tata pentas tari kreasi namun perlu peningkatan dalam mengevaluasi bentuk, jenis, nilai estetis, fungsi tata pentas dalam karya tari kreasi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Sangat terampil dalam mengevaluasi tata teknik pentas dalam karya tari kreasi</v>
      </c>
      <c r="Q38" s="39"/>
      <c r="R38" s="39" t="s">
        <v>9</v>
      </c>
      <c r="S38" s="18"/>
      <c r="T38" s="1">
        <v>84</v>
      </c>
      <c r="U38" s="1">
        <v>94</v>
      </c>
      <c r="V38" s="1">
        <v>85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87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98536</v>
      </c>
      <c r="C39" s="19" t="s">
        <v>326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teknik tata pentas tari kreasi namun perlu peningkatan dalam mengevaluasi bentuk, jenis, nilai estetis, fungsi tata pentas dalam karya tari kreasi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karya tari kreasi baru berdasarkan teknik tata pentas</v>
      </c>
      <c r="Q39" s="39"/>
      <c r="R39" s="39" t="s">
        <v>9</v>
      </c>
      <c r="S39" s="18"/>
      <c r="T39" s="1">
        <v>90</v>
      </c>
      <c r="U39" s="1">
        <v>93</v>
      </c>
      <c r="V39" s="1">
        <v>85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87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98549</v>
      </c>
      <c r="C40" s="19" t="s">
        <v>327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teknik tata pentas tari kreasi namun perlu peningkatan dalam mengevaluasi bentuk, jenis, nilai estetis, fungsi tata pentas dalam karya tari kreasi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>sangat terampil dalam karya tari kreasi baru berdasarkan teknik tata pentas</v>
      </c>
      <c r="Q40" s="39"/>
      <c r="R40" s="39" t="s">
        <v>9</v>
      </c>
      <c r="S40" s="18"/>
      <c r="T40" s="1">
        <v>82</v>
      </c>
      <c r="U40" s="1">
        <v>95</v>
      </c>
      <c r="V40" s="1">
        <v>80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90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98562</v>
      </c>
      <c r="C41" s="19" t="s">
        <v>328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teknik tata pentas tari kreasi namun perlu peningkatan dalam mengevaluasi bentuk, jenis, nilai estetis, fungsi tata pentas dalam karya tari kreasi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karya tari kreasi baru berdasarkan teknik tata pentas</v>
      </c>
      <c r="Q41" s="39"/>
      <c r="R41" s="39" t="s">
        <v>9</v>
      </c>
      <c r="S41" s="18"/>
      <c r="T41" s="1">
        <v>90</v>
      </c>
      <c r="U41" s="1">
        <v>84</v>
      </c>
      <c r="V41" s="1">
        <v>85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94</v>
      </c>
      <c r="AG41" s="1">
        <v>86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98575</v>
      </c>
      <c r="C42" s="19" t="s">
        <v>329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teknik tata pentas tari kreasi namun perlu peningkatan dalam mengevaluasi bentuk, jenis, nilai estetis, fungsi tata pentas dalam karya tari kreasi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sangat terampil dalam karya tari kreasi baru berdasarkan teknik tata pentas</v>
      </c>
      <c r="Q42" s="39"/>
      <c r="R42" s="39" t="s">
        <v>9</v>
      </c>
      <c r="S42" s="18"/>
      <c r="T42" s="1">
        <v>94</v>
      </c>
      <c r="U42" s="1">
        <v>90</v>
      </c>
      <c r="V42" s="1">
        <v>85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90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6</vt:lpstr>
      <vt:lpstr>XI-MIPA 5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2019-06-17T00:14:52Z</dcterms:modified>
  <cp:category/>
</cp:coreProperties>
</file>