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14055" windowHeight="6600"/>
  </bookViews>
  <sheets>
    <sheet name="XI-MIPA 3" sheetId="1" r:id="rId1"/>
    <sheet name="XI-MIPA 4" sheetId="2" r:id="rId2"/>
    <sheet name="XI-MIPA 5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N50" i="3"/>
  <c r="M50" i="3"/>
  <c r="K50" i="3"/>
  <c r="L50" i="3" s="1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N38" i="3"/>
  <c r="M38" i="3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N34" i="3"/>
  <c r="M34" i="3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L33" i="2"/>
  <c r="K33" i="2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N30" i="2"/>
  <c r="M30" i="2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N22" i="2"/>
  <c r="M22" i="2"/>
  <c r="K22" i="2"/>
  <c r="L22" i="2" s="1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N20" i="2"/>
  <c r="M20" i="2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F50" i="1"/>
  <c r="E50" i="1"/>
  <c r="P49" i="1"/>
  <c r="M49" i="1"/>
  <c r="N49" i="1" s="1"/>
  <c r="L49" i="1"/>
  <c r="K49" i="1"/>
  <c r="J49" i="1"/>
  <c r="H49" i="1"/>
  <c r="G49" i="1"/>
  <c r="E49" i="1"/>
  <c r="F49" i="1" s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L47" i="1"/>
  <c r="K47" i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2" i="1"/>
  <c r="H11" i="2"/>
  <c r="K53" i="2"/>
  <c r="K52" i="2"/>
  <c r="H11" i="1"/>
  <c r="K54" i="1"/>
  <c r="H11" i="3"/>
  <c r="K54" i="3"/>
  <c r="K53" i="3"/>
  <c r="K52" i="3"/>
  <c r="K54" i="2"/>
</calcChain>
</file>

<file path=xl/sharedStrings.xml><?xml version="1.0" encoding="utf-8"?>
<sst xmlns="http://schemas.openxmlformats.org/spreadsheetml/2006/main" count="559" uniqueCount="196">
  <si>
    <t>DAFTAR NILAI SISWA SMAN 9 SEMARANG SEMESTER GENAP TAHUN PELAJARAN 2018/2019</t>
  </si>
  <si>
    <t>Guru :</t>
  </si>
  <si>
    <t>Dini Fita R.A.W S.S.</t>
  </si>
  <si>
    <t>Kelas XI-MIPA 3</t>
  </si>
  <si>
    <t>Mapel :</t>
  </si>
  <si>
    <t>Bahasa Jepang [ Lintas Minat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</si>
  <si>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</si>
  <si>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</si>
  <si>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</si>
  <si>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</si>
  <si>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</si>
  <si>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</si>
  <si>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</si>
  <si>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</si>
  <si>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</si>
  <si>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</si>
  <si>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</si>
  <si>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</si>
  <si>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</si>
  <si>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</si>
  <si>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</si>
  <si>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</si>
  <si>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</si>
  <si>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</si>
  <si>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</si>
  <si>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</si>
  <si>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</si>
  <si>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</si>
  <si>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</si>
  <si>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</si>
  <si>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</si>
  <si>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</si>
  <si>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</si>
  <si>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</si>
  <si>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</si>
  <si>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</si>
  <si>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</si>
  <si>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</si>
  <si>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</si>
  <si>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</si>
  <si>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</si>
  <si>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</si>
  <si>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</si>
  <si>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</si>
  <si>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</si>
  <si>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</si>
  <si>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</si>
  <si>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</si>
  <si>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</si>
  <si>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</si>
  <si>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</si>
  <si>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</si>
  <si>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</si>
  <si>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</si>
  <si>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</si>
  <si>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</si>
  <si>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</si>
  <si>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</si>
  <si>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</si>
  <si>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</si>
  <si>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</si>
  <si>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</si>
  <si>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</si>
  <si>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</si>
  <si>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</si>
  <si>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</si>
  <si>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</si>
  <si>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</si>
  <si>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</si>
  <si>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</si>
  <si>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</si>
  <si>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</si>
  <si>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</si>
  <si>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</si>
  <si>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</si>
  <si>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</si>
  <si>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</si>
  <si>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</si>
  <si>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</si>
  <si>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</si>
  <si>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</si>
  <si>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</si>
  <si>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</si>
  <si>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</si>
  <si>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</si>
  <si>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</si>
  <si>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</si>
  <si>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</si>
  <si>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</si>
  <si>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</si>
  <si>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</si>
  <si>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</si>
  <si>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</si>
  <si>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</si>
  <si>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</si>
  <si>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</si>
  <si>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</si>
  <si>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</si>
  <si>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</si>
  <si>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</si>
  <si>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</si>
  <si>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</si>
  <si>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</si>
  <si>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</si>
  <si>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</si>
  <si>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</si>
  <si>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</si>
  <si>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</si>
  <si>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</si>
  <si>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</si>
  <si>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</si>
  <si>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</si>
  <si>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</si>
  <si>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</si>
  <si>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</si>
  <si>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</si>
  <si>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</si>
  <si>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</si>
  <si>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</si>
  <si>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</si>
  <si>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</si>
  <si>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</si>
  <si>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</si>
  <si>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</si>
  <si>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</si>
  <si>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</si>
  <si>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</si>
  <si>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</si>
  <si>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</si>
  <si>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</si>
  <si>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</si>
  <si>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</si>
  <si>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</si>
  <si>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</si>
  <si>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</si>
  <si>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</si>
  <si>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</si>
  <si>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</si>
  <si>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</si>
  <si>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</si>
  <si>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</si>
  <si>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</si>
  <si>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</si>
  <si>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</si>
  <si>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</si>
  <si>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</si>
  <si>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</si>
  <si>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</si>
  <si>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</si>
  <si>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</si>
  <si>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</si>
  <si>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</si>
  <si>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</si>
  <si>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</si>
  <si>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</si>
  <si>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</si>
  <si>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</si>
  <si>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</si>
  <si>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</si>
  <si>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</si>
  <si>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</si>
  <si>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</si>
  <si>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</si>
  <si>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</si>
  <si>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</si>
  <si>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</si>
  <si>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</si>
  <si>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</si>
  <si>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</si>
  <si>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</si>
  <si>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</si>
  <si>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</si>
  <si>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</si>
  <si>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</si>
  <si>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</si>
  <si>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</si>
  <si>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</si>
  <si>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</si>
  <si>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</si>
  <si>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</si>
  <si>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</si>
  <si>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</si>
  <si>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</si>
  <si>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</si>
  <si>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</si>
  <si>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</si>
  <si>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</si>
  <si>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</si>
  <si>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menginformasikan tentang hewan peliharaan, hobi, kegiatan sehari-hari dan membaca hiragana</t>
  </si>
  <si>
    <t>Memiliki kemampuan menginformasikan tentang  hewan peliharaan, hobi, kegiatan sehari-hari, namun membaca hiragana perlu ditingkatkan</t>
  </si>
  <si>
    <t>Memiliki kemampuan menginformasikan tentang hewan peliharaan, hobi,namun kegiatan sehari-hari dan membaca hiragana perlu ditingkatkan</t>
  </si>
  <si>
    <t>Belum memiliki kemampuan menginformasikan tentang  hewan peliharaan, hobi, kegiatan sehari-hari dan membaca hiragana</t>
  </si>
  <si>
    <t>Sangat terampil dalam menyampaikan informasi tentang  hewan peliharaan, hobi, kegiatan sehari-hari dan membaca hiragana</t>
  </si>
  <si>
    <t>Sangat terampil dalam menyampaikan informasi tentang  hewan peliharaan, hobi, kegiatan sehari-hari</t>
  </si>
  <si>
    <t>Sangat terampil dalam menyampaikan informasi tentang  hewan peliharaan, dan hobi</t>
  </si>
  <si>
    <t>Terampil dalam menyampaikan informasi tentang hobi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</si>
</sst>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16" activePane="bottomRight" state="frozen"/>
      <selection pane="topRight"/>
      <selection pane="bottomLeft"/>
      <selection pane="bottomRight" activeCell="K21" sqref="K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96318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hewan peliharaan, hobi, kegiatan sehari-hari dan membaca hiragana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 hewan peliharaan, hobi, kegiatan sehari-hari</v>
      </c>
      <c r="Q11" s="39"/>
      <c r="R11" s="39" t="s">
        <v>8</v>
      </c>
      <c r="S11" s="18"/>
      <c r="T11" s="1">
        <v>87</v>
      </c>
      <c r="U11" s="1">
        <v>94</v>
      </c>
      <c r="V11" s="1">
        <v>88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90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96332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menginformasikan tentang  hewan peliharaan, hobi, kegiatan sehari-hari, namun membaca hiragana perlu ditingkatkan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Sangat terampil dalam menyampaikan informasi tentang  hewan peliharaan, hobi, kegiatan sehari-hari</v>
      </c>
      <c r="Q12" s="39"/>
      <c r="R12" s="39" t="s">
        <v>8</v>
      </c>
      <c r="S12" s="18"/>
      <c r="T12" s="1">
        <v>86</v>
      </c>
      <c r="U12" s="1">
        <v>72</v>
      </c>
      <c r="V12" s="1">
        <v>74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96346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menginformasikan tentang  hewan peliharaan, hobi, kegiatan sehari-hari, namun membaca hiragana perlu ditingkatkan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dalam menyampaikan informasi tentang  hewan peliharaan, hobi, kegiatan sehari-hari</v>
      </c>
      <c r="Q13" s="39"/>
      <c r="R13" s="39" t="s">
        <v>8</v>
      </c>
      <c r="S13" s="18"/>
      <c r="T13" s="1">
        <v>85</v>
      </c>
      <c r="U13" s="1">
        <v>70</v>
      </c>
      <c r="V13" s="1">
        <v>78.150000000000006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36821</v>
      </c>
      <c r="FK13" s="77">
        <v>36831</v>
      </c>
    </row>
    <row r="14" spans="1:167" x14ac:dyDescent="0.25">
      <c r="A14" s="19">
        <v>4</v>
      </c>
      <c r="B14" s="19">
        <v>96360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menginformasikan tentang  hewan peliharaan, hobi, kegiatan sehari-hari, namun membaca hiragana perlu ditingkatkan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dalam menyampaikan informasi tentang  hewan peliharaan, hobi, kegiatan sehari-hari dan membaca hiragana</v>
      </c>
      <c r="Q14" s="39"/>
      <c r="R14" s="39" t="s">
        <v>8</v>
      </c>
      <c r="S14" s="18"/>
      <c r="T14" s="1">
        <v>88</v>
      </c>
      <c r="U14" s="1">
        <v>80</v>
      </c>
      <c r="V14" s="1">
        <v>78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96374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menginformasikan tentang hewan peliharaan, hobi, kegiatan sehari-hari dan membaca hiragana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dalam menyampaikan informasi tentang  hewan peliharaan, hobi, kegiatan sehari-hari dan membaca hiragana</v>
      </c>
      <c r="Q15" s="39"/>
      <c r="R15" s="39" t="s">
        <v>8</v>
      </c>
      <c r="S15" s="18"/>
      <c r="T15" s="1">
        <v>90</v>
      </c>
      <c r="U15" s="1">
        <v>91</v>
      </c>
      <c r="V15" s="1">
        <v>83.09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86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36822</v>
      </c>
      <c r="FK15" s="77">
        <v>36832</v>
      </c>
    </row>
    <row r="16" spans="1:167" x14ac:dyDescent="0.25">
      <c r="A16" s="19">
        <v>6</v>
      </c>
      <c r="B16" s="19">
        <v>96388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menginformasikan tentang hewan peliharaan, hobi, kegiatan sehari-hari dan membaca hiragana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Sangat terampil dalam menyampaikan informasi tentang  hewan peliharaan, hobi, kegiatan sehari-hari</v>
      </c>
      <c r="Q16" s="39"/>
      <c r="R16" s="39" t="s">
        <v>8</v>
      </c>
      <c r="S16" s="18"/>
      <c r="T16" s="1">
        <v>87</v>
      </c>
      <c r="U16" s="1">
        <v>95</v>
      </c>
      <c r="V16" s="1">
        <v>75.680000000000007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83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96402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menginformasikan tentang hewan peliharaan, hobi, kegiatan sehari-hari dan membaca hiragana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dalam menyampaikan informasi tentang  hewan peliharaan, hobi, kegiatan sehari-hari</v>
      </c>
      <c r="Q17" s="39"/>
      <c r="R17" s="39" t="s">
        <v>8</v>
      </c>
      <c r="S17" s="18"/>
      <c r="T17" s="1">
        <v>90</v>
      </c>
      <c r="U17" s="1">
        <v>80</v>
      </c>
      <c r="V17" s="1">
        <v>81.599999999999994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85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36823</v>
      </c>
      <c r="FK17" s="77">
        <v>36833</v>
      </c>
    </row>
    <row r="18" spans="1:167" x14ac:dyDescent="0.25">
      <c r="A18" s="19">
        <v>8</v>
      </c>
      <c r="B18" s="19">
        <v>96416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menginformasikan tentang hewan peliharaan, hobi, kegiatan sehari-hari dan membaca hiragana</v>
      </c>
      <c r="K18" s="28">
        <f t="shared" si="5"/>
        <v>85.25</v>
      </c>
      <c r="L18" s="28" t="str">
        <f t="shared" si="6"/>
        <v>A</v>
      </c>
      <c r="M18" s="28">
        <f t="shared" si="7"/>
        <v>85.25</v>
      </c>
      <c r="N18" s="28" t="str">
        <f t="shared" si="8"/>
        <v>A</v>
      </c>
      <c r="O18" s="36">
        <v>1</v>
      </c>
      <c r="P18" s="28" t="str">
        <f t="shared" si="9"/>
        <v>Sangat terampil dalam menyampaikan informasi tentang  hewan peliharaan, hobi, kegiatan sehari-hari dan membaca hiragana</v>
      </c>
      <c r="Q18" s="39"/>
      <c r="R18" s="39" t="s">
        <v>8</v>
      </c>
      <c r="S18" s="18"/>
      <c r="T18" s="1">
        <v>90</v>
      </c>
      <c r="U18" s="1">
        <v>90</v>
      </c>
      <c r="V18" s="1">
        <v>90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96430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menginformasikan tentang hewan peliharaan, hobi, kegiatan sehari-hari dan membaca hiragana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Sangat terampil dalam menyampaikan informasi tentang  hewan peliharaan, hobi, kegiatan sehari-hari dan membaca hiragana</v>
      </c>
      <c r="Q19" s="39"/>
      <c r="R19" s="39" t="s">
        <v>8</v>
      </c>
      <c r="S19" s="18"/>
      <c r="T19" s="1">
        <v>92</v>
      </c>
      <c r="U19" s="1">
        <v>93</v>
      </c>
      <c r="V19" s="1">
        <v>84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90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195</v>
      </c>
      <c r="FJ19" s="77">
        <v>36824</v>
      </c>
      <c r="FK19" s="77">
        <v>36834</v>
      </c>
    </row>
    <row r="20" spans="1:167" x14ac:dyDescent="0.25">
      <c r="A20" s="19">
        <v>10</v>
      </c>
      <c r="B20" s="19">
        <v>96444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menginformasikan tentang  hewan peliharaan, hobi, kegiatan sehari-hari, namun membaca hiragana perlu ditingkatkan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Sangat terampil dalam menyampaikan informasi tentang  hewan peliharaan, hobi, kegiatan sehari-hari</v>
      </c>
      <c r="Q20" s="39"/>
      <c r="R20" s="39" t="s">
        <v>8</v>
      </c>
      <c r="S20" s="18"/>
      <c r="T20" s="1">
        <v>88</v>
      </c>
      <c r="U20" s="1">
        <v>84</v>
      </c>
      <c r="V20" s="1">
        <v>73.209999999999994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85</v>
      </c>
      <c r="AI20" s="1">
        <v>70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96458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menginformasikan tentang  hewan peliharaan, hobi, kegiatan sehari-hari, namun membaca hiragana perlu ditingkatkan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dalam menyampaikan informasi tentang  hewan peliharaan, hobi, kegiatan sehari-hari</v>
      </c>
      <c r="Q21" s="39"/>
      <c r="R21" s="39" t="s">
        <v>8</v>
      </c>
      <c r="S21" s="18"/>
      <c r="T21" s="1">
        <v>88</v>
      </c>
      <c r="U21" s="1">
        <v>70</v>
      </c>
      <c r="V21" s="1">
        <v>81.599999999999994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36825</v>
      </c>
      <c r="FK21" s="77">
        <v>36835</v>
      </c>
    </row>
    <row r="22" spans="1:167" x14ac:dyDescent="0.25">
      <c r="A22" s="19">
        <v>12</v>
      </c>
      <c r="B22" s="19">
        <v>96472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menginformasikan tentang hewan peliharaan, hobi, kegiatan sehari-hari dan membaca hiragana</v>
      </c>
      <c r="K22" s="28">
        <f t="shared" si="5"/>
        <v>85.25</v>
      </c>
      <c r="L22" s="28" t="str">
        <f t="shared" si="6"/>
        <v>A</v>
      </c>
      <c r="M22" s="28">
        <f t="shared" si="7"/>
        <v>85.25</v>
      </c>
      <c r="N22" s="28" t="str">
        <f t="shared" si="8"/>
        <v>A</v>
      </c>
      <c r="O22" s="36">
        <v>1</v>
      </c>
      <c r="P22" s="28" t="str">
        <f t="shared" si="9"/>
        <v>Sangat terampil dalam menyampaikan informasi tentang  hewan peliharaan, hobi, kegiatan sehari-hari dan membaca hiragana</v>
      </c>
      <c r="Q22" s="39"/>
      <c r="R22" s="39" t="s">
        <v>8</v>
      </c>
      <c r="S22" s="18"/>
      <c r="T22" s="1">
        <v>90</v>
      </c>
      <c r="U22" s="1">
        <v>95</v>
      </c>
      <c r="V22" s="1">
        <v>88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96486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menginformasikan tentang hewan peliharaan, hobi, kegiatan sehari-hari dan membaca hiragana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menyampaikan informasi tentang  hewan peliharaan, hobi, kegiatan sehari-hari</v>
      </c>
      <c r="Q23" s="39"/>
      <c r="R23" s="39" t="s">
        <v>8</v>
      </c>
      <c r="S23" s="18"/>
      <c r="T23" s="1">
        <v>90</v>
      </c>
      <c r="U23" s="1"/>
      <c r="V23" s="1">
        <v>84.57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85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36826</v>
      </c>
      <c r="FK23" s="77">
        <v>36836</v>
      </c>
    </row>
    <row r="24" spans="1:167" x14ac:dyDescent="0.25">
      <c r="A24" s="19">
        <v>14</v>
      </c>
      <c r="B24" s="19">
        <v>96500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menginformasikan tentang hewan peliharaan, hobi, kegiatan sehari-hari dan membaca hiragana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menyampaikan informasi tentang  hewan peliharaan, hobi, kegiatan sehari-hari dan membaca hiragana</v>
      </c>
      <c r="Q24" s="39"/>
      <c r="R24" s="39" t="s">
        <v>8</v>
      </c>
      <c r="S24" s="18"/>
      <c r="T24" s="1">
        <v>90</v>
      </c>
      <c r="U24" s="1">
        <v>86</v>
      </c>
      <c r="V24" s="1">
        <v>84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96514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menginformasikan tentang  hewan peliharaan, hobi, kegiatan sehari-hari, namun membaca hiragana perlu ditingkatkan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dalam menyampaikan informasi tentang  hewan peliharaan, hobi, kegiatan sehari-hari</v>
      </c>
      <c r="Q25" s="39"/>
      <c r="R25" s="39" t="s">
        <v>8</v>
      </c>
      <c r="S25" s="18"/>
      <c r="T25" s="1">
        <v>88</v>
      </c>
      <c r="U25" s="1">
        <v>70</v>
      </c>
      <c r="V25" s="1">
        <v>73.7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82</v>
      </c>
      <c r="AH25" s="1">
        <v>78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36827</v>
      </c>
      <c r="FK25" s="77">
        <v>36837</v>
      </c>
    </row>
    <row r="26" spans="1:167" x14ac:dyDescent="0.25">
      <c r="A26" s="19">
        <v>16</v>
      </c>
      <c r="B26" s="19">
        <v>96528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menginformasikan tentang hewan peliharaan, hobi, kegiatan sehari-hari dan membaca hiragana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dalam menyampaikan informasi tentang  hewan peliharaan, hobi, kegiatan sehari-hari</v>
      </c>
      <c r="Q26" s="39"/>
      <c r="R26" s="39" t="s">
        <v>8</v>
      </c>
      <c r="S26" s="18"/>
      <c r="T26" s="1">
        <v>90</v>
      </c>
      <c r="U26" s="1">
        <v>83</v>
      </c>
      <c r="V26" s="1">
        <v>85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86</v>
      </c>
      <c r="AH26" s="1">
        <v>78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96542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menginformasikan tentang hewan peliharaan, hobi, kegiatan sehari-hari dan membaca hiragana</v>
      </c>
      <c r="K27" s="28">
        <f t="shared" si="5"/>
        <v>81.25</v>
      </c>
      <c r="L27" s="28" t="str">
        <f t="shared" si="6"/>
        <v>B</v>
      </c>
      <c r="M27" s="28">
        <f t="shared" si="7"/>
        <v>81.25</v>
      </c>
      <c r="N27" s="28" t="str">
        <f t="shared" si="8"/>
        <v>B</v>
      </c>
      <c r="O27" s="36">
        <v>2</v>
      </c>
      <c r="P27" s="28" t="str">
        <f t="shared" si="9"/>
        <v>Sangat terampil dalam menyampaikan informasi tentang  hewan peliharaan, hobi, kegiatan sehari-hari</v>
      </c>
      <c r="Q27" s="39"/>
      <c r="R27" s="39" t="s">
        <v>8</v>
      </c>
      <c r="S27" s="18"/>
      <c r="T27" s="1">
        <v>92</v>
      </c>
      <c r="U27" s="1">
        <v>89</v>
      </c>
      <c r="V27" s="1">
        <v>75.19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36828</v>
      </c>
      <c r="FK27" s="77">
        <v>36838</v>
      </c>
    </row>
    <row r="28" spans="1:167" x14ac:dyDescent="0.25">
      <c r="A28" s="19">
        <v>18</v>
      </c>
      <c r="B28" s="19">
        <v>96556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menginformasikan tentang  hewan peliharaan, hobi, kegiatan sehari-hari, namun membaca hiragana perlu ditingkatkan</v>
      </c>
      <c r="K28" s="28">
        <f t="shared" si="5"/>
        <v>80.25</v>
      </c>
      <c r="L28" s="28" t="str">
        <f t="shared" si="6"/>
        <v>B</v>
      </c>
      <c r="M28" s="28">
        <f t="shared" si="7"/>
        <v>80.25</v>
      </c>
      <c r="N28" s="28" t="str">
        <f t="shared" si="8"/>
        <v>B</v>
      </c>
      <c r="O28" s="36">
        <v>2</v>
      </c>
      <c r="P28" s="28" t="str">
        <f t="shared" si="9"/>
        <v>Sangat terampil dalam menyampaikan informasi tentang  hewan peliharaan, hobi, kegiatan sehari-hari</v>
      </c>
      <c r="Q28" s="39"/>
      <c r="R28" s="39" t="s">
        <v>8</v>
      </c>
      <c r="S28" s="18"/>
      <c r="T28" s="1">
        <v>88</v>
      </c>
      <c r="U28" s="1">
        <v>86</v>
      </c>
      <c r="V28" s="1">
        <v>77.650000000000006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72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96570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menginformasikan tentang hewan peliharaan, hobi, kegiatan sehari-hari dan membaca hiragana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menyampaikan informasi tentang  hewan peliharaan, hobi, kegiatan sehari-hari dan membaca hiragana</v>
      </c>
      <c r="Q29" s="39"/>
      <c r="R29" s="39" t="s">
        <v>8</v>
      </c>
      <c r="S29" s="18"/>
      <c r="T29" s="1">
        <v>90</v>
      </c>
      <c r="U29" s="1">
        <v>88</v>
      </c>
      <c r="V29" s="1">
        <v>88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88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36829</v>
      </c>
      <c r="FK29" s="77">
        <v>36839</v>
      </c>
    </row>
    <row r="30" spans="1:167" x14ac:dyDescent="0.25">
      <c r="A30" s="19">
        <v>20</v>
      </c>
      <c r="B30" s="19">
        <v>96584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menginformasikan tentang  hewan peliharaan, hobi, kegiatan sehari-hari, namun membaca hiragana perlu ditingkatkan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dalam menyampaikan informasi tentang  hewan peliharaan, hobi, kegiatan sehari-hari</v>
      </c>
      <c r="Q30" s="39"/>
      <c r="R30" s="39" t="s">
        <v>8</v>
      </c>
      <c r="S30" s="18"/>
      <c r="T30" s="1">
        <v>88</v>
      </c>
      <c r="U30" s="1">
        <v>79</v>
      </c>
      <c r="V30" s="1">
        <v>80.62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96598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menginformasikan tentang hewan peliharaan, hobi, kegiatan sehari-hari dan membaca hiragana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menyampaikan informasi tentang  hewan peliharaan, hobi, kegiatan sehari-hari dan membaca hiragana</v>
      </c>
      <c r="Q31" s="39"/>
      <c r="R31" s="39" t="s">
        <v>8</v>
      </c>
      <c r="S31" s="18"/>
      <c r="T31" s="1">
        <v>90</v>
      </c>
      <c r="U31" s="1">
        <v>89</v>
      </c>
      <c r="V31" s="1">
        <v>75.680000000000007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90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36830</v>
      </c>
      <c r="FK31" s="77">
        <v>36840</v>
      </c>
    </row>
    <row r="32" spans="1:167" x14ac:dyDescent="0.25">
      <c r="A32" s="19">
        <v>22</v>
      </c>
      <c r="B32" s="19">
        <v>96612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menginformasikan tentang hewan peliharaan, hobi, kegiatan sehari-hari dan membaca hiragana</v>
      </c>
      <c r="K32" s="28">
        <f t="shared" si="5"/>
        <v>85.75</v>
      </c>
      <c r="L32" s="28" t="str">
        <f t="shared" si="6"/>
        <v>A</v>
      </c>
      <c r="M32" s="28">
        <f t="shared" si="7"/>
        <v>85.75</v>
      </c>
      <c r="N32" s="28" t="str">
        <f t="shared" si="8"/>
        <v>A</v>
      </c>
      <c r="O32" s="36">
        <v>1</v>
      </c>
      <c r="P32" s="28" t="str">
        <f t="shared" si="9"/>
        <v>Sangat terampil dalam menyampaikan informasi tentang  hewan peliharaan, hobi, kegiatan sehari-hari dan membaca hiragana</v>
      </c>
      <c r="Q32" s="39"/>
      <c r="R32" s="39" t="s">
        <v>8</v>
      </c>
      <c r="S32" s="18"/>
      <c r="T32" s="1">
        <v>86</v>
      </c>
      <c r="U32" s="1">
        <v>92</v>
      </c>
      <c r="V32" s="1">
        <v>74.69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85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96626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menginformasikan tentang  hewan peliharaan, hobi, kegiatan sehari-hari, namun membaca hiragana perlu ditingkatkan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>Sangat terampil dalam menyampaikan informasi tentang  hewan peliharaan, hobi, kegiatan sehari-hari</v>
      </c>
      <c r="Q33" s="39"/>
      <c r="R33" s="39" t="s">
        <v>8</v>
      </c>
      <c r="S33" s="18"/>
      <c r="T33" s="1">
        <v>88</v>
      </c>
      <c r="U33" s="1">
        <v>86</v>
      </c>
      <c r="V33" s="1">
        <v>80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96640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menginformasikan tentang hewan peliharaan, hobi, kegiatan sehari-hari dan membaca hiragana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dalam menyampaikan informasi tentang  hewan peliharaan, hobi, kegiatan sehari-hari</v>
      </c>
      <c r="Q34" s="39"/>
      <c r="R34" s="39" t="s">
        <v>8</v>
      </c>
      <c r="S34" s="18"/>
      <c r="T34" s="1">
        <v>90</v>
      </c>
      <c r="U34" s="1">
        <v>89</v>
      </c>
      <c r="V34" s="1">
        <v>81.599999999999994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96654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menginformasikan tentang hewan peliharaan, hobi, kegiatan sehari-hari dan membaca hiragana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menyampaikan informasi tentang  hewan peliharaan, hobi, kegiatan sehari-hari</v>
      </c>
      <c r="Q35" s="39"/>
      <c r="R35" s="39" t="s">
        <v>8</v>
      </c>
      <c r="S35" s="18"/>
      <c r="T35" s="1">
        <v>90</v>
      </c>
      <c r="U35" s="1">
        <v>91</v>
      </c>
      <c r="V35" s="1">
        <v>73.209999999999994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80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96668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menginformasikan tentang hewan peliharaan, hobi, kegiatan sehari-hari dan membaca hiragana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dalam menyampaikan informasi tentang  hewan peliharaan, hobi, kegiatan sehari-hari dan membaca hiragana</v>
      </c>
      <c r="Q36" s="39"/>
      <c r="R36" s="39" t="s">
        <v>8</v>
      </c>
      <c r="S36" s="18"/>
      <c r="T36" s="1">
        <v>88</v>
      </c>
      <c r="U36" s="1">
        <v>95</v>
      </c>
      <c r="V36" s="1">
        <v>71.73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96682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menginformasikan tentang hewan peliharaan, hobi, kegiatan sehari-hari dan membaca hiragana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1</v>
      </c>
      <c r="P37" s="28" t="str">
        <f t="shared" si="9"/>
        <v>Sangat terampil dalam menyampaikan informasi tentang  hewan peliharaan, hobi, kegiatan sehari-hari dan membaca hiragana</v>
      </c>
      <c r="Q37" s="39"/>
      <c r="R37" s="39" t="s">
        <v>8</v>
      </c>
      <c r="S37" s="18"/>
      <c r="T37" s="1">
        <v>85</v>
      </c>
      <c r="U37" s="1">
        <v>86</v>
      </c>
      <c r="V37" s="1">
        <v>85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1">
        <v>88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96696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menginformasikan tentang hewan peliharaan, hobi, kegiatan sehari-hari dan membaca hiragana</v>
      </c>
      <c r="K38" s="28">
        <f t="shared" si="5"/>
        <v>87.25</v>
      </c>
      <c r="L38" s="28" t="str">
        <f t="shared" si="6"/>
        <v>A</v>
      </c>
      <c r="M38" s="28">
        <f t="shared" si="7"/>
        <v>87.25</v>
      </c>
      <c r="N38" s="28" t="str">
        <f t="shared" si="8"/>
        <v>A</v>
      </c>
      <c r="O38" s="36">
        <v>1</v>
      </c>
      <c r="P38" s="28" t="str">
        <f t="shared" si="9"/>
        <v>Sangat terampil dalam menyampaikan informasi tentang  hewan peliharaan, hobi, kegiatan sehari-hari dan membaca hiragana</v>
      </c>
      <c r="Q38" s="39"/>
      <c r="R38" s="39" t="s">
        <v>8</v>
      </c>
      <c r="S38" s="18"/>
      <c r="T38" s="1">
        <v>90</v>
      </c>
      <c r="U38" s="1">
        <v>88</v>
      </c>
      <c r="V38" s="1">
        <v>88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>
        <v>88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96710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menginformasikan tentang  hewan peliharaan, hobi, kegiatan sehari-hari, namun membaca hiragana perlu ditingkatkan</v>
      </c>
      <c r="K39" s="28">
        <f t="shared" si="5"/>
        <v>80.25</v>
      </c>
      <c r="L39" s="28" t="str">
        <f t="shared" si="6"/>
        <v>B</v>
      </c>
      <c r="M39" s="28">
        <f t="shared" si="7"/>
        <v>80.25</v>
      </c>
      <c r="N39" s="28" t="str">
        <f t="shared" si="8"/>
        <v>B</v>
      </c>
      <c r="O39" s="36">
        <v>2</v>
      </c>
      <c r="P39" s="28" t="str">
        <f t="shared" si="9"/>
        <v>Sangat terampil dalam menyampaikan informasi tentang  hewan peliharaan, hobi, kegiatan sehari-hari</v>
      </c>
      <c r="Q39" s="39"/>
      <c r="R39" s="39" t="s">
        <v>8</v>
      </c>
      <c r="S39" s="18"/>
      <c r="T39" s="1">
        <v>86</v>
      </c>
      <c r="U39" s="1">
        <v>90</v>
      </c>
      <c r="V39" s="1">
        <v>71.73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82</v>
      </c>
      <c r="AH39" s="1">
        <v>75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96724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menginformasikan tentang  hewan peliharaan, hobi, kegiatan sehari-hari, namun membaca hiragana perlu ditingkatkan</v>
      </c>
      <c r="K40" s="28">
        <f t="shared" si="5"/>
        <v>80.75</v>
      </c>
      <c r="L40" s="28" t="str">
        <f t="shared" si="6"/>
        <v>B</v>
      </c>
      <c r="M40" s="28">
        <f t="shared" si="7"/>
        <v>80.75</v>
      </c>
      <c r="N40" s="28" t="str">
        <f t="shared" si="8"/>
        <v>B</v>
      </c>
      <c r="O40" s="36">
        <v>2</v>
      </c>
      <c r="P40" s="28" t="str">
        <f t="shared" si="9"/>
        <v>Sangat terampil dalam menyampaikan informasi tentang  hewan peliharaan, hobi, kegiatan sehari-hari</v>
      </c>
      <c r="Q40" s="39"/>
      <c r="R40" s="39" t="s">
        <v>8</v>
      </c>
      <c r="S40" s="18"/>
      <c r="T40" s="1">
        <v>86</v>
      </c>
      <c r="U40" s="1">
        <v>74</v>
      </c>
      <c r="V40" s="1">
        <v>75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75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96738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menginformasikan tentang  hewan peliharaan, hobi, kegiatan sehari-hari, namun membaca hiragana perlu ditingkatkan</v>
      </c>
      <c r="K41" s="28">
        <f t="shared" si="5"/>
        <v>80.5</v>
      </c>
      <c r="L41" s="28" t="str">
        <f t="shared" si="6"/>
        <v>B</v>
      </c>
      <c r="M41" s="28">
        <f t="shared" si="7"/>
        <v>80.5</v>
      </c>
      <c r="N41" s="28" t="str">
        <f t="shared" si="8"/>
        <v>B</v>
      </c>
      <c r="O41" s="36">
        <v>2</v>
      </c>
      <c r="P41" s="28" t="str">
        <f t="shared" si="9"/>
        <v>Sangat terampil dalam menyampaikan informasi tentang  hewan peliharaan, hobi, kegiatan sehari-hari</v>
      </c>
      <c r="Q41" s="39"/>
      <c r="R41" s="39" t="s">
        <v>8</v>
      </c>
      <c r="S41" s="18"/>
      <c r="T41" s="1">
        <v>86</v>
      </c>
      <c r="U41" s="1">
        <v>70</v>
      </c>
      <c r="V41" s="1">
        <v>73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78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96752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menginformasikan tentang  hewan peliharaan, hobi, kegiatan sehari-hari, namun membaca hiragana perlu ditingkatkan</v>
      </c>
      <c r="K42" s="28">
        <f t="shared" si="5"/>
        <v>80.75</v>
      </c>
      <c r="L42" s="28" t="str">
        <f t="shared" si="6"/>
        <v>B</v>
      </c>
      <c r="M42" s="28">
        <f t="shared" si="7"/>
        <v>80.75</v>
      </c>
      <c r="N42" s="28" t="str">
        <f t="shared" si="8"/>
        <v>B</v>
      </c>
      <c r="O42" s="36">
        <v>2</v>
      </c>
      <c r="P42" s="28" t="str">
        <f t="shared" si="9"/>
        <v>Sangat terampil dalam menyampaikan informasi tentang  hewan peliharaan, hobi, kegiatan sehari-hari</v>
      </c>
      <c r="Q42" s="39"/>
      <c r="R42" s="39" t="s">
        <v>8</v>
      </c>
      <c r="S42" s="18"/>
      <c r="T42" s="1">
        <v>88</v>
      </c>
      <c r="U42" s="1">
        <v>74</v>
      </c>
      <c r="V42" s="1">
        <v>79.63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78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96766</v>
      </c>
      <c r="C43" s="19" t="s">
        <v>98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menginformasikan tentang hewan peliharaan, hobi, kegiatan sehari-hari dan membaca hiragana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menyampaikan informasi tentang  hewan peliharaan, hobi, kegiatan sehari-hari dan membaca hiragana</v>
      </c>
      <c r="Q43" s="39"/>
      <c r="R43" s="39" t="s">
        <v>8</v>
      </c>
      <c r="S43" s="18"/>
      <c r="T43" s="1">
        <v>90</v>
      </c>
      <c r="U43" s="1">
        <v>95</v>
      </c>
      <c r="V43" s="1">
        <v>88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96780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menginformasikan tentang hewan peliharaan, hobi, kegiatan sehari-hari dan membaca hiragana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1</v>
      </c>
      <c r="P44" s="28" t="str">
        <f t="shared" si="9"/>
        <v>Sangat terampil dalam menyampaikan informasi tentang  hewan peliharaan, hobi, kegiatan sehari-hari dan membaca hiragana</v>
      </c>
      <c r="Q44" s="39"/>
      <c r="R44" s="39" t="s">
        <v>8</v>
      </c>
      <c r="S44" s="18"/>
      <c r="T44" s="1">
        <v>90</v>
      </c>
      <c r="U44" s="1">
        <v>100</v>
      </c>
      <c r="V44" s="1">
        <v>73.209999999999994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86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96794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menginformasikan tentang  hewan peliharaan, hobi, kegiatan sehari-hari, namun membaca hiragana perlu ditingkatkan</v>
      </c>
      <c r="K45" s="28">
        <f t="shared" si="5"/>
        <v>80.5</v>
      </c>
      <c r="L45" s="28" t="str">
        <f t="shared" si="6"/>
        <v>B</v>
      </c>
      <c r="M45" s="28">
        <f t="shared" si="7"/>
        <v>80.5</v>
      </c>
      <c r="N45" s="28" t="str">
        <f t="shared" si="8"/>
        <v>B</v>
      </c>
      <c r="O45" s="36">
        <v>2</v>
      </c>
      <c r="P45" s="28" t="str">
        <f t="shared" si="9"/>
        <v>Sangat terampil dalam menyampaikan informasi tentang  hewan peliharaan, hobi, kegiatan sehari-hari</v>
      </c>
      <c r="Q45" s="39"/>
      <c r="R45" s="39" t="s">
        <v>8</v>
      </c>
      <c r="S45" s="18"/>
      <c r="T45" s="1">
        <v>86</v>
      </c>
      <c r="U45" s="1">
        <v>92</v>
      </c>
      <c r="V45" s="1">
        <v>74.69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82</v>
      </c>
      <c r="AH45" s="1">
        <v>73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96808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menginformasikan tentang hewan peliharaan, hobi, kegiatan sehari-hari dan membaca hiragana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dalam menyampaikan informasi tentang  hewan peliharaan, hobi, kegiatan sehari-hari dan membaca hiragana</v>
      </c>
      <c r="Q46" s="39"/>
      <c r="R46" s="39" t="s">
        <v>8</v>
      </c>
      <c r="S46" s="18"/>
      <c r="T46" s="1">
        <v>90</v>
      </c>
      <c r="U46" s="1">
        <v>100</v>
      </c>
      <c r="V46" s="1">
        <v>80.62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7" activePane="bottomRight" state="frozen"/>
      <selection pane="topRight"/>
      <selection pane="bottomLeft"/>
      <selection pane="bottomRight" activeCell="K20" sqref="K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96821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 hewan peliharaan, hobi, kegiatan sehari-hari, namun membaca hiragana perlu ditingkatkan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 hewan peliharaan, hobi, kegiatan sehari-hari</v>
      </c>
      <c r="Q11" s="39"/>
      <c r="R11" s="39" t="s">
        <v>8</v>
      </c>
      <c r="S11" s="18"/>
      <c r="T11" s="1">
        <v>88</v>
      </c>
      <c r="U11" s="1">
        <v>73</v>
      </c>
      <c r="V11" s="1">
        <v>73.7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80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96834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menginformasikan tentang hewan peliharaan, hobi, kegiatan sehari-hari dan membaca hiragana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dalam menyampaikan informasi tentang  hewan peliharaan, hobi, kegiatan sehari-hari dan membaca hiragana</v>
      </c>
      <c r="Q12" s="39"/>
      <c r="R12" s="39" t="s">
        <v>8</v>
      </c>
      <c r="S12" s="18"/>
      <c r="T12" s="1">
        <v>86</v>
      </c>
      <c r="U12" s="1">
        <v>95</v>
      </c>
      <c r="V12" s="1">
        <v>84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85</v>
      </c>
      <c r="AH12" s="1">
        <v>95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96846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menginformasikan tentang  hewan peliharaan, hobi, kegiatan sehari-hari, namun membaca hiragana perlu ditingkatkan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Sangat terampil dalam menyampaikan informasi tentang  hewan peliharaan, hobi, kegiatan sehari-hari dan membaca hiragana</v>
      </c>
      <c r="Q13" s="39"/>
      <c r="R13" s="39" t="s">
        <v>8</v>
      </c>
      <c r="S13" s="18"/>
      <c r="T13" s="1">
        <v>88</v>
      </c>
      <c r="U13" s="1">
        <v>76</v>
      </c>
      <c r="V13" s="1">
        <v>81.599999999999994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36841</v>
      </c>
      <c r="FK13" s="77">
        <v>36851</v>
      </c>
    </row>
    <row r="14" spans="1:167" x14ac:dyDescent="0.25">
      <c r="A14" s="19">
        <v>4</v>
      </c>
      <c r="B14" s="19">
        <v>96859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menginformasikan tentang hewan peliharaan, hobi, kegiatan sehari-hari dan membaca hiragana</v>
      </c>
      <c r="K14" s="28">
        <f t="shared" si="5"/>
        <v>85.25</v>
      </c>
      <c r="L14" s="28" t="str">
        <f t="shared" si="6"/>
        <v>A</v>
      </c>
      <c r="M14" s="28">
        <f t="shared" si="7"/>
        <v>85.25</v>
      </c>
      <c r="N14" s="28" t="str">
        <f t="shared" si="8"/>
        <v>A</v>
      </c>
      <c r="O14" s="36">
        <v>1</v>
      </c>
      <c r="P14" s="28" t="str">
        <f t="shared" si="9"/>
        <v>Sangat terampil dalam menyampaikan informasi tentang  hewan peliharaan, hobi, kegiatan sehari-hari dan membaca hiragana</v>
      </c>
      <c r="Q14" s="39"/>
      <c r="R14" s="39" t="s">
        <v>8</v>
      </c>
      <c r="S14" s="18"/>
      <c r="T14" s="1">
        <v>90</v>
      </c>
      <c r="U14" s="1">
        <v>84</v>
      </c>
      <c r="V14" s="1">
        <v>75.19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83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96872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menginformasikan tentang hewan peliharaan, hobi, kegiatan sehari-hari dan membaca hiragana</v>
      </c>
      <c r="K15" s="28">
        <f t="shared" si="5"/>
        <v>85.75</v>
      </c>
      <c r="L15" s="28" t="str">
        <f t="shared" si="6"/>
        <v>A</v>
      </c>
      <c r="M15" s="28">
        <f t="shared" si="7"/>
        <v>85.75</v>
      </c>
      <c r="N15" s="28" t="str">
        <f t="shared" si="8"/>
        <v>A</v>
      </c>
      <c r="O15" s="36">
        <v>1</v>
      </c>
      <c r="P15" s="28" t="str">
        <f t="shared" si="9"/>
        <v>Sangat terampil dalam menyampaikan informasi tentang  hewan peliharaan, hobi, kegiatan sehari-hari dan membaca hiragana</v>
      </c>
      <c r="Q15" s="39"/>
      <c r="R15" s="39" t="s">
        <v>8</v>
      </c>
      <c r="S15" s="18"/>
      <c r="T15" s="1">
        <v>86</v>
      </c>
      <c r="U15" s="1">
        <v>85</v>
      </c>
      <c r="V15" s="1">
        <v>85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80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36842</v>
      </c>
      <c r="FK15" s="77">
        <v>36852</v>
      </c>
    </row>
    <row r="16" spans="1:167" x14ac:dyDescent="0.25">
      <c r="A16" s="19">
        <v>6</v>
      </c>
      <c r="B16" s="19">
        <v>96885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menginformasikan tentang hewan peliharaan, hobi, kegiatan sehari-hari dan membaca hiragana</v>
      </c>
      <c r="K16" s="28">
        <f t="shared" si="5"/>
        <v>90.5</v>
      </c>
      <c r="L16" s="28" t="str">
        <f t="shared" si="6"/>
        <v>A</v>
      </c>
      <c r="M16" s="28">
        <f t="shared" si="7"/>
        <v>90.5</v>
      </c>
      <c r="N16" s="28" t="str">
        <f t="shared" si="8"/>
        <v>A</v>
      </c>
      <c r="O16" s="36">
        <v>1</v>
      </c>
      <c r="P16" s="28" t="str">
        <f t="shared" si="9"/>
        <v>Sangat terampil dalam menyampaikan informasi tentang  hewan peliharaan, hobi, kegiatan sehari-hari dan membaca hiragana</v>
      </c>
      <c r="Q16" s="39"/>
      <c r="R16" s="39" t="s">
        <v>8</v>
      </c>
      <c r="S16" s="18"/>
      <c r="T16" s="1">
        <v>88</v>
      </c>
      <c r="U16" s="1">
        <v>91</v>
      </c>
      <c r="V16" s="1">
        <v>81.599999999999994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90</v>
      </c>
      <c r="AH16" s="1">
        <v>95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96898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menginformasikan tentang hewan peliharaan, hobi, kegiatan sehari-hari dan membaca hiragana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1</v>
      </c>
      <c r="P17" s="28" t="str">
        <f t="shared" si="9"/>
        <v>Sangat terampil dalam menyampaikan informasi tentang  hewan peliharaan, hobi, kegiatan sehari-hari dan membaca hiragana</v>
      </c>
      <c r="Q17" s="39"/>
      <c r="R17" s="39" t="s">
        <v>8</v>
      </c>
      <c r="S17" s="18"/>
      <c r="T17" s="1">
        <v>90</v>
      </c>
      <c r="U17" s="1">
        <v>95</v>
      </c>
      <c r="V17" s="1">
        <v>76.67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83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36843</v>
      </c>
      <c r="FK17" s="77">
        <v>36853</v>
      </c>
    </row>
    <row r="18" spans="1:167" x14ac:dyDescent="0.25">
      <c r="A18" s="19">
        <v>8</v>
      </c>
      <c r="B18" s="19">
        <v>96910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menginformasikan tentang  hewan peliharaan, hobi, kegiatan sehari-hari, namun membaca hiragana perlu ditingkatkan</v>
      </c>
      <c r="K18" s="28">
        <f t="shared" si="5"/>
        <v>83.25</v>
      </c>
      <c r="L18" s="28" t="str">
        <f t="shared" si="6"/>
        <v>B</v>
      </c>
      <c r="M18" s="28">
        <f t="shared" si="7"/>
        <v>83.25</v>
      </c>
      <c r="N18" s="28" t="str">
        <f t="shared" si="8"/>
        <v>B</v>
      </c>
      <c r="O18" s="36">
        <v>2</v>
      </c>
      <c r="P18" s="28" t="str">
        <f t="shared" si="9"/>
        <v>Sangat terampil dalam menyampaikan informasi tentang  hewan peliharaan, hobi, kegiatan sehari-hari</v>
      </c>
      <c r="Q18" s="39"/>
      <c r="R18" s="39" t="s">
        <v>8</v>
      </c>
      <c r="S18" s="18"/>
      <c r="T18" s="1">
        <v>85</v>
      </c>
      <c r="U18" s="1">
        <v>72</v>
      </c>
      <c r="V18" s="1">
        <v>81.11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83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96923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menginformasikan tentang  hewan peliharaan, hobi, kegiatan sehari-hari, namun membaca hiragana perlu ditingkatkan</v>
      </c>
      <c r="K19" s="28">
        <f t="shared" si="5"/>
        <v>83.25</v>
      </c>
      <c r="L19" s="28" t="str">
        <f t="shared" si="6"/>
        <v>B</v>
      </c>
      <c r="M19" s="28">
        <f t="shared" si="7"/>
        <v>83.25</v>
      </c>
      <c r="N19" s="28" t="str">
        <f t="shared" si="8"/>
        <v>B</v>
      </c>
      <c r="O19" s="36">
        <v>2</v>
      </c>
      <c r="P19" s="28" t="str">
        <f t="shared" si="9"/>
        <v>Sangat terampil dalam menyampaikan informasi tentang  hewan peliharaan, hobi, kegiatan sehari-hari</v>
      </c>
      <c r="Q19" s="39"/>
      <c r="R19" s="39" t="s">
        <v>8</v>
      </c>
      <c r="S19" s="18"/>
      <c r="T19" s="1">
        <v>85</v>
      </c>
      <c r="U19" s="1">
        <v>70</v>
      </c>
      <c r="V19" s="1">
        <v>77.650000000000006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83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195</v>
      </c>
      <c r="FJ19" s="77">
        <v>36844</v>
      </c>
      <c r="FK19" s="77">
        <v>36854</v>
      </c>
    </row>
    <row r="20" spans="1:167" x14ac:dyDescent="0.25">
      <c r="A20" s="19">
        <v>10</v>
      </c>
      <c r="B20" s="19">
        <v>96935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menginformasikan tentang hewan peliharaan, hobi, kegiatan sehari-hari dan membaca hiragana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menyampaikan informasi tentang  hewan peliharaan, hobi, kegiatan sehari-hari</v>
      </c>
      <c r="Q20" s="39"/>
      <c r="R20" s="39" t="s">
        <v>8</v>
      </c>
      <c r="S20" s="18"/>
      <c r="T20" s="1">
        <v>90</v>
      </c>
      <c r="U20" s="1">
        <v>78</v>
      </c>
      <c r="V20" s="1">
        <v>82.1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83</v>
      </c>
      <c r="AH20" s="1">
        <v>85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96948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menginformasikan tentang hewan peliharaan, hobi, kegiatan sehari-hari dan membaca hiragana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menyampaikan informasi tentang  hewan peliharaan, hobi, kegiatan sehari-hari dan membaca hiragana</v>
      </c>
      <c r="Q21" s="39"/>
      <c r="R21" s="39" t="s">
        <v>8</v>
      </c>
      <c r="S21" s="18"/>
      <c r="T21" s="1">
        <v>94</v>
      </c>
      <c r="U21" s="1">
        <v>92</v>
      </c>
      <c r="V21" s="1">
        <v>88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>
        <v>83</v>
      </c>
      <c r="AH21" s="1">
        <v>95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36845</v>
      </c>
      <c r="FK21" s="77">
        <v>36855</v>
      </c>
    </row>
    <row r="22" spans="1:167" x14ac:dyDescent="0.25">
      <c r="A22" s="19">
        <v>12</v>
      </c>
      <c r="B22" s="19">
        <v>96961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menginformasikan tentang  hewan peliharaan, hobi, kegiatan sehari-hari, namun membaca hiragana perlu ditingkatkan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dalam menyampaikan informasi tentang  hewan peliharaan, hobi, kegiatan sehari-hari</v>
      </c>
      <c r="Q22" s="39"/>
      <c r="R22" s="39" t="s">
        <v>8</v>
      </c>
      <c r="S22" s="18"/>
      <c r="T22" s="1">
        <v>85</v>
      </c>
      <c r="U22" s="1">
        <v>81</v>
      </c>
      <c r="V22" s="1">
        <v>77.650000000000006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96974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menginformasikan tentang hewan peliharaan, hobi, kegiatan sehari-hari dan membaca hiragana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menyampaikan informasi tentang  hewan peliharaan, hobi, kegiatan sehari-hari dan membaca hiragana</v>
      </c>
      <c r="Q23" s="39"/>
      <c r="R23" s="39" t="s">
        <v>8</v>
      </c>
      <c r="S23" s="18"/>
      <c r="T23" s="1">
        <v>88</v>
      </c>
      <c r="U23" s="1">
        <v>95</v>
      </c>
      <c r="V23" s="1">
        <v>85.56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83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36846</v>
      </c>
      <c r="FK23" s="77">
        <v>36856</v>
      </c>
    </row>
    <row r="24" spans="1:167" x14ac:dyDescent="0.25">
      <c r="A24" s="19">
        <v>14</v>
      </c>
      <c r="B24" s="19">
        <v>96986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menginformasikan tentang hewan peliharaan, hobi, kegiatan sehari-hari dan membaca hiragana</v>
      </c>
      <c r="K24" s="28">
        <f t="shared" si="5"/>
        <v>86.25</v>
      </c>
      <c r="L24" s="28" t="str">
        <f t="shared" si="6"/>
        <v>A</v>
      </c>
      <c r="M24" s="28">
        <f t="shared" si="7"/>
        <v>86.25</v>
      </c>
      <c r="N24" s="28" t="str">
        <f t="shared" si="8"/>
        <v>A</v>
      </c>
      <c r="O24" s="36">
        <v>1</v>
      </c>
      <c r="P24" s="28" t="str">
        <f t="shared" si="9"/>
        <v>Sangat terampil dalam menyampaikan informasi tentang  hewan peliharaan, hobi, kegiatan sehari-hari dan membaca hiragana</v>
      </c>
      <c r="Q24" s="39"/>
      <c r="R24" s="39" t="s">
        <v>8</v>
      </c>
      <c r="S24" s="18"/>
      <c r="T24" s="1">
        <v>90</v>
      </c>
      <c r="U24" s="1">
        <v>95</v>
      </c>
      <c r="V24" s="1">
        <v>84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>
        <v>90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96998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menginformasikan tentang hewan peliharaan, hobi, kegiatan sehari-hari dan membaca hiragana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Sangat terampil dalam menyampaikan informasi tentang  hewan peliharaan, hobi, kegiatan sehari-hari dan membaca hiragana</v>
      </c>
      <c r="Q25" s="39"/>
      <c r="R25" s="39" t="s">
        <v>8</v>
      </c>
      <c r="S25" s="18"/>
      <c r="T25" s="1">
        <v>90</v>
      </c>
      <c r="U25" s="1">
        <v>95</v>
      </c>
      <c r="V25" s="1">
        <v>88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83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36847</v>
      </c>
      <c r="FK25" s="77">
        <v>36857</v>
      </c>
    </row>
    <row r="26" spans="1:167" x14ac:dyDescent="0.25">
      <c r="A26" s="19">
        <v>16</v>
      </c>
      <c r="B26" s="19">
        <v>97011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menginformasikan tentang hewan peliharaan, hobi, kegiatan sehari-hari dan membaca hiragana</v>
      </c>
      <c r="K26" s="28">
        <f t="shared" si="5"/>
        <v>85.75</v>
      </c>
      <c r="L26" s="28" t="str">
        <f t="shared" si="6"/>
        <v>A</v>
      </c>
      <c r="M26" s="28">
        <f t="shared" si="7"/>
        <v>85.75</v>
      </c>
      <c r="N26" s="28" t="str">
        <f t="shared" si="8"/>
        <v>A</v>
      </c>
      <c r="O26" s="36">
        <v>1</v>
      </c>
      <c r="P26" s="28" t="str">
        <f t="shared" si="9"/>
        <v>Sangat terampil dalam menyampaikan informasi tentang  hewan peliharaan, hobi, kegiatan sehari-hari dan membaca hiragana</v>
      </c>
      <c r="Q26" s="39"/>
      <c r="R26" s="39" t="s">
        <v>8</v>
      </c>
      <c r="S26" s="18"/>
      <c r="T26" s="1">
        <v>90</v>
      </c>
      <c r="U26" s="1">
        <v>89</v>
      </c>
      <c r="V26" s="1">
        <v>77.16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80</v>
      </c>
      <c r="AH26" s="1">
        <v>90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97024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menginformasikan tentang hewan peliharaan, hobi, kegiatan sehari-hari dan membaca hiragana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dalam menyampaikan informasi tentang  hewan peliharaan, hobi, kegiatan sehari-hari</v>
      </c>
      <c r="Q27" s="39"/>
      <c r="R27" s="39" t="s">
        <v>8</v>
      </c>
      <c r="S27" s="18"/>
      <c r="T27" s="1">
        <v>85</v>
      </c>
      <c r="U27" s="1">
        <v>92</v>
      </c>
      <c r="V27" s="1">
        <v>86.54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80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36848</v>
      </c>
      <c r="FK27" s="77">
        <v>36858</v>
      </c>
    </row>
    <row r="28" spans="1:167" x14ac:dyDescent="0.25">
      <c r="A28" s="19">
        <v>18</v>
      </c>
      <c r="B28" s="19">
        <v>97036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menginformasikan tentang hewan peliharaan, hobi, kegiatan sehari-hari dan membaca hiragana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1</v>
      </c>
      <c r="P28" s="28" t="str">
        <f t="shared" si="9"/>
        <v>Sangat terampil dalam menyampaikan informasi tentang  hewan peliharaan, hobi, kegiatan sehari-hari dan membaca hiragana</v>
      </c>
      <c r="Q28" s="39"/>
      <c r="R28" s="39" t="s">
        <v>8</v>
      </c>
      <c r="S28" s="18"/>
      <c r="T28" s="1">
        <v>90</v>
      </c>
      <c r="U28" s="1">
        <v>92</v>
      </c>
      <c r="V28" s="1">
        <v>84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95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97049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menginformasikan tentang hewan peliharaan, hobi, kegiatan sehari-hari dan membaca hiragana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dalam menyampaikan informasi tentang  hewan peliharaan, hobi, kegiatan sehari-hari dan membaca hiragana</v>
      </c>
      <c r="Q29" s="39"/>
      <c r="R29" s="39" t="s">
        <v>8</v>
      </c>
      <c r="S29" s="18"/>
      <c r="T29" s="1">
        <v>88</v>
      </c>
      <c r="U29" s="1">
        <v>95</v>
      </c>
      <c r="V29" s="1">
        <v>86.05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95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36849</v>
      </c>
      <c r="FK29" s="77">
        <v>36859</v>
      </c>
    </row>
    <row r="30" spans="1:167" x14ac:dyDescent="0.25">
      <c r="A30" s="19">
        <v>20</v>
      </c>
      <c r="B30" s="19">
        <v>97062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menginformasikan tentang hewan peliharaan, hobi, kegiatan sehari-hari dan membaca hiragana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dalam menyampaikan informasi tentang  hewan peliharaan, hobi, kegiatan sehari-hari dan membaca hiragana</v>
      </c>
      <c r="Q30" s="39"/>
      <c r="R30" s="39" t="s">
        <v>8</v>
      </c>
      <c r="S30" s="18"/>
      <c r="T30" s="1">
        <v>85</v>
      </c>
      <c r="U30" s="1">
        <v>92</v>
      </c>
      <c r="V30" s="1">
        <v>90</v>
      </c>
      <c r="W30" s="1">
        <v>92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80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97074</v>
      </c>
      <c r="C31" s="19" t="s">
        <v>136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menginformasikan tentang hewan peliharaan, hobi, kegiatan sehari-hari dan membaca hiragana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Sangat terampil dalam menyampaikan informasi tentang  hewan peliharaan, hobi, kegiatan sehari-hari</v>
      </c>
      <c r="Q31" s="39"/>
      <c r="R31" s="39" t="s">
        <v>8</v>
      </c>
      <c r="S31" s="18"/>
      <c r="T31" s="1">
        <v>88</v>
      </c>
      <c r="U31" s="1">
        <v>95</v>
      </c>
      <c r="V31" s="1">
        <v>85.06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36850</v>
      </c>
      <c r="FK31" s="77">
        <v>36860</v>
      </c>
    </row>
    <row r="32" spans="1:167" x14ac:dyDescent="0.25">
      <c r="A32" s="19">
        <v>22</v>
      </c>
      <c r="B32" s="19">
        <v>97087</v>
      </c>
      <c r="C32" s="19" t="s">
        <v>137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menginformasikan tentang hewan peliharaan, hobi, kegiatan sehari-hari dan membaca hiragana</v>
      </c>
      <c r="K32" s="28">
        <f t="shared" si="5"/>
        <v>87.75</v>
      </c>
      <c r="L32" s="28" t="str">
        <f t="shared" si="6"/>
        <v>A</v>
      </c>
      <c r="M32" s="28">
        <f t="shared" si="7"/>
        <v>87.75</v>
      </c>
      <c r="N32" s="28" t="str">
        <f t="shared" si="8"/>
        <v>A</v>
      </c>
      <c r="O32" s="36">
        <v>1</v>
      </c>
      <c r="P32" s="28" t="str">
        <f t="shared" si="9"/>
        <v>Sangat terampil dalam menyampaikan informasi tentang  hewan peliharaan, hobi, kegiatan sehari-hari dan membaca hiragana</v>
      </c>
      <c r="Q32" s="39"/>
      <c r="R32" s="39" t="s">
        <v>8</v>
      </c>
      <c r="S32" s="18"/>
      <c r="T32" s="1">
        <v>92</v>
      </c>
      <c r="U32" s="1">
        <v>95</v>
      </c>
      <c r="V32" s="1">
        <v>90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90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97100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menginformasikan tentang  hewan peliharaan, hobi, kegiatan sehari-hari, namun membaca hiragana perlu ditingkatkan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menyampaikan informasi tentang  hewan peliharaan, hobi, kegiatan sehari-hari dan membaca hiragana</v>
      </c>
      <c r="Q33" s="39"/>
      <c r="R33" s="39" t="s">
        <v>8</v>
      </c>
      <c r="S33" s="18"/>
      <c r="T33" s="1">
        <v>90</v>
      </c>
      <c r="U33" s="1">
        <v>70</v>
      </c>
      <c r="V33" s="1">
        <v>79.63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90</v>
      </c>
      <c r="AH33" s="1">
        <v>83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97112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menginformasikan tentang  hewan peliharaan, hobi, kegiatan sehari-hari, namun membaca hiragana perlu ditingkatkan</v>
      </c>
      <c r="K34" s="28">
        <f t="shared" si="5"/>
        <v>87.75</v>
      </c>
      <c r="L34" s="28" t="str">
        <f t="shared" si="6"/>
        <v>A</v>
      </c>
      <c r="M34" s="28">
        <f t="shared" si="7"/>
        <v>87.75</v>
      </c>
      <c r="N34" s="28" t="str">
        <f t="shared" si="8"/>
        <v>A</v>
      </c>
      <c r="O34" s="36">
        <v>1</v>
      </c>
      <c r="P34" s="28" t="str">
        <f t="shared" si="9"/>
        <v>Sangat terampil dalam menyampaikan informasi tentang  hewan peliharaan, hobi, kegiatan sehari-hari dan membaca hiragana</v>
      </c>
      <c r="Q34" s="39"/>
      <c r="R34" s="39" t="s">
        <v>8</v>
      </c>
      <c r="S34" s="18"/>
      <c r="T34" s="1">
        <v>86</v>
      </c>
      <c r="U34" s="1">
        <v>70</v>
      </c>
      <c r="V34" s="1">
        <v>78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90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97124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menginformasikan tentang hewan peliharaan, hobi, kegiatan sehari-hari dan membaca hiragana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dalam menyampaikan informasi tentang  hewan peliharaan, hobi, kegiatan sehari-hari dan membaca hiragana</v>
      </c>
      <c r="Q35" s="39"/>
      <c r="R35" s="39" t="s">
        <v>8</v>
      </c>
      <c r="S35" s="18"/>
      <c r="T35" s="1">
        <v>85</v>
      </c>
      <c r="U35" s="1">
        <v>92</v>
      </c>
      <c r="V35" s="1">
        <v>88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95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97137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menginformasikan tentang hewan peliharaan, hobi, kegiatan sehari-hari dan membaca hiragana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1</v>
      </c>
      <c r="P36" s="28" t="str">
        <f t="shared" si="9"/>
        <v>Sangat terampil dalam menyampaikan informasi tentang  hewan peliharaan, hobi, kegiatan sehari-hari dan membaca hiragana</v>
      </c>
      <c r="Q36" s="39"/>
      <c r="R36" s="39" t="s">
        <v>8</v>
      </c>
      <c r="S36" s="18"/>
      <c r="T36" s="1">
        <v>88</v>
      </c>
      <c r="U36" s="1">
        <v>86</v>
      </c>
      <c r="V36" s="1">
        <v>79.14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83</v>
      </c>
      <c r="AH36" s="1">
        <v>90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97150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menginformasikan tentang hewan peliharaan, hobi, kegiatan sehari-hari dan membaca hiragana</v>
      </c>
      <c r="K37" s="28">
        <f t="shared" si="5"/>
        <v>88.25</v>
      </c>
      <c r="L37" s="28" t="str">
        <f t="shared" si="6"/>
        <v>A</v>
      </c>
      <c r="M37" s="28">
        <f t="shared" si="7"/>
        <v>88.25</v>
      </c>
      <c r="N37" s="28" t="str">
        <f t="shared" si="8"/>
        <v>A</v>
      </c>
      <c r="O37" s="36">
        <v>1</v>
      </c>
      <c r="P37" s="28" t="str">
        <f t="shared" si="9"/>
        <v>Sangat terampil dalam menyampaikan informasi tentang  hewan peliharaan, hobi, kegiatan sehari-hari dan membaca hiragana</v>
      </c>
      <c r="Q37" s="39"/>
      <c r="R37" s="39" t="s">
        <v>8</v>
      </c>
      <c r="S37" s="18"/>
      <c r="T37" s="1">
        <v>90</v>
      </c>
      <c r="U37" s="1">
        <v>92</v>
      </c>
      <c r="V37" s="1">
        <v>88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>
        <v>90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97162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menginformasikan tentang hewan peliharaan, hobi, kegiatan sehari-hari dan membaca hiragana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menyampaikan informasi tentang  hewan peliharaan, hobi, kegiatan sehari-hari dan membaca hiragana</v>
      </c>
      <c r="Q38" s="39"/>
      <c r="R38" s="39" t="s">
        <v>8</v>
      </c>
      <c r="S38" s="18"/>
      <c r="T38" s="1">
        <v>86</v>
      </c>
      <c r="U38" s="1">
        <v>95</v>
      </c>
      <c r="V38" s="1">
        <v>88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90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97175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menginformasikan tentang  hewan peliharaan, hobi, kegiatan sehari-hari, namun membaca hiragana perlu ditingkatkan</v>
      </c>
      <c r="K39" s="28">
        <f t="shared" si="5"/>
        <v>87.75</v>
      </c>
      <c r="L39" s="28" t="str">
        <f t="shared" si="6"/>
        <v>A</v>
      </c>
      <c r="M39" s="28">
        <f t="shared" si="7"/>
        <v>87.75</v>
      </c>
      <c r="N39" s="28" t="str">
        <f t="shared" si="8"/>
        <v>A</v>
      </c>
      <c r="O39" s="36">
        <v>1</v>
      </c>
      <c r="P39" s="28" t="str">
        <f t="shared" si="9"/>
        <v>Sangat terampil dalam menyampaikan informasi tentang  hewan peliharaan, hobi, kegiatan sehari-hari dan membaca hiragana</v>
      </c>
      <c r="Q39" s="39"/>
      <c r="R39" s="39" t="s">
        <v>8</v>
      </c>
      <c r="S39" s="18"/>
      <c r="T39" s="1">
        <v>90</v>
      </c>
      <c r="U39" s="1">
        <v>79</v>
      </c>
      <c r="V39" s="1">
        <v>78.64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90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97188</v>
      </c>
      <c r="C40" s="19" t="s">
        <v>145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menginformasikan tentang hewan peliharaan, hobi, kegiatan sehari-hari dan membaca hiragana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dalam menyampaikan informasi tentang  hewan peliharaan, hobi, kegiatan sehari-hari dan membaca hiragana</v>
      </c>
      <c r="Q40" s="39"/>
      <c r="R40" s="39" t="s">
        <v>8</v>
      </c>
      <c r="S40" s="18"/>
      <c r="T40" s="1">
        <v>88</v>
      </c>
      <c r="U40" s="1">
        <v>95</v>
      </c>
      <c r="V40" s="1">
        <v>81.599999999999994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80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97201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menginformasikan tentang  hewan peliharaan, hobi, kegiatan sehari-hari, namun membaca hiragana perlu ditingkatkan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menyampaikan informasi tentang  hewan peliharaan, hobi, kegiatan sehari-hari dan membaca hiragana</v>
      </c>
      <c r="Q41" s="39"/>
      <c r="R41" s="39" t="s">
        <v>8</v>
      </c>
      <c r="S41" s="18"/>
      <c r="T41" s="1">
        <v>88</v>
      </c>
      <c r="U41" s="1">
        <v>70</v>
      </c>
      <c r="V41" s="1">
        <v>80.62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97214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menginformasikan tentang hewan peliharaan, hobi, kegiatan sehari-hari dan membaca hiragana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menyampaikan informasi tentang  hewan peliharaan, hobi, kegiatan sehari-hari dan membaca hiragana</v>
      </c>
      <c r="Q42" s="39"/>
      <c r="R42" s="39" t="s">
        <v>8</v>
      </c>
      <c r="S42" s="18"/>
      <c r="T42" s="1">
        <v>90</v>
      </c>
      <c r="U42" s="1">
        <v>95</v>
      </c>
      <c r="V42" s="1">
        <v>85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83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97226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menginformasikan tentang hewan peliharaan, hobi, kegiatan sehari-hari dan membaca hiragana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dalam menyampaikan informasi tentang  hewan peliharaan, hobi, kegiatan sehari-hari dan membaca hiragana</v>
      </c>
      <c r="Q43" s="39"/>
      <c r="R43" s="39" t="s">
        <v>8</v>
      </c>
      <c r="S43" s="18"/>
      <c r="T43" s="1">
        <v>92</v>
      </c>
      <c r="U43" s="1">
        <v>95</v>
      </c>
      <c r="V43" s="1">
        <v>85.06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97238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menginformasikan tentang hewan peliharaan, hobi, kegiatan sehari-hari dan membaca hiragana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2</v>
      </c>
      <c r="P44" s="28" t="str">
        <f t="shared" si="9"/>
        <v>Sangat terampil dalam menyampaikan informasi tentang  hewan peliharaan, hobi, kegiatan sehari-hari</v>
      </c>
      <c r="Q44" s="39"/>
      <c r="R44" s="39" t="s">
        <v>8</v>
      </c>
      <c r="S44" s="18"/>
      <c r="T44" s="1">
        <v>88</v>
      </c>
      <c r="U44" s="1">
        <v>90</v>
      </c>
      <c r="V44" s="1">
        <v>75.680000000000007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97251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menginformasikan tentang hewan peliharaan, hobi, kegiatan sehari-hari dan membaca hiragana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dalam menyampaikan informasi tentang  hewan peliharaan, hobi, kegiatan sehari-hari dan membaca hiragana</v>
      </c>
      <c r="Q45" s="39"/>
      <c r="R45" s="39" t="s">
        <v>8</v>
      </c>
      <c r="S45" s="18"/>
      <c r="T45" s="1">
        <v>90</v>
      </c>
      <c r="U45" s="1">
        <v>89</v>
      </c>
      <c r="V45" s="1">
        <v>82.59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88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86.771428571428572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16" activePane="bottomRight" state="frozen"/>
      <selection pane="topRight"/>
      <selection pane="bottomLeft"/>
      <selection pane="bottomRight" activeCell="M21" sqref="M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97264</v>
      </c>
      <c r="C11" s="19" t="s">
        <v>152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hewan peliharaan, hobi, kegiatan sehari-hari dan membaca hiragana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 hewan peliharaan, hobi, kegiatan sehari-hari dan membaca hiragana</v>
      </c>
      <c r="Q11" s="39"/>
      <c r="R11" s="39" t="s">
        <v>8</v>
      </c>
      <c r="S11" s="18"/>
      <c r="T11" s="1">
        <v>95</v>
      </c>
      <c r="U11" s="1">
        <v>92</v>
      </c>
      <c r="V11" s="1">
        <v>88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84</v>
      </c>
      <c r="AH11" s="1">
        <v>90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97278</v>
      </c>
      <c r="C12" s="19" t="s">
        <v>153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menginformasikan tentang hewan peliharaan, hobi, kegiatan sehari-hari dan membaca hiragana</v>
      </c>
      <c r="K12" s="28">
        <f t="shared" si="5"/>
        <v>83.25</v>
      </c>
      <c r="L12" s="28" t="str">
        <f t="shared" si="6"/>
        <v>B</v>
      </c>
      <c r="M12" s="28">
        <f t="shared" si="7"/>
        <v>83.25</v>
      </c>
      <c r="N12" s="28" t="str">
        <f t="shared" si="8"/>
        <v>B</v>
      </c>
      <c r="O12" s="36">
        <v>2</v>
      </c>
      <c r="P12" s="28" t="str">
        <f t="shared" si="9"/>
        <v>Sangat terampil dalam menyampaikan informasi tentang  hewan peliharaan, hobi, kegiatan sehari-hari</v>
      </c>
      <c r="Q12" s="39"/>
      <c r="R12" s="39" t="s">
        <v>8</v>
      </c>
      <c r="S12" s="18"/>
      <c r="T12" s="1">
        <v>90</v>
      </c>
      <c r="U12" s="1">
        <v>95</v>
      </c>
      <c r="V12" s="1">
        <v>85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97291</v>
      </c>
      <c r="C13" s="19" t="s">
        <v>154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menginformasikan tentang hewan peliharaan, hobi, kegiatan sehari-hari dan membaca hiragana</v>
      </c>
      <c r="K13" s="28">
        <f t="shared" si="5"/>
        <v>84.75</v>
      </c>
      <c r="L13" s="28" t="str">
        <f t="shared" si="6"/>
        <v>A</v>
      </c>
      <c r="M13" s="28">
        <f t="shared" si="7"/>
        <v>84.75</v>
      </c>
      <c r="N13" s="28" t="str">
        <f t="shared" si="8"/>
        <v>A</v>
      </c>
      <c r="O13" s="36">
        <v>1</v>
      </c>
      <c r="P13" s="28" t="str">
        <f t="shared" si="9"/>
        <v>Sangat terampil dalam menyampaikan informasi tentang  hewan peliharaan, hobi, kegiatan sehari-hari dan membaca hiragana</v>
      </c>
      <c r="Q13" s="39"/>
      <c r="R13" s="39" t="s">
        <v>8</v>
      </c>
      <c r="S13" s="18"/>
      <c r="T13" s="1">
        <v>88</v>
      </c>
      <c r="U13" s="1">
        <v>93</v>
      </c>
      <c r="V13" s="1">
        <v>78.64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84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36861</v>
      </c>
      <c r="FK13" s="77">
        <v>36871</v>
      </c>
    </row>
    <row r="14" spans="1:167" x14ac:dyDescent="0.25">
      <c r="A14" s="19">
        <v>4</v>
      </c>
      <c r="B14" s="19">
        <v>97305</v>
      </c>
      <c r="C14" s="19" t="s">
        <v>155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menginformasikan tentang hewan peliharaan, hobi, kegiatan sehari-hari dan membaca hiragana</v>
      </c>
      <c r="K14" s="28">
        <f t="shared" si="5"/>
        <v>89.25</v>
      </c>
      <c r="L14" s="28" t="str">
        <f t="shared" si="6"/>
        <v>A</v>
      </c>
      <c r="M14" s="28">
        <f t="shared" si="7"/>
        <v>89.25</v>
      </c>
      <c r="N14" s="28" t="str">
        <f t="shared" si="8"/>
        <v>A</v>
      </c>
      <c r="O14" s="36">
        <v>1</v>
      </c>
      <c r="P14" s="28" t="str">
        <f t="shared" si="9"/>
        <v>Sangat terampil dalam menyampaikan informasi tentang  hewan peliharaan, hobi, kegiatan sehari-hari dan membaca hiragana</v>
      </c>
      <c r="Q14" s="39"/>
      <c r="R14" s="39" t="s">
        <v>8</v>
      </c>
      <c r="S14" s="18"/>
      <c r="T14" s="1">
        <v>90</v>
      </c>
      <c r="U14" s="1">
        <v>85</v>
      </c>
      <c r="V14" s="1">
        <v>78.64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95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97319</v>
      </c>
      <c r="C15" s="19" t="s">
        <v>156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menginformasikan tentang  hewan peliharaan, hobi, kegiatan sehari-hari, namun membaca hiragana perlu ditingkatkan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dalam menyampaikan informasi tentang  hewan peliharaan, hobi, kegiatan sehari-hari dan membaca hiragana</v>
      </c>
      <c r="Q15" s="39"/>
      <c r="R15" s="39" t="s">
        <v>8</v>
      </c>
      <c r="S15" s="18"/>
      <c r="T15" s="1">
        <v>90</v>
      </c>
      <c r="U15" s="1">
        <v>77</v>
      </c>
      <c r="V15" s="1">
        <v>79.63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88</v>
      </c>
      <c r="AH15" s="1">
        <v>85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36862</v>
      </c>
      <c r="FK15" s="77">
        <v>36872</v>
      </c>
    </row>
    <row r="16" spans="1:167" x14ac:dyDescent="0.25">
      <c r="A16" s="19">
        <v>6</v>
      </c>
      <c r="B16" s="19">
        <v>97333</v>
      </c>
      <c r="C16" s="19" t="s">
        <v>157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menginformasikan tentang  hewan peliharaan, hobi, kegiatan sehari-hari, namun membaca hiragana perlu ditingkatkan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menyampaikan informasi tentang  hewan peliharaan, hobi, kegiatan sehari-hari dan membaca hiragana</v>
      </c>
      <c r="Q16" s="39"/>
      <c r="R16" s="39" t="s">
        <v>8</v>
      </c>
      <c r="S16" s="18"/>
      <c r="T16" s="1">
        <v>86</v>
      </c>
      <c r="U16" s="1">
        <v>77</v>
      </c>
      <c r="V16" s="1">
        <v>69.260000000000005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80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97347</v>
      </c>
      <c r="C17" s="19" t="s">
        <v>158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menginformasikan tentang  hewan peliharaan, hobi, kegiatan sehari-hari, namun membaca hiragana perlu ditingkatkan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36">
        <v>2</v>
      </c>
      <c r="P17" s="28" t="str">
        <f t="shared" si="9"/>
        <v>Sangat terampil dalam menyampaikan informasi tentang  hewan peliharaan, hobi, kegiatan sehari-hari</v>
      </c>
      <c r="Q17" s="39"/>
      <c r="R17" s="39" t="s">
        <v>8</v>
      </c>
      <c r="S17" s="18"/>
      <c r="T17" s="1">
        <v>88</v>
      </c>
      <c r="U17" s="1">
        <v>70</v>
      </c>
      <c r="V17" s="1">
        <v>77.650000000000006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80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36863</v>
      </c>
      <c r="FK17" s="77">
        <v>36873</v>
      </c>
    </row>
    <row r="18" spans="1:167" x14ac:dyDescent="0.25">
      <c r="A18" s="19">
        <v>8</v>
      </c>
      <c r="B18" s="19">
        <v>97360</v>
      </c>
      <c r="C18" s="19" t="s">
        <v>159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menginformasikan tentang hewan peliharaan, hobi, kegiatan sehari-hari dan membaca hiragana</v>
      </c>
      <c r="K18" s="28">
        <f t="shared" si="5"/>
        <v>88.25</v>
      </c>
      <c r="L18" s="28" t="str">
        <f t="shared" si="6"/>
        <v>A</v>
      </c>
      <c r="M18" s="28">
        <f t="shared" si="7"/>
        <v>88.25</v>
      </c>
      <c r="N18" s="28" t="str">
        <f t="shared" si="8"/>
        <v>A</v>
      </c>
      <c r="O18" s="36">
        <v>1</v>
      </c>
      <c r="P18" s="28" t="str">
        <f t="shared" si="9"/>
        <v>Sangat terampil dalam menyampaikan informasi tentang  hewan peliharaan, hobi, kegiatan sehari-hari dan membaca hiragana</v>
      </c>
      <c r="Q18" s="39"/>
      <c r="R18" s="39" t="s">
        <v>8</v>
      </c>
      <c r="S18" s="18"/>
      <c r="T18" s="1">
        <v>95</v>
      </c>
      <c r="U18" s="1">
        <v>86</v>
      </c>
      <c r="V18" s="1">
        <v>88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88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97374</v>
      </c>
      <c r="C19" s="19" t="s">
        <v>160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menginformasikan tentang hewan peliharaan, hobi, kegiatan sehari-hari dan membaca hiragana</v>
      </c>
      <c r="K19" s="28">
        <f t="shared" si="5"/>
        <v>87.25</v>
      </c>
      <c r="L19" s="28" t="str">
        <f t="shared" si="6"/>
        <v>A</v>
      </c>
      <c r="M19" s="28">
        <f t="shared" si="7"/>
        <v>87.25</v>
      </c>
      <c r="N19" s="28" t="str">
        <f t="shared" si="8"/>
        <v>A</v>
      </c>
      <c r="O19" s="36">
        <v>1</v>
      </c>
      <c r="P19" s="28" t="str">
        <f t="shared" si="9"/>
        <v>Sangat terampil dalam menyampaikan informasi tentang  hewan peliharaan, hobi, kegiatan sehari-hari dan membaca hiragana</v>
      </c>
      <c r="Q19" s="39"/>
      <c r="R19" s="39" t="s">
        <v>8</v>
      </c>
      <c r="S19" s="18"/>
      <c r="T19" s="1">
        <v>90</v>
      </c>
      <c r="U19" s="1">
        <v>89</v>
      </c>
      <c r="V19" s="1">
        <v>88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195</v>
      </c>
      <c r="FJ19" s="77">
        <v>36864</v>
      </c>
      <c r="FK19" s="77">
        <v>36874</v>
      </c>
    </row>
    <row r="20" spans="1:167" x14ac:dyDescent="0.25">
      <c r="A20" s="19">
        <v>10</v>
      </c>
      <c r="B20" s="19">
        <v>97388</v>
      </c>
      <c r="C20" s="19" t="s">
        <v>161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menginformasikan tentang hewan peliharaan, hobi, kegiatan sehari-hari dan membaca hiragana</v>
      </c>
      <c r="K20" s="28">
        <f t="shared" si="5"/>
        <v>89.25</v>
      </c>
      <c r="L20" s="28" t="str">
        <f t="shared" si="6"/>
        <v>A</v>
      </c>
      <c r="M20" s="28">
        <f t="shared" si="7"/>
        <v>89.25</v>
      </c>
      <c r="N20" s="28" t="str">
        <f t="shared" si="8"/>
        <v>A</v>
      </c>
      <c r="O20" s="36">
        <v>1</v>
      </c>
      <c r="P20" s="28" t="str">
        <f t="shared" si="9"/>
        <v>Sangat terampil dalam menyampaikan informasi tentang  hewan peliharaan, hobi, kegiatan sehari-hari dan membaca hiragana</v>
      </c>
      <c r="Q20" s="39"/>
      <c r="R20" s="39" t="s">
        <v>8</v>
      </c>
      <c r="S20" s="18"/>
      <c r="T20" s="1">
        <v>86</v>
      </c>
      <c r="U20" s="1">
        <v>91</v>
      </c>
      <c r="V20" s="1">
        <v>80.62</v>
      </c>
      <c r="W20" s="1">
        <v>93</v>
      </c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90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97401</v>
      </c>
      <c r="C21" s="19" t="s">
        <v>162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menginformasikan tentang  hewan peliharaan, hobi, kegiatan sehari-hari, namun membaca hiragana perlu ditingkatkan</v>
      </c>
      <c r="K21" s="28">
        <f t="shared" si="5"/>
        <v>87.25</v>
      </c>
      <c r="L21" s="28" t="str">
        <f t="shared" si="6"/>
        <v>A</v>
      </c>
      <c r="M21" s="28">
        <f t="shared" si="7"/>
        <v>87.25</v>
      </c>
      <c r="N21" s="28" t="str">
        <f t="shared" si="8"/>
        <v>A</v>
      </c>
      <c r="O21" s="36">
        <v>1</v>
      </c>
      <c r="P21" s="28" t="str">
        <f t="shared" si="9"/>
        <v>Sangat terampil dalam menyampaikan informasi tentang  hewan peliharaan, hobi, kegiatan sehari-hari dan membaca hiragana</v>
      </c>
      <c r="Q21" s="39"/>
      <c r="R21" s="39" t="s">
        <v>8</v>
      </c>
      <c r="S21" s="18"/>
      <c r="T21" s="1">
        <v>86</v>
      </c>
      <c r="U21" s="1">
        <v>77</v>
      </c>
      <c r="V21" s="1">
        <v>72.72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93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36865</v>
      </c>
      <c r="FK21" s="77">
        <v>36875</v>
      </c>
    </row>
    <row r="22" spans="1:167" x14ac:dyDescent="0.25">
      <c r="A22" s="19">
        <v>12</v>
      </c>
      <c r="B22" s="19">
        <v>97415</v>
      </c>
      <c r="C22" s="19" t="s">
        <v>163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menginformasikan tentang  hewan peliharaan, hobi, kegiatan sehari-hari, namun membaca hiragana perlu ditingkatkan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36">
        <v>1</v>
      </c>
      <c r="P22" s="28" t="str">
        <f t="shared" si="9"/>
        <v>Sangat terampil dalam menyampaikan informasi tentang  hewan peliharaan, hobi, kegiatan sehari-hari dan membaca hiragana</v>
      </c>
      <c r="Q22" s="39"/>
      <c r="R22" s="39" t="s">
        <v>8</v>
      </c>
      <c r="S22" s="18"/>
      <c r="T22" s="1">
        <v>87</v>
      </c>
      <c r="U22" s="1">
        <v>87</v>
      </c>
      <c r="V22" s="1">
        <v>70.739999999999995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84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97429</v>
      </c>
      <c r="C23" s="19" t="s">
        <v>164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menginformasikan tentang hewan peliharaan, hobi, kegiatan sehari-hari dan membaca hiragana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menyampaikan informasi tentang  hewan peliharaan, hobi, kegiatan sehari-hari dan membaca hiragana</v>
      </c>
      <c r="Q23" s="39"/>
      <c r="R23" s="39" t="s">
        <v>8</v>
      </c>
      <c r="S23" s="18"/>
      <c r="T23" s="1">
        <v>87</v>
      </c>
      <c r="U23" s="1">
        <v>95</v>
      </c>
      <c r="V23" s="1">
        <v>88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85</v>
      </c>
      <c r="AH23" s="1">
        <v>80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36866</v>
      </c>
      <c r="FK23" s="77">
        <v>36876</v>
      </c>
    </row>
    <row r="24" spans="1:167" x14ac:dyDescent="0.25">
      <c r="A24" s="19">
        <v>14</v>
      </c>
      <c r="B24" s="19">
        <v>97456</v>
      </c>
      <c r="C24" s="19" t="s">
        <v>165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menginformasikan tentang hewan peliharaan, hobi, kegiatan sehari-hari dan membaca hiragana</v>
      </c>
      <c r="K24" s="28">
        <f t="shared" si="5"/>
        <v>88.75</v>
      </c>
      <c r="L24" s="28" t="str">
        <f t="shared" si="6"/>
        <v>A</v>
      </c>
      <c r="M24" s="28">
        <f t="shared" si="7"/>
        <v>88.75</v>
      </c>
      <c r="N24" s="28" t="str">
        <f t="shared" si="8"/>
        <v>A</v>
      </c>
      <c r="O24" s="36">
        <v>1</v>
      </c>
      <c r="P24" s="28" t="str">
        <f t="shared" si="9"/>
        <v>Sangat terampil dalam menyampaikan informasi tentang  hewan peliharaan, hobi, kegiatan sehari-hari dan membaca hiragana</v>
      </c>
      <c r="Q24" s="39"/>
      <c r="R24" s="39" t="s">
        <v>8</v>
      </c>
      <c r="S24" s="18"/>
      <c r="T24" s="1">
        <v>95</v>
      </c>
      <c r="U24" s="1">
        <v>90</v>
      </c>
      <c r="V24" s="1">
        <v>88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97443</v>
      </c>
      <c r="C25" s="19" t="s">
        <v>166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menginformasikan tentang hewan peliharaan, hobi, kegiatan sehari-hari dan membaca hiragana</v>
      </c>
      <c r="K25" s="28">
        <f t="shared" si="5"/>
        <v>87.25</v>
      </c>
      <c r="L25" s="28" t="str">
        <f t="shared" si="6"/>
        <v>A</v>
      </c>
      <c r="M25" s="28">
        <f t="shared" si="7"/>
        <v>87.25</v>
      </c>
      <c r="N25" s="28" t="str">
        <f t="shared" si="8"/>
        <v>A</v>
      </c>
      <c r="O25" s="36">
        <v>1</v>
      </c>
      <c r="P25" s="28" t="str">
        <f t="shared" si="9"/>
        <v>Sangat terampil dalam menyampaikan informasi tentang  hewan peliharaan, hobi, kegiatan sehari-hari dan membaca hiragana</v>
      </c>
      <c r="Q25" s="39"/>
      <c r="R25" s="39" t="s">
        <v>8</v>
      </c>
      <c r="S25" s="18"/>
      <c r="T25" s="1">
        <v>90</v>
      </c>
      <c r="U25" s="1">
        <v>100</v>
      </c>
      <c r="V25" s="1">
        <v>84.57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93</v>
      </c>
      <c r="AH25" s="1">
        <v>80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36867</v>
      </c>
      <c r="FK25" s="77">
        <v>36877</v>
      </c>
    </row>
    <row r="26" spans="1:167" x14ac:dyDescent="0.25">
      <c r="A26" s="19">
        <v>16</v>
      </c>
      <c r="B26" s="19">
        <v>97498</v>
      </c>
      <c r="C26" s="19" t="s">
        <v>167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menginformasikan tentang  hewan peliharaan, hobi, kegiatan sehari-hari, namun membaca hiragana perlu ditingkatkan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dalam menyampaikan informasi tentang  hewan peliharaan, hobi, kegiatan sehari-hari dan membaca hiragana</v>
      </c>
      <c r="Q26" s="39"/>
      <c r="R26" s="39" t="s">
        <v>8</v>
      </c>
      <c r="S26" s="18"/>
      <c r="T26" s="1">
        <v>87</v>
      </c>
      <c r="U26" s="1">
        <v>84</v>
      </c>
      <c r="V26" s="1">
        <v>71.23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>
        <v>80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97470</v>
      </c>
      <c r="C27" s="19" t="s">
        <v>168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menginformasikan tentang  hewan peliharaan, hobi, kegiatan sehari-hari, namun membaca hiragana perlu ditingkatkan</v>
      </c>
      <c r="K27" s="28">
        <f t="shared" si="5"/>
        <v>83.25</v>
      </c>
      <c r="L27" s="28" t="str">
        <f t="shared" si="6"/>
        <v>B</v>
      </c>
      <c r="M27" s="28">
        <f t="shared" si="7"/>
        <v>83.25</v>
      </c>
      <c r="N27" s="28" t="str">
        <f t="shared" si="8"/>
        <v>B</v>
      </c>
      <c r="O27" s="36">
        <v>2</v>
      </c>
      <c r="P27" s="28" t="str">
        <f t="shared" si="9"/>
        <v>Sangat terampil dalam menyampaikan informasi tentang  hewan peliharaan, hobi, kegiatan sehari-hari</v>
      </c>
      <c r="Q27" s="39"/>
      <c r="R27" s="39" t="s">
        <v>8</v>
      </c>
      <c r="S27" s="18"/>
      <c r="T27" s="1">
        <v>86</v>
      </c>
      <c r="U27" s="1">
        <v>85</v>
      </c>
      <c r="V27" s="1">
        <v>73.209999999999994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80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36868</v>
      </c>
      <c r="FK27" s="77">
        <v>36878</v>
      </c>
    </row>
    <row r="28" spans="1:167" x14ac:dyDescent="0.25">
      <c r="A28" s="19">
        <v>18</v>
      </c>
      <c r="B28" s="19">
        <v>97484</v>
      </c>
      <c r="C28" s="19" t="s">
        <v>169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menginformasikan tentang  hewan peliharaan, hobi, kegiatan sehari-hari, namun membaca hiragana perlu ditingkatkan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6">
        <v>2</v>
      </c>
      <c r="P28" s="28" t="str">
        <f t="shared" si="9"/>
        <v>Sangat terampil dalam menyampaikan informasi tentang  hewan peliharaan, hobi, kegiatan sehari-hari</v>
      </c>
      <c r="Q28" s="39"/>
      <c r="R28" s="39" t="s">
        <v>8</v>
      </c>
      <c r="S28" s="18"/>
      <c r="T28" s="1">
        <v>87</v>
      </c>
      <c r="U28" s="1">
        <v>70</v>
      </c>
      <c r="V28" s="1">
        <v>74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97512</v>
      </c>
      <c r="C29" s="19" t="s">
        <v>170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menginformasikan tentang hewan peliharaan, hobi, kegiatan sehari-hari dan membaca hiragana</v>
      </c>
      <c r="K29" s="28">
        <f t="shared" si="5"/>
        <v>88.25</v>
      </c>
      <c r="L29" s="28" t="str">
        <f t="shared" si="6"/>
        <v>A</v>
      </c>
      <c r="M29" s="28">
        <f t="shared" si="7"/>
        <v>88.25</v>
      </c>
      <c r="N29" s="28" t="str">
        <f t="shared" si="8"/>
        <v>A</v>
      </c>
      <c r="O29" s="36">
        <v>1</v>
      </c>
      <c r="P29" s="28" t="str">
        <f t="shared" si="9"/>
        <v>Sangat terampil dalam menyampaikan informasi tentang  hewan peliharaan, hobi, kegiatan sehari-hari dan membaca hiragana</v>
      </c>
      <c r="Q29" s="39"/>
      <c r="R29" s="39" t="s">
        <v>8</v>
      </c>
      <c r="S29" s="18"/>
      <c r="T29" s="1">
        <v>95</v>
      </c>
      <c r="U29" s="1">
        <v>86</v>
      </c>
      <c r="V29" s="1">
        <v>90</v>
      </c>
      <c r="W29" s="1">
        <v>92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88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36869</v>
      </c>
      <c r="FK29" s="77">
        <v>36879</v>
      </c>
    </row>
    <row r="30" spans="1:167" x14ac:dyDescent="0.25">
      <c r="A30" s="19">
        <v>20</v>
      </c>
      <c r="B30" s="19">
        <v>97526</v>
      </c>
      <c r="C30" s="19" t="s">
        <v>171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menginformasikan tentang  hewan peliharaan, hobi, kegiatan sehari-hari, namun membaca hiragana perlu ditingkatkan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dalam menyampaikan informasi tentang  hewan peliharaan, hobi, kegiatan sehari-hari dan membaca hiragana</v>
      </c>
      <c r="Q30" s="39"/>
      <c r="R30" s="39" t="s">
        <v>8</v>
      </c>
      <c r="S30" s="18"/>
      <c r="T30" s="1">
        <v>88</v>
      </c>
      <c r="U30" s="1">
        <v>70</v>
      </c>
      <c r="V30" s="1">
        <v>73.7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84</v>
      </c>
      <c r="AH30" s="1">
        <v>80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97539</v>
      </c>
      <c r="C31" s="19" t="s">
        <v>172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menginformasikan tentang hewan peliharaan, hobi, kegiatan sehari-hari dan membaca hiragana</v>
      </c>
      <c r="K31" s="28">
        <f t="shared" si="5"/>
        <v>88.5</v>
      </c>
      <c r="L31" s="28" t="str">
        <f t="shared" si="6"/>
        <v>A</v>
      </c>
      <c r="M31" s="28">
        <f t="shared" si="7"/>
        <v>88.5</v>
      </c>
      <c r="N31" s="28" t="str">
        <f t="shared" si="8"/>
        <v>A</v>
      </c>
      <c r="O31" s="36">
        <v>1</v>
      </c>
      <c r="P31" s="28" t="str">
        <f t="shared" si="9"/>
        <v>Sangat terampil dalam menyampaikan informasi tentang  hewan peliharaan, hobi, kegiatan sehari-hari dan membaca hiragana</v>
      </c>
      <c r="Q31" s="39"/>
      <c r="R31" s="39" t="s">
        <v>8</v>
      </c>
      <c r="S31" s="18"/>
      <c r="T31" s="1">
        <v>90</v>
      </c>
      <c r="U31" s="1">
        <v>88</v>
      </c>
      <c r="V31" s="1">
        <v>92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90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36870</v>
      </c>
      <c r="FK31" s="77">
        <v>36880</v>
      </c>
    </row>
    <row r="32" spans="1:167" x14ac:dyDescent="0.25">
      <c r="A32" s="19">
        <v>22</v>
      </c>
      <c r="B32" s="19">
        <v>97552</v>
      </c>
      <c r="C32" s="19" t="s">
        <v>173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2</v>
      </c>
      <c r="J32" s="28" t="str">
        <f t="shared" si="4"/>
        <v>Memiliki kemampuan menginformasikan tentang  hewan peliharaan, hobi, kegiatan sehari-hari, namun membaca hiragana perlu ditingkatkan</v>
      </c>
      <c r="K32" s="28">
        <f t="shared" si="5"/>
        <v>89.25</v>
      </c>
      <c r="L32" s="28" t="str">
        <f t="shared" si="6"/>
        <v>A</v>
      </c>
      <c r="M32" s="28">
        <f t="shared" si="7"/>
        <v>89.25</v>
      </c>
      <c r="N32" s="28" t="str">
        <f t="shared" si="8"/>
        <v>A</v>
      </c>
      <c r="O32" s="36">
        <v>1</v>
      </c>
      <c r="P32" s="28" t="str">
        <f t="shared" si="9"/>
        <v>Sangat terampil dalam menyampaikan informasi tentang  hewan peliharaan, hobi, kegiatan sehari-hari dan membaca hiragana</v>
      </c>
      <c r="Q32" s="39"/>
      <c r="R32" s="39" t="s">
        <v>8</v>
      </c>
      <c r="S32" s="18"/>
      <c r="T32" s="1">
        <v>95</v>
      </c>
      <c r="U32" s="1">
        <v>90</v>
      </c>
      <c r="V32" s="1">
        <v>95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97566</v>
      </c>
      <c r="C33" s="19" t="s">
        <v>174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menginformasikan tentang hewan peliharaan, hobi, kegiatan sehari-hari dan membaca hiragana</v>
      </c>
      <c r="K33" s="28">
        <f t="shared" si="5"/>
        <v>85.75</v>
      </c>
      <c r="L33" s="28" t="str">
        <f t="shared" si="6"/>
        <v>A</v>
      </c>
      <c r="M33" s="28">
        <f t="shared" si="7"/>
        <v>85.75</v>
      </c>
      <c r="N33" s="28" t="str">
        <f t="shared" si="8"/>
        <v>A</v>
      </c>
      <c r="O33" s="36">
        <v>1</v>
      </c>
      <c r="P33" s="28" t="str">
        <f t="shared" si="9"/>
        <v>Sangat terampil dalam menyampaikan informasi tentang  hewan peliharaan, hobi, kegiatan sehari-hari dan membaca hiragana</v>
      </c>
      <c r="Q33" s="39"/>
      <c r="R33" s="39" t="s">
        <v>8</v>
      </c>
      <c r="S33" s="18"/>
      <c r="T33" s="1">
        <v>86</v>
      </c>
      <c r="U33" s="1">
        <v>85</v>
      </c>
      <c r="V33" s="1">
        <v>88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82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97579</v>
      </c>
      <c r="C34" s="19" t="s">
        <v>175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menginformasikan tentang hewan peliharaan, hobi, kegiatan sehari-hari dan membaca hiragana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menyampaikan informasi tentang  hewan peliharaan, hobi, kegiatan sehari-hari dan membaca hiragana</v>
      </c>
      <c r="Q34" s="39"/>
      <c r="R34" s="39" t="s">
        <v>8</v>
      </c>
      <c r="S34" s="18"/>
      <c r="T34" s="1">
        <v>87</v>
      </c>
      <c r="U34" s="1">
        <v>91</v>
      </c>
      <c r="V34" s="1">
        <v>77.16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80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97592</v>
      </c>
      <c r="C35" s="19" t="s">
        <v>176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menginformasikan tentang hewan peliharaan, hobi, kegiatan sehari-hari dan membaca hiragana</v>
      </c>
      <c r="K35" s="28">
        <f t="shared" si="5"/>
        <v>83.25</v>
      </c>
      <c r="L35" s="28" t="str">
        <f t="shared" si="6"/>
        <v>B</v>
      </c>
      <c r="M35" s="28">
        <f t="shared" si="7"/>
        <v>83.25</v>
      </c>
      <c r="N35" s="28" t="str">
        <f t="shared" si="8"/>
        <v>B</v>
      </c>
      <c r="O35" s="36">
        <v>2</v>
      </c>
      <c r="P35" s="28" t="str">
        <f t="shared" si="9"/>
        <v>Sangat terampil dalam menyampaikan informasi tentang  hewan peliharaan, hobi, kegiatan sehari-hari</v>
      </c>
      <c r="Q35" s="39"/>
      <c r="R35" s="39" t="s">
        <v>8</v>
      </c>
      <c r="S35" s="18"/>
      <c r="T35" s="1">
        <v>87</v>
      </c>
      <c r="U35" s="1">
        <v>93</v>
      </c>
      <c r="V35" s="1">
        <v>80.62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88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97606</v>
      </c>
      <c r="C36" s="19" t="s">
        <v>177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menginformasikan tentang  hewan peliharaan, hobi, kegiatan sehari-hari, namun membaca hiragana perlu ditingkatkan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dalam menyampaikan informasi tentang  hewan peliharaan, hobi, kegiatan sehari-hari dan membaca hiragana</v>
      </c>
      <c r="Q36" s="39"/>
      <c r="R36" s="39" t="s">
        <v>8</v>
      </c>
      <c r="S36" s="18"/>
      <c r="T36" s="1">
        <v>86</v>
      </c>
      <c r="U36" s="1">
        <v>79</v>
      </c>
      <c r="V36" s="1">
        <v>67.28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80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97620</v>
      </c>
      <c r="C37" s="19" t="s">
        <v>178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menginformasikan tentang  hewan peliharaan, hobi, kegiatan sehari-hari, namun membaca hiragana perlu ditingkatkan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dalam menyampaikan informasi tentang  hewan peliharaan, hobi, kegiatan sehari-hari dan membaca hiragana</v>
      </c>
      <c r="Q37" s="39"/>
      <c r="R37" s="39" t="s">
        <v>8</v>
      </c>
      <c r="S37" s="18"/>
      <c r="T37" s="1">
        <v>88</v>
      </c>
      <c r="U37" s="1">
        <v>70</v>
      </c>
      <c r="V37" s="1">
        <v>75.680000000000007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97634</v>
      </c>
      <c r="C38" s="19" t="s">
        <v>179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menginformasikan tentang hewan peliharaan, hobi, kegiatan sehari-hari dan membaca hiragana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menyampaikan informasi tentang  hewan peliharaan, hobi, kegiatan sehari-hari dan membaca hiragana</v>
      </c>
      <c r="Q38" s="39"/>
      <c r="R38" s="39" t="s">
        <v>8</v>
      </c>
      <c r="S38" s="18"/>
      <c r="T38" s="1">
        <v>90</v>
      </c>
      <c r="U38" s="1">
        <v>100</v>
      </c>
      <c r="V38" s="1">
        <v>88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97648</v>
      </c>
      <c r="C39" s="19" t="s">
        <v>180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menginformasikan tentang hewan peliharaan, hobi, kegiatan sehari-hari dan membaca hiragana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dalam menyampaikan informasi tentang  hewan peliharaan, hobi, kegiatan sehari-hari dan membaca hiragana</v>
      </c>
      <c r="Q39" s="39"/>
      <c r="R39" s="39" t="s">
        <v>8</v>
      </c>
      <c r="S39" s="18"/>
      <c r="T39" s="1">
        <v>95</v>
      </c>
      <c r="U39" s="1">
        <v>88</v>
      </c>
      <c r="V39" s="1">
        <v>86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>
        <v>85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97661</v>
      </c>
      <c r="C40" s="19" t="s">
        <v>181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menginformasikan tentang  hewan peliharaan, hobi, kegiatan sehari-hari, namun membaca hiragana perlu ditingkatkan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2</v>
      </c>
      <c r="P40" s="28" t="str">
        <f t="shared" si="9"/>
        <v>Sangat terampil dalam menyampaikan informasi tentang  hewan peliharaan, hobi, kegiatan sehari-hari</v>
      </c>
      <c r="Q40" s="39"/>
      <c r="R40" s="39" t="s">
        <v>8</v>
      </c>
      <c r="S40" s="18"/>
      <c r="T40" s="1">
        <v>86</v>
      </c>
      <c r="U40" s="1">
        <v>92</v>
      </c>
      <c r="V40" s="1">
        <v>76.17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88</v>
      </c>
      <c r="AH40" s="1">
        <v>80</v>
      </c>
      <c r="AI40" s="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97674</v>
      </c>
      <c r="C41" s="19" t="s">
        <v>182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menginformasikan tentang  hewan peliharaan, hobi, kegiatan sehari-hari, namun membaca hiragana perlu ditingkatkan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Sangat terampil dalam menyampaikan informasi tentang  hewan peliharaan, hobi, kegiatan sehari-hari dan membaca hiragana</v>
      </c>
      <c r="Q41" s="39"/>
      <c r="R41" s="39" t="s">
        <v>8</v>
      </c>
      <c r="S41" s="18"/>
      <c r="T41" s="1">
        <v>87</v>
      </c>
      <c r="U41" s="1">
        <v>87</v>
      </c>
      <c r="V41" s="1">
        <v>70.739999999999995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97688</v>
      </c>
      <c r="C42" s="19" t="s">
        <v>183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menginformasikan tentang hewan peliharaan, hobi, kegiatan sehari-hari dan membaca hiragana</v>
      </c>
      <c r="K42" s="28">
        <f t="shared" si="5"/>
        <v>81.75</v>
      </c>
      <c r="L42" s="28" t="str">
        <f t="shared" si="6"/>
        <v>B</v>
      </c>
      <c r="M42" s="28">
        <f t="shared" si="7"/>
        <v>81.75</v>
      </c>
      <c r="N42" s="28" t="str">
        <f t="shared" si="8"/>
        <v>B</v>
      </c>
      <c r="O42" s="36">
        <v>2</v>
      </c>
      <c r="P42" s="28" t="str">
        <f t="shared" si="9"/>
        <v>Sangat terampil dalam menyampaikan informasi tentang  hewan peliharaan, hobi, kegiatan sehari-hari</v>
      </c>
      <c r="Q42" s="39"/>
      <c r="R42" s="39" t="s">
        <v>8</v>
      </c>
      <c r="S42" s="18"/>
      <c r="T42" s="1">
        <v>88</v>
      </c>
      <c r="U42" s="1">
        <v>93</v>
      </c>
      <c r="V42" s="1">
        <v>77.16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85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97702</v>
      </c>
      <c r="C43" s="19" t="s">
        <v>184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menginformasikan tentang  hewan peliharaan, hobi, kegiatan sehari-hari, namun membaca hiragana perlu ditingkatkan</v>
      </c>
      <c r="K43" s="28">
        <f t="shared" si="5"/>
        <v>86.25</v>
      </c>
      <c r="L43" s="28" t="str">
        <f t="shared" si="6"/>
        <v>A</v>
      </c>
      <c r="M43" s="28">
        <f t="shared" si="7"/>
        <v>86.25</v>
      </c>
      <c r="N43" s="28" t="str">
        <f t="shared" si="8"/>
        <v>A</v>
      </c>
      <c r="O43" s="36">
        <v>1</v>
      </c>
      <c r="P43" s="28" t="str">
        <f t="shared" si="9"/>
        <v>Sangat terampil dalam menyampaikan informasi tentang  hewan peliharaan, hobi, kegiatan sehari-hari dan membaca hiragana</v>
      </c>
      <c r="Q43" s="39"/>
      <c r="R43" s="39" t="s">
        <v>8</v>
      </c>
      <c r="S43" s="18"/>
      <c r="T43" s="1">
        <v>86</v>
      </c>
      <c r="U43" s="1">
        <v>74</v>
      </c>
      <c r="V43" s="1">
        <v>85.56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82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97715</v>
      </c>
      <c r="C44" s="19" t="s">
        <v>185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menginformasikan tentang hewan peliharaan, hobi, kegiatan sehari-hari dan membaca hiragana</v>
      </c>
      <c r="K44" s="28">
        <f t="shared" si="5"/>
        <v>87.75</v>
      </c>
      <c r="L44" s="28" t="str">
        <f t="shared" si="6"/>
        <v>A</v>
      </c>
      <c r="M44" s="28">
        <f t="shared" si="7"/>
        <v>87.75</v>
      </c>
      <c r="N44" s="28" t="str">
        <f t="shared" si="8"/>
        <v>A</v>
      </c>
      <c r="O44" s="36">
        <v>1</v>
      </c>
      <c r="P44" s="28" t="str">
        <f t="shared" si="9"/>
        <v>Sangat terampil dalam menyampaikan informasi tentang  hewan peliharaan, hobi, kegiatan sehari-hari dan membaca hiragana</v>
      </c>
      <c r="Q44" s="39"/>
      <c r="R44" s="39" t="s">
        <v>8</v>
      </c>
      <c r="S44" s="18"/>
      <c r="T44" s="1">
        <v>88</v>
      </c>
      <c r="U44" s="1">
        <v>95</v>
      </c>
      <c r="V44" s="1">
        <v>82.59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97729</v>
      </c>
      <c r="C45" s="19" t="s">
        <v>186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menginformasikan tentang  hewan peliharaan, hobi, kegiatan sehari-hari, namun membaca hiragana perlu ditingkatkan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dalam menyampaikan informasi tentang  hewan peliharaan, hobi, kegiatan sehari-hari dan membaca hiragana</v>
      </c>
      <c r="Q45" s="39"/>
      <c r="R45" s="39" t="s">
        <v>8</v>
      </c>
      <c r="S45" s="18"/>
      <c r="T45" s="1">
        <v>87</v>
      </c>
      <c r="U45" s="1">
        <v>74</v>
      </c>
      <c r="V45" s="1">
        <v>75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95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97743</v>
      </c>
      <c r="C46" s="19" t="s">
        <v>187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menginformasikan tentang hewan peliharaan, hobi, kegiatan sehari-hari dan membaca hiragana</v>
      </c>
      <c r="K46" s="28">
        <f t="shared" si="5"/>
        <v>88.25</v>
      </c>
      <c r="L46" s="28" t="str">
        <f t="shared" si="6"/>
        <v>A</v>
      </c>
      <c r="M46" s="28">
        <f t="shared" si="7"/>
        <v>88.25</v>
      </c>
      <c r="N46" s="28" t="str">
        <f t="shared" si="8"/>
        <v>A</v>
      </c>
      <c r="O46" s="36">
        <v>1</v>
      </c>
      <c r="P46" s="28" t="str">
        <f t="shared" si="9"/>
        <v>Sangat terampil dalam menyampaikan informasi tentang  hewan peliharaan, hobi, kegiatan sehari-hari dan membaca hiragana</v>
      </c>
      <c r="Q46" s="39"/>
      <c r="R46" s="39" t="s">
        <v>8</v>
      </c>
      <c r="S46" s="18"/>
      <c r="T46" s="1">
        <v>88</v>
      </c>
      <c r="U46" s="1">
        <v>100</v>
      </c>
      <c r="V46" s="1">
        <v>81.599999999999994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93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2019-06-17T00:16:43Z</dcterms:modified>
  <cp:category/>
</cp:coreProperties>
</file>