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X-MIPA 2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L48" i="1"/>
  <c r="K48" i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L46" i="1"/>
  <c r="K46" i="1"/>
  <c r="J46" i="1"/>
  <c r="G46" i="1"/>
  <c r="H46" i="1" s="1"/>
  <c r="F46" i="1"/>
  <c r="E46" i="1"/>
  <c r="P45" i="1"/>
  <c r="N45" i="1"/>
  <c r="M45" i="1"/>
  <c r="K45" i="1"/>
  <c r="L45" i="1" s="1"/>
  <c r="J45" i="1"/>
  <c r="H45" i="1"/>
  <c r="G45" i="1"/>
  <c r="E45" i="1"/>
  <c r="F45" i="1" s="1"/>
  <c r="P44" i="1"/>
  <c r="M44" i="1"/>
  <c r="N44" i="1" s="1"/>
  <c r="L44" i="1"/>
  <c r="K44" i="1"/>
  <c r="J44" i="1"/>
  <c r="G44" i="1"/>
  <c r="H44" i="1" s="1"/>
  <c r="F44" i="1"/>
  <c r="E44" i="1"/>
  <c r="P43" i="1"/>
  <c r="N43" i="1"/>
  <c r="M43" i="1"/>
  <c r="K43" i="1"/>
  <c r="L43" i="1" s="1"/>
  <c r="J43" i="1"/>
  <c r="H43" i="1"/>
  <c r="G43" i="1"/>
  <c r="E43" i="1"/>
  <c r="F43" i="1" s="1"/>
  <c r="P42" i="1"/>
  <c r="M42" i="1"/>
  <c r="N42" i="1" s="1"/>
  <c r="L42" i="1"/>
  <c r="K42" i="1"/>
  <c r="J42" i="1"/>
  <c r="G42" i="1"/>
  <c r="H42" i="1" s="1"/>
  <c r="F42" i="1"/>
  <c r="E42" i="1"/>
  <c r="P41" i="1"/>
  <c r="N41" i="1"/>
  <c r="M41" i="1"/>
  <c r="K41" i="1"/>
  <c r="L41" i="1" s="1"/>
  <c r="J41" i="1"/>
  <c r="H41" i="1"/>
  <c r="G41" i="1"/>
  <c r="E41" i="1"/>
  <c r="F41" i="1" s="1"/>
  <c r="P40" i="1"/>
  <c r="M40" i="1"/>
  <c r="N40" i="1" s="1"/>
  <c r="L40" i="1"/>
  <c r="K40" i="1"/>
  <c r="J40" i="1"/>
  <c r="G40" i="1"/>
  <c r="H40" i="1" s="1"/>
  <c r="F40" i="1"/>
  <c r="E40" i="1"/>
  <c r="P39" i="1"/>
  <c r="N39" i="1"/>
  <c r="M39" i="1"/>
  <c r="K39" i="1"/>
  <c r="L39" i="1" s="1"/>
  <c r="J39" i="1"/>
  <c r="H39" i="1"/>
  <c r="G39" i="1"/>
  <c r="E39" i="1"/>
  <c r="F39" i="1" s="1"/>
  <c r="P38" i="1"/>
  <c r="M38" i="1"/>
  <c r="N38" i="1" s="1"/>
  <c r="L38" i="1"/>
  <c r="K38" i="1"/>
  <c r="J38" i="1"/>
  <c r="G38" i="1"/>
  <c r="H38" i="1" s="1"/>
  <c r="F38" i="1"/>
  <c r="E38" i="1"/>
  <c r="P37" i="1"/>
  <c r="N37" i="1"/>
  <c r="M37" i="1"/>
  <c r="K37" i="1"/>
  <c r="L37" i="1" s="1"/>
  <c r="J37" i="1"/>
  <c r="H37" i="1"/>
  <c r="G37" i="1"/>
  <c r="E37" i="1"/>
  <c r="F37" i="1" s="1"/>
  <c r="P36" i="1"/>
  <c r="M36" i="1"/>
  <c r="N36" i="1" s="1"/>
  <c r="L36" i="1"/>
  <c r="K36" i="1"/>
  <c r="J36" i="1"/>
  <c r="G36" i="1"/>
  <c r="H36" i="1" s="1"/>
  <c r="F36" i="1"/>
  <c r="E36" i="1"/>
  <c r="P35" i="1"/>
  <c r="N35" i="1"/>
  <c r="M35" i="1"/>
  <c r="K35" i="1"/>
  <c r="L35" i="1" s="1"/>
  <c r="J35" i="1"/>
  <c r="H35" i="1"/>
  <c r="G35" i="1"/>
  <c r="E35" i="1"/>
  <c r="F35" i="1" s="1"/>
  <c r="P34" i="1"/>
  <c r="M34" i="1"/>
  <c r="N34" i="1" s="1"/>
  <c r="L34" i="1"/>
  <c r="K34" i="1"/>
  <c r="J34" i="1"/>
  <c r="G34" i="1"/>
  <c r="H34" i="1" s="1"/>
  <c r="F34" i="1"/>
  <c r="E34" i="1"/>
  <c r="P33" i="1"/>
  <c r="N33" i="1"/>
  <c r="M33" i="1"/>
  <c r="K33" i="1"/>
  <c r="L33" i="1" s="1"/>
  <c r="J33" i="1"/>
  <c r="H33" i="1"/>
  <c r="G33" i="1"/>
  <c r="E33" i="1"/>
  <c r="F33" i="1" s="1"/>
  <c r="P32" i="1"/>
  <c r="M32" i="1"/>
  <c r="N32" i="1" s="1"/>
  <c r="L32" i="1"/>
  <c r="K32" i="1"/>
  <c r="J32" i="1"/>
  <c r="G32" i="1"/>
  <c r="H32" i="1" s="1"/>
  <c r="F32" i="1"/>
  <c r="E32" i="1"/>
  <c r="P31" i="1"/>
  <c r="N31" i="1"/>
  <c r="M31" i="1"/>
  <c r="K31" i="1"/>
  <c r="L31" i="1" s="1"/>
  <c r="J31" i="1"/>
  <c r="H31" i="1"/>
  <c r="G31" i="1"/>
  <c r="E31" i="1"/>
  <c r="F31" i="1" s="1"/>
  <c r="P30" i="1"/>
  <c r="M30" i="1"/>
  <c r="N30" i="1" s="1"/>
  <c r="L30" i="1"/>
  <c r="K30" i="1"/>
  <c r="J30" i="1"/>
  <c r="G30" i="1"/>
  <c r="H30" i="1" s="1"/>
  <c r="F30" i="1"/>
  <c r="E30" i="1"/>
  <c r="P29" i="1"/>
  <c r="N29" i="1"/>
  <c r="M29" i="1"/>
  <c r="K29" i="1"/>
  <c r="L29" i="1" s="1"/>
  <c r="J29" i="1"/>
  <c r="H29" i="1"/>
  <c r="G29" i="1"/>
  <c r="E29" i="1"/>
  <c r="F29" i="1" s="1"/>
  <c r="P28" i="1"/>
  <c r="M28" i="1"/>
  <c r="N28" i="1" s="1"/>
  <c r="L28" i="1"/>
  <c r="K28" i="1"/>
  <c r="J28" i="1"/>
  <c r="G28" i="1"/>
  <c r="H28" i="1" s="1"/>
  <c r="F28" i="1"/>
  <c r="E28" i="1"/>
  <c r="P27" i="1"/>
  <c r="N27" i="1"/>
  <c r="M27" i="1"/>
  <c r="K27" i="1"/>
  <c r="L27" i="1" s="1"/>
  <c r="J27" i="1"/>
  <c r="H27" i="1"/>
  <c r="G27" i="1"/>
  <c r="E27" i="1"/>
  <c r="F27" i="1" s="1"/>
  <c r="P26" i="1"/>
  <c r="M26" i="1"/>
  <c r="N26" i="1" s="1"/>
  <c r="L26" i="1"/>
  <c r="K26" i="1"/>
  <c r="J26" i="1"/>
  <c r="G26" i="1"/>
  <c r="H26" i="1" s="1"/>
  <c r="F26" i="1"/>
  <c r="E26" i="1"/>
  <c r="P25" i="1"/>
  <c r="N25" i="1"/>
  <c r="M25" i="1"/>
  <c r="K25" i="1"/>
  <c r="L25" i="1" s="1"/>
  <c r="J25" i="1"/>
  <c r="H25" i="1"/>
  <c r="G25" i="1"/>
  <c r="E25" i="1"/>
  <c r="F25" i="1" s="1"/>
  <c r="P24" i="1"/>
  <c r="M24" i="1"/>
  <c r="N24" i="1" s="1"/>
  <c r="L24" i="1"/>
  <c r="K24" i="1"/>
  <c r="J24" i="1"/>
  <c r="G24" i="1"/>
  <c r="H24" i="1" s="1"/>
  <c r="F24" i="1"/>
  <c r="E24" i="1"/>
  <c r="P23" i="1"/>
  <c r="N23" i="1"/>
  <c r="M23" i="1"/>
  <c r="K23" i="1"/>
  <c r="L23" i="1" s="1"/>
  <c r="J23" i="1"/>
  <c r="H23" i="1"/>
  <c r="G23" i="1"/>
  <c r="E23" i="1"/>
  <c r="F23" i="1" s="1"/>
  <c r="P22" i="1"/>
  <c r="M22" i="1"/>
  <c r="N22" i="1" s="1"/>
  <c r="L22" i="1"/>
  <c r="K22" i="1"/>
  <c r="J22" i="1"/>
  <c r="G22" i="1"/>
  <c r="H22" i="1" s="1"/>
  <c r="F22" i="1"/>
  <c r="E22" i="1"/>
  <c r="P21" i="1"/>
  <c r="N21" i="1"/>
  <c r="M21" i="1"/>
  <c r="K21" i="1"/>
  <c r="L21" i="1" s="1"/>
  <c r="J21" i="1"/>
  <c r="H21" i="1"/>
  <c r="G21" i="1"/>
  <c r="E21" i="1"/>
  <c r="F21" i="1" s="1"/>
  <c r="P20" i="1"/>
  <c r="M20" i="1"/>
  <c r="N20" i="1" s="1"/>
  <c r="L20" i="1"/>
  <c r="K20" i="1"/>
  <c r="J20" i="1"/>
  <c r="G20" i="1"/>
  <c r="H20" i="1" s="1"/>
  <c r="F20" i="1"/>
  <c r="E20" i="1"/>
  <c r="P19" i="1"/>
  <c r="N19" i="1"/>
  <c r="M19" i="1"/>
  <c r="K19" i="1"/>
  <c r="L19" i="1" s="1"/>
  <c r="J19" i="1"/>
  <c r="H19" i="1"/>
  <c r="G19" i="1"/>
  <c r="E19" i="1"/>
  <c r="F19" i="1" s="1"/>
  <c r="P18" i="1"/>
  <c r="M18" i="1"/>
  <c r="N18" i="1" s="1"/>
  <c r="L18" i="1"/>
  <c r="K18" i="1"/>
  <c r="J18" i="1"/>
  <c r="G18" i="1"/>
  <c r="H18" i="1" s="1"/>
  <c r="F18" i="1"/>
  <c r="E18" i="1"/>
  <c r="P17" i="1"/>
  <c r="N17" i="1"/>
  <c r="M17" i="1"/>
  <c r="K17" i="1"/>
  <c r="L17" i="1" s="1"/>
  <c r="J17" i="1"/>
  <c r="H17" i="1"/>
  <c r="G17" i="1"/>
  <c r="E17" i="1"/>
  <c r="F17" i="1" s="1"/>
  <c r="P16" i="1"/>
  <c r="M16" i="1"/>
  <c r="N16" i="1" s="1"/>
  <c r="L16" i="1"/>
  <c r="K16" i="1"/>
  <c r="J16" i="1"/>
  <c r="G16" i="1"/>
  <c r="H16" i="1" s="1"/>
  <c r="F16" i="1"/>
  <c r="E16" i="1"/>
  <c r="P15" i="1"/>
  <c r="N15" i="1"/>
  <c r="M15" i="1"/>
  <c r="K15" i="1"/>
  <c r="L15" i="1" s="1"/>
  <c r="J15" i="1"/>
  <c r="H15" i="1"/>
  <c r="G15" i="1"/>
  <c r="E15" i="1"/>
  <c r="F15" i="1" s="1"/>
  <c r="P14" i="1"/>
  <c r="M14" i="1"/>
  <c r="N14" i="1" s="1"/>
  <c r="L14" i="1"/>
  <c r="K14" i="1"/>
  <c r="J14" i="1"/>
  <c r="G14" i="1"/>
  <c r="H14" i="1" s="1"/>
  <c r="F14" i="1"/>
  <c r="E14" i="1"/>
  <c r="P13" i="1"/>
  <c r="N13" i="1"/>
  <c r="M13" i="1"/>
  <c r="K13" i="1"/>
  <c r="L13" i="1" s="1"/>
  <c r="J13" i="1"/>
  <c r="H13" i="1"/>
  <c r="G13" i="1"/>
  <c r="E13" i="1"/>
  <c r="F13" i="1" s="1"/>
  <c r="P12" i="1"/>
  <c r="M12" i="1"/>
  <c r="N12" i="1" s="1"/>
  <c r="L12" i="1"/>
  <c r="K12" i="1"/>
  <c r="J12" i="1"/>
  <c r="G12" i="1"/>
  <c r="H12" i="1" s="1"/>
  <c r="F12" i="1"/>
  <c r="E12" i="1"/>
  <c r="P11" i="1"/>
  <c r="N11" i="1"/>
  <c r="M11" i="1"/>
  <c r="K11" i="1"/>
  <c r="L11" i="1" s="1"/>
  <c r="J11" i="1"/>
  <c r="H11" i="1"/>
  <c r="G11" i="1"/>
  <c r="K54" i="1" s="1"/>
  <c r="E11" i="1"/>
  <c r="F11" i="1" s="1"/>
  <c r="K52" i="1" l="1"/>
  <c r="K53" i="1"/>
</calcChain>
</file>

<file path=xl/sharedStrings.xml><?xml version="1.0" encoding="utf-8"?>
<sst xmlns="http://schemas.openxmlformats.org/spreadsheetml/2006/main" count="187" uniqueCount="123">
  <si>
    <t>DAFTAR NILAI SISWA SMAN 9 SEMARANG SEMESTER GENAP TAHUN PELAJARAN 2018/2019</t>
  </si>
  <si>
    <t>Guru :</t>
  </si>
  <si>
    <t>Ifandika Dwi Septian S.Pd.</t>
  </si>
  <si>
    <t>Kelas X-MIPA 2</t>
  </si>
  <si>
    <t>Mapel :</t>
  </si>
  <si>
    <t>Prakarya dan Kewirausahaan [ Kelompok B (Wajib)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</si>
  <si>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</si>
  <si>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</si>
  <si>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</si>
  <si>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</si>
  <si>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</si>
  <si>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</si>
  <si>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</si>
  <si>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</si>
  <si>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</si>
  <si>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</si>
  <si>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</si>
  <si>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</si>
  <si>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</si>
  <si>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</si>
  <si>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</si>
  <si>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</si>
  <si>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</si>
  <si>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</si>
  <si>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</si>
  <si>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</si>
  <si>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</si>
  <si>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</si>
  <si>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</si>
  <si>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</si>
  <si>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</si>
  <si>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</si>
  <si>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</si>
  <si>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</si>
  <si>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</si>
  <si>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</si>
  <si>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</si>
  <si>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</si>
  <si>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</si>
  <si>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</si>
  <si>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</si>
  <si>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</si>
  <si>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</si>
  <si>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</si>
  <si>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</si>
  <si>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</si>
  <si>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</si>
  <si>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</si>
  <si>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</si>
  <si>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</si>
  <si>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</si>
  <si>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</si>
  <si>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</si>
  <si>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</si>
  <si>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</si>
  <si>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ADRIAN SINDHU KUSUMA PUTRA</t>
  </si>
  <si>
    <t>Predikat &amp; Deskripsi Pengetahuan</t>
  </si>
  <si>
    <t>ACUAN MENGISI DESKRIPSI</t>
  </si>
  <si>
    <t>AFRIZA MEIDIO ANDHANA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</si>
  <si>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</si>
  <si>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</si>
  <si>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</si>
  <si>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</si>
  <si>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</si>
  <si>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</si>
  <si>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</si>
  <si>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</si>
  <si>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ALFONSUS GEMA PRAHARDIKA</t>
  </si>
  <si>
    <t>Memiliki kemampuan dalam menganalisis sissem produksi kerajinan objek budaya lokal, rekayasa grafika, produksi budidaya tanaman hias, dan pengolahan makanan awetan hewani</t>
  </si>
  <si>
    <t>Sangat terampil membuat kerajinan objek budaya lokal</t>
  </si>
  <si>
    <t>ALYA KUSUMA FADHILA</t>
  </si>
  <si>
    <t>AMARANGGANA VERVIAN WINDYARTORO</t>
  </si>
  <si>
    <t>Memiliki kemampuan dalam menganalisis sissem produksi kerajinan objek budaya lokal, rekayasa grafika, dan produksi budidaya tanaman hias, namun perlu peningkatan pemahaman tentang pengolahan makanan awetan hewani</t>
  </si>
  <si>
    <t>Sangat terampil membuat rekayasa grafika sablon</t>
  </si>
  <si>
    <t>ANDREAS NOVENT KARUNIA</t>
  </si>
  <si>
    <t>ANGELINA LISTY DARA DINANTI</t>
  </si>
  <si>
    <t>Memiliki kemampuan dalam menganalisis sissem produksi kerajinan objek budaya lokal, dan rekayasa grafika, namun perlu peningkatan pemahaman tentang produksi budidaya tanaman hias, dan pengolahan makanan awetan hewani</t>
  </si>
  <si>
    <t>Sangat terampil membuat rancangan budidaya tanaman hias</t>
  </si>
  <si>
    <t>ANNA MARIA CITRA DWIYANTI</t>
  </si>
  <si>
    <t>ARTANTI WIDOWATI</t>
  </si>
  <si>
    <t>Memiliki kemampuan dalam menganalisis sissem produksi kerajinan objek budaya lokal,namun perlu peningkatan pemahaman tentang  rekayasa grafika, produksi budidaya tanaman hias, dan pengolahan makanan awetan hewani</t>
  </si>
  <si>
    <t>Sangat terampil dalam pengolahan makanan awetan hewani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</si>
  <si>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</si>
  <si>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</si>
  <si>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</si>
  <si>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</si>
  <si>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</si>
  <si>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</si>
  <si>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Predikat &amp; Deskripsi Keterampilan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</si>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</sst>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T23" sqref="T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890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106882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sissem produksi kerajinan objek budaya lokal, rekayasa grafika, dan produksi budidaya tanaman hias, namun perlu peningkatan pemahaman tentang pengolahan makanan awetan hewani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pengolahan makanan awetan hewani</v>
      </c>
      <c r="Q11" s="39"/>
      <c r="R11" s="39" t="s">
        <v>8</v>
      </c>
      <c r="S11" s="18"/>
      <c r="T11" s="1">
        <v>85.18</v>
      </c>
      <c r="U11" s="1">
        <v>81.36</v>
      </c>
      <c r="V11" s="1">
        <v>90</v>
      </c>
      <c r="W11" s="1">
        <v>87.12</v>
      </c>
      <c r="X11" s="1">
        <v>78.64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88</v>
      </c>
      <c r="AI11" s="1">
        <v>87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106883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2" s="28">
        <f t="shared" si="5"/>
        <v>91.6</v>
      </c>
      <c r="L12" s="28" t="str">
        <f t="shared" si="6"/>
        <v>A</v>
      </c>
      <c r="M12" s="28">
        <f t="shared" si="7"/>
        <v>91.6</v>
      </c>
      <c r="N12" s="28" t="str">
        <f t="shared" si="8"/>
        <v>A</v>
      </c>
      <c r="O12" s="36">
        <v>1</v>
      </c>
      <c r="P12" s="28" t="str">
        <f t="shared" si="9"/>
        <v>Sangat terampil membuat kerajinan objek budaya lokal</v>
      </c>
      <c r="Q12" s="39"/>
      <c r="R12" s="39" t="s">
        <v>8</v>
      </c>
      <c r="S12" s="18"/>
      <c r="T12" s="1">
        <v>90.64</v>
      </c>
      <c r="U12" s="1">
        <v>88.94</v>
      </c>
      <c r="V12" s="1">
        <v>90</v>
      </c>
      <c r="W12" s="1">
        <v>87.12</v>
      </c>
      <c r="X12" s="1">
        <v>82.88</v>
      </c>
      <c r="Y12" s="1"/>
      <c r="Z12" s="1"/>
      <c r="AA12" s="1"/>
      <c r="AB12" s="1"/>
      <c r="AC12" s="1"/>
      <c r="AD12" s="1"/>
      <c r="AE12" s="18"/>
      <c r="AF12" s="1">
        <v>93</v>
      </c>
      <c r="AG12" s="1">
        <v>90</v>
      </c>
      <c r="AH12" s="1">
        <v>90</v>
      </c>
      <c r="AI12" s="1">
        <v>93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106884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3" s="28">
        <f t="shared" si="5"/>
        <v>84.4</v>
      </c>
      <c r="L13" s="28" t="str">
        <f t="shared" si="6"/>
        <v>A</v>
      </c>
      <c r="M13" s="28">
        <f t="shared" si="7"/>
        <v>84.4</v>
      </c>
      <c r="N13" s="28" t="str">
        <f t="shared" si="8"/>
        <v>A</v>
      </c>
      <c r="O13" s="36">
        <v>2</v>
      </c>
      <c r="P13" s="28" t="str">
        <f t="shared" si="9"/>
        <v>Sangat terampil membuat rekayasa grafika sablon</v>
      </c>
      <c r="Q13" s="39"/>
      <c r="R13" s="39" t="s">
        <v>8</v>
      </c>
      <c r="S13" s="18"/>
      <c r="T13" s="1">
        <v>77</v>
      </c>
      <c r="U13" s="1">
        <v>70</v>
      </c>
      <c r="V13" s="1">
        <v>90</v>
      </c>
      <c r="W13" s="1">
        <v>87.12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81</v>
      </c>
      <c r="AH13" s="1">
        <v>84</v>
      </c>
      <c r="AI13" s="1">
        <v>87</v>
      </c>
      <c r="AJ13" s="1">
        <v>83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34881</v>
      </c>
      <c r="FK13" s="41">
        <v>34891</v>
      </c>
    </row>
    <row r="14" spans="1:167" x14ac:dyDescent="0.25">
      <c r="A14" s="19">
        <v>4</v>
      </c>
      <c r="B14" s="19">
        <v>106885</v>
      </c>
      <c r="C14" s="19" t="s">
        <v>70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4" s="28">
        <f t="shared" si="5"/>
        <v>87.6</v>
      </c>
      <c r="L14" s="28" t="str">
        <f t="shared" si="6"/>
        <v>A</v>
      </c>
      <c r="M14" s="28">
        <f t="shared" si="7"/>
        <v>87.6</v>
      </c>
      <c r="N14" s="28" t="str">
        <f t="shared" si="8"/>
        <v>A</v>
      </c>
      <c r="O14" s="36">
        <v>3</v>
      </c>
      <c r="P14" s="28" t="str">
        <f t="shared" si="9"/>
        <v>Sangat terampil membuat rancangan budidaya tanaman hias</v>
      </c>
      <c r="Q14" s="39"/>
      <c r="R14" s="39" t="s">
        <v>8</v>
      </c>
      <c r="S14" s="18"/>
      <c r="T14" s="1">
        <v>84.09</v>
      </c>
      <c r="U14" s="1">
        <v>79.849999999999994</v>
      </c>
      <c r="V14" s="1">
        <v>100</v>
      </c>
      <c r="W14" s="1">
        <v>81.06</v>
      </c>
      <c r="X14" s="1">
        <v>76.209999999999994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81</v>
      </c>
      <c r="AH14" s="1">
        <v>84</v>
      </c>
      <c r="AI14" s="1">
        <v>95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106886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5" s="28">
        <f t="shared" si="5"/>
        <v>92.4</v>
      </c>
      <c r="L15" s="28" t="str">
        <f t="shared" si="6"/>
        <v>A</v>
      </c>
      <c r="M15" s="28">
        <f t="shared" si="7"/>
        <v>92.4</v>
      </c>
      <c r="N15" s="28" t="str">
        <f t="shared" si="8"/>
        <v>A</v>
      </c>
      <c r="O15" s="36">
        <v>4</v>
      </c>
      <c r="P15" s="28" t="str">
        <f t="shared" si="9"/>
        <v>Sangat terampil dalam pengolahan makanan awetan hewani</v>
      </c>
      <c r="Q15" s="39"/>
      <c r="R15" s="39" t="s">
        <v>8</v>
      </c>
      <c r="S15" s="18"/>
      <c r="T15" s="1">
        <v>80.819999999999993</v>
      </c>
      <c r="U15" s="1">
        <v>75.3</v>
      </c>
      <c r="V15" s="1">
        <v>90</v>
      </c>
      <c r="W15" s="1">
        <v>93.18</v>
      </c>
      <c r="X15" s="1">
        <v>85.3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90</v>
      </c>
      <c r="AI15" s="1">
        <v>95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34882</v>
      </c>
      <c r="FK15" s="41">
        <v>34892</v>
      </c>
    </row>
    <row r="16" spans="1:167" x14ac:dyDescent="0.25">
      <c r="A16" s="19">
        <v>6</v>
      </c>
      <c r="B16" s="19">
        <v>106887</v>
      </c>
      <c r="C16" s="19" t="s">
        <v>74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sissem produksi kerajinan objek budaya lokal, rekayasa grafika, produksi budidaya tanaman hias, dan pengolahan makanan awetan hewani</v>
      </c>
      <c r="K16" s="28">
        <f t="shared" si="5"/>
        <v>92.4</v>
      </c>
      <c r="L16" s="28" t="str">
        <f t="shared" si="6"/>
        <v>A</v>
      </c>
      <c r="M16" s="28">
        <f t="shared" si="7"/>
        <v>92.4</v>
      </c>
      <c r="N16" s="28" t="str">
        <f t="shared" si="8"/>
        <v>A</v>
      </c>
      <c r="O16" s="36">
        <v>1</v>
      </c>
      <c r="P16" s="28" t="str">
        <f t="shared" si="9"/>
        <v>Sangat terampil membuat kerajinan objek budaya lokal</v>
      </c>
      <c r="Q16" s="39"/>
      <c r="R16" s="39" t="s">
        <v>8</v>
      </c>
      <c r="S16" s="18"/>
      <c r="T16" s="1">
        <v>91.73</v>
      </c>
      <c r="U16" s="1">
        <v>90.45</v>
      </c>
      <c r="V16" s="1">
        <v>100</v>
      </c>
      <c r="W16" s="1">
        <v>87.12</v>
      </c>
      <c r="X16" s="1">
        <v>80.45</v>
      </c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>
        <v>90</v>
      </c>
      <c r="AI16" s="1">
        <v>95</v>
      </c>
      <c r="AJ16" s="1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106888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7" s="28">
        <f t="shared" si="5"/>
        <v>91.2</v>
      </c>
      <c r="L17" s="28" t="str">
        <f t="shared" si="6"/>
        <v>A</v>
      </c>
      <c r="M17" s="28">
        <f t="shared" si="7"/>
        <v>91.2</v>
      </c>
      <c r="N17" s="28" t="str">
        <f t="shared" si="8"/>
        <v>A</v>
      </c>
      <c r="O17" s="36">
        <v>3</v>
      </c>
      <c r="P17" s="28" t="str">
        <f t="shared" si="9"/>
        <v>Sangat terampil membuat rancangan budidaya tanaman hias</v>
      </c>
      <c r="Q17" s="39"/>
      <c r="R17" s="39" t="s">
        <v>8</v>
      </c>
      <c r="S17" s="18"/>
      <c r="T17" s="1">
        <v>78.64</v>
      </c>
      <c r="U17" s="1">
        <v>72.27</v>
      </c>
      <c r="V17" s="1">
        <v>95</v>
      </c>
      <c r="W17" s="1">
        <v>93.18</v>
      </c>
      <c r="X17" s="1">
        <v>79.849999999999994</v>
      </c>
      <c r="Y17" s="1"/>
      <c r="Z17" s="1"/>
      <c r="AA17" s="1"/>
      <c r="AB17" s="1"/>
      <c r="AC17" s="1"/>
      <c r="AD17" s="1"/>
      <c r="AE17" s="18"/>
      <c r="AF17" s="1">
        <v>95</v>
      </c>
      <c r="AG17" s="1">
        <v>88</v>
      </c>
      <c r="AH17" s="1">
        <v>88</v>
      </c>
      <c r="AI17" s="1">
        <v>95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34883</v>
      </c>
      <c r="FK17" s="41">
        <v>34893</v>
      </c>
    </row>
    <row r="18" spans="1:167" x14ac:dyDescent="0.25">
      <c r="A18" s="19">
        <v>8</v>
      </c>
      <c r="B18" s="19">
        <v>106889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8" s="28">
        <f t="shared" si="5"/>
        <v>90.6</v>
      </c>
      <c r="L18" s="28" t="str">
        <f t="shared" si="6"/>
        <v>A</v>
      </c>
      <c r="M18" s="28">
        <f t="shared" si="7"/>
        <v>90.6</v>
      </c>
      <c r="N18" s="28" t="str">
        <f t="shared" si="8"/>
        <v>A</v>
      </c>
      <c r="O18" s="36">
        <v>1</v>
      </c>
      <c r="P18" s="28" t="str">
        <f t="shared" si="9"/>
        <v>Sangat terampil membuat kerajinan objek budaya lokal</v>
      </c>
      <c r="Q18" s="39"/>
      <c r="R18" s="39" t="s">
        <v>8</v>
      </c>
      <c r="S18" s="18"/>
      <c r="T18" s="1">
        <v>86.27</v>
      </c>
      <c r="U18" s="1">
        <v>82.88</v>
      </c>
      <c r="V18" s="1">
        <v>90</v>
      </c>
      <c r="W18" s="1">
        <v>93.18</v>
      </c>
      <c r="X18" s="1">
        <v>84.7</v>
      </c>
      <c r="Y18" s="1"/>
      <c r="Z18" s="1"/>
      <c r="AA18" s="1"/>
      <c r="AB18" s="1"/>
      <c r="AC18" s="1"/>
      <c r="AD18" s="1"/>
      <c r="AE18" s="18"/>
      <c r="AF18" s="1">
        <v>95</v>
      </c>
      <c r="AG18" s="1">
        <v>87</v>
      </c>
      <c r="AH18" s="1">
        <v>87</v>
      </c>
      <c r="AI18" s="1">
        <v>95</v>
      </c>
      <c r="AJ18" s="1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106890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19" s="28">
        <f t="shared" si="5"/>
        <v>87.6</v>
      </c>
      <c r="L19" s="28" t="str">
        <f t="shared" si="6"/>
        <v>A</v>
      </c>
      <c r="M19" s="28">
        <f t="shared" si="7"/>
        <v>87.6</v>
      </c>
      <c r="N19" s="28" t="str">
        <f t="shared" si="8"/>
        <v>A</v>
      </c>
      <c r="O19" s="36">
        <v>4</v>
      </c>
      <c r="P19" s="28" t="str">
        <f t="shared" si="9"/>
        <v>Sangat terampil dalam pengolahan makanan awetan hewani</v>
      </c>
      <c r="Q19" s="39"/>
      <c r="R19" s="39" t="s">
        <v>8</v>
      </c>
      <c r="S19" s="18"/>
      <c r="T19" s="1">
        <v>80.819999999999993</v>
      </c>
      <c r="U19" s="1">
        <v>75.3</v>
      </c>
      <c r="V19" s="1">
        <v>100</v>
      </c>
      <c r="W19" s="1">
        <v>81.06</v>
      </c>
      <c r="X19" s="1">
        <v>87.73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81</v>
      </c>
      <c r="AH19" s="1">
        <v>84</v>
      </c>
      <c r="AI19" s="1">
        <v>95</v>
      </c>
      <c r="AJ19" s="1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34884</v>
      </c>
      <c r="FK19" s="41">
        <v>34894</v>
      </c>
    </row>
    <row r="20" spans="1:167" x14ac:dyDescent="0.25">
      <c r="A20" s="19">
        <v>10</v>
      </c>
      <c r="B20" s="19">
        <v>106891</v>
      </c>
      <c r="C20" s="19" t="s">
        <v>82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0" s="28">
        <f t="shared" si="5"/>
        <v>87.6</v>
      </c>
      <c r="L20" s="28" t="str">
        <f t="shared" si="6"/>
        <v>A</v>
      </c>
      <c r="M20" s="28">
        <f t="shared" si="7"/>
        <v>87.6</v>
      </c>
      <c r="N20" s="28" t="str">
        <f t="shared" si="8"/>
        <v>A</v>
      </c>
      <c r="O20" s="36">
        <v>3</v>
      </c>
      <c r="P20" s="28" t="str">
        <f t="shared" si="9"/>
        <v>Sangat terampil membuat rancangan budidaya tanaman hias</v>
      </c>
      <c r="Q20" s="39"/>
      <c r="R20" s="39" t="s">
        <v>8</v>
      </c>
      <c r="S20" s="18"/>
      <c r="T20" s="1">
        <v>91.73</v>
      </c>
      <c r="U20" s="1">
        <v>90.45</v>
      </c>
      <c r="V20" s="1">
        <v>95</v>
      </c>
      <c r="W20" s="1">
        <v>81.06</v>
      </c>
      <c r="X20" s="1">
        <v>84.7</v>
      </c>
      <c r="Y20" s="1"/>
      <c r="Z20" s="1"/>
      <c r="AA20" s="1"/>
      <c r="AB20" s="1"/>
      <c r="AC20" s="1"/>
      <c r="AD20" s="1"/>
      <c r="AE20" s="18"/>
      <c r="AF20" s="1">
        <v>95</v>
      </c>
      <c r="AG20" s="1">
        <v>81</v>
      </c>
      <c r="AH20" s="1">
        <v>84</v>
      </c>
      <c r="AI20" s="1">
        <v>95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106892</v>
      </c>
      <c r="C21" s="19" t="s">
        <v>83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1" s="28">
        <f t="shared" si="5"/>
        <v>84.4</v>
      </c>
      <c r="L21" s="28" t="str">
        <f t="shared" si="6"/>
        <v>A</v>
      </c>
      <c r="M21" s="28">
        <f t="shared" si="7"/>
        <v>84.4</v>
      </c>
      <c r="N21" s="28" t="str">
        <f t="shared" si="8"/>
        <v>A</v>
      </c>
      <c r="O21" s="36">
        <v>2</v>
      </c>
      <c r="P21" s="28" t="str">
        <f t="shared" si="9"/>
        <v>Sangat terampil membuat rekayasa grafika sablon</v>
      </c>
      <c r="Q21" s="39"/>
      <c r="R21" s="39" t="s">
        <v>8</v>
      </c>
      <c r="S21" s="18"/>
      <c r="T21" s="1">
        <v>86.82</v>
      </c>
      <c r="U21" s="1">
        <v>83.64</v>
      </c>
      <c r="V21" s="1">
        <v>90</v>
      </c>
      <c r="W21" s="1">
        <v>81.06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81</v>
      </c>
      <c r="AH21" s="1">
        <v>84</v>
      </c>
      <c r="AI21" s="1">
        <v>87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34885</v>
      </c>
      <c r="FK21" s="41">
        <v>34895</v>
      </c>
    </row>
    <row r="22" spans="1:167" x14ac:dyDescent="0.25">
      <c r="A22" s="19">
        <v>12</v>
      </c>
      <c r="B22" s="19">
        <v>106893</v>
      </c>
      <c r="C22" s="19" t="s">
        <v>84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2</v>
      </c>
      <c r="P22" s="28" t="str">
        <f t="shared" si="9"/>
        <v>Sangat terampil membuat rekayasa grafika sablon</v>
      </c>
      <c r="Q22" s="39"/>
      <c r="R22" s="39" t="s">
        <v>8</v>
      </c>
      <c r="S22" s="18"/>
      <c r="T22" s="1">
        <v>89.55</v>
      </c>
      <c r="U22" s="1">
        <v>87.42</v>
      </c>
      <c r="V22" s="1">
        <v>100</v>
      </c>
      <c r="W22" s="1">
        <v>87.12</v>
      </c>
      <c r="X22" s="1">
        <v>79.849999999999994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88</v>
      </c>
      <c r="AI22" s="1">
        <v>87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106894</v>
      </c>
      <c r="C23" s="19" t="s">
        <v>85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3" s="28">
        <f t="shared" si="5"/>
        <v>88.6</v>
      </c>
      <c r="L23" s="28" t="str">
        <f t="shared" si="6"/>
        <v>A</v>
      </c>
      <c r="M23" s="28">
        <f t="shared" si="7"/>
        <v>88.6</v>
      </c>
      <c r="N23" s="28" t="str">
        <f t="shared" si="8"/>
        <v>A</v>
      </c>
      <c r="O23" s="36">
        <v>4</v>
      </c>
      <c r="P23" s="28" t="str">
        <f t="shared" si="9"/>
        <v>Sangat terampil dalam pengolahan makanan awetan hewani</v>
      </c>
      <c r="Q23" s="39"/>
      <c r="R23" s="39" t="s">
        <v>8</v>
      </c>
      <c r="S23" s="18"/>
      <c r="T23" s="1">
        <v>84.09</v>
      </c>
      <c r="U23" s="1">
        <v>79.849999999999994</v>
      </c>
      <c r="V23" s="1">
        <v>95</v>
      </c>
      <c r="W23" s="1">
        <v>96.21</v>
      </c>
      <c r="X23" s="1">
        <v>91.36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89</v>
      </c>
      <c r="AH23" s="1">
        <v>89</v>
      </c>
      <c r="AI23" s="1">
        <v>87</v>
      </c>
      <c r="AJ23" s="1">
        <v>91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34886</v>
      </c>
      <c r="FK23" s="41">
        <v>34896</v>
      </c>
    </row>
    <row r="24" spans="1:167" x14ac:dyDescent="0.25">
      <c r="A24" s="19">
        <v>14</v>
      </c>
      <c r="B24" s="19">
        <v>106895</v>
      </c>
      <c r="C24" s="19" t="s">
        <v>86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4" s="28">
        <f t="shared" si="5"/>
        <v>91.2</v>
      </c>
      <c r="L24" s="28" t="str">
        <f t="shared" si="6"/>
        <v>A</v>
      </c>
      <c r="M24" s="28">
        <f t="shared" si="7"/>
        <v>91.2</v>
      </c>
      <c r="N24" s="28" t="str">
        <f t="shared" si="8"/>
        <v>A</v>
      </c>
      <c r="O24" s="36">
        <v>1</v>
      </c>
      <c r="P24" s="28" t="str">
        <f t="shared" si="9"/>
        <v>Sangat terampil membuat kerajinan objek budaya lokal</v>
      </c>
      <c r="Q24" s="39"/>
      <c r="R24" s="39" t="s">
        <v>8</v>
      </c>
      <c r="S24" s="18"/>
      <c r="T24" s="1">
        <v>84.09</v>
      </c>
      <c r="U24" s="1">
        <v>79.849999999999994</v>
      </c>
      <c r="V24" s="1">
        <v>90</v>
      </c>
      <c r="W24" s="1">
        <v>87.12</v>
      </c>
      <c r="X24" s="1">
        <v>87.12</v>
      </c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90</v>
      </c>
      <c r="AI24" s="1">
        <v>92</v>
      </c>
      <c r="AJ24" s="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106896</v>
      </c>
      <c r="C25" s="19" t="s">
        <v>87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membuat kerajinan objek budaya lokal</v>
      </c>
      <c r="Q25" s="39"/>
      <c r="R25" s="39" t="s">
        <v>8</v>
      </c>
      <c r="S25" s="18"/>
      <c r="T25" s="1">
        <v>80.819999999999993</v>
      </c>
      <c r="U25" s="1">
        <v>75.3</v>
      </c>
      <c r="V25" s="1">
        <v>95</v>
      </c>
      <c r="W25" s="1">
        <v>93.18</v>
      </c>
      <c r="X25" s="1">
        <v>78.03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86</v>
      </c>
      <c r="AH25" s="1">
        <v>86</v>
      </c>
      <c r="AI25" s="1">
        <v>95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34887</v>
      </c>
      <c r="FK25" s="41">
        <v>34897</v>
      </c>
    </row>
    <row r="26" spans="1:167" x14ac:dyDescent="0.25">
      <c r="A26" s="19">
        <v>16</v>
      </c>
      <c r="B26" s="19">
        <v>106897</v>
      </c>
      <c r="C26" s="19" t="s">
        <v>89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3</v>
      </c>
      <c r="P26" s="28" t="str">
        <f t="shared" si="9"/>
        <v>Sangat terampil membuat rancangan budidaya tanaman hias</v>
      </c>
      <c r="Q26" s="39"/>
      <c r="R26" s="39" t="s">
        <v>8</v>
      </c>
      <c r="S26" s="18"/>
      <c r="T26" s="1">
        <v>88.45</v>
      </c>
      <c r="U26" s="1">
        <v>85.91</v>
      </c>
      <c r="V26" s="1">
        <v>85</v>
      </c>
      <c r="W26" s="1">
        <v>75</v>
      </c>
      <c r="X26" s="1">
        <v>84.09</v>
      </c>
      <c r="Y26" s="1"/>
      <c r="Z26" s="1"/>
      <c r="AA26" s="1"/>
      <c r="AB26" s="1"/>
      <c r="AC26" s="1"/>
      <c r="AD26" s="1"/>
      <c r="AE26" s="18"/>
      <c r="AF26" s="1">
        <v>92</v>
      </c>
      <c r="AG26" s="1">
        <v>86</v>
      </c>
      <c r="AH26" s="1">
        <v>86</v>
      </c>
      <c r="AI26" s="1">
        <v>92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106898</v>
      </c>
      <c r="C27" s="19" t="s">
        <v>90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7" s="28">
        <f t="shared" si="5"/>
        <v>91.2</v>
      </c>
      <c r="L27" s="28" t="str">
        <f t="shared" si="6"/>
        <v>A</v>
      </c>
      <c r="M27" s="28">
        <f t="shared" si="7"/>
        <v>91.2</v>
      </c>
      <c r="N27" s="28" t="str">
        <f t="shared" si="8"/>
        <v>A</v>
      </c>
      <c r="O27" s="36">
        <v>4</v>
      </c>
      <c r="P27" s="28" t="str">
        <f t="shared" si="9"/>
        <v>Sangat terampil dalam pengolahan makanan awetan hewani</v>
      </c>
      <c r="Q27" s="39"/>
      <c r="R27" s="39" t="s">
        <v>8</v>
      </c>
      <c r="S27" s="18"/>
      <c r="T27" s="1">
        <v>81.91</v>
      </c>
      <c r="U27" s="1">
        <v>76.819999999999993</v>
      </c>
      <c r="V27" s="1">
        <v>100</v>
      </c>
      <c r="W27" s="1">
        <v>96.21</v>
      </c>
      <c r="X27" s="1">
        <v>84.09</v>
      </c>
      <c r="Y27" s="1"/>
      <c r="Z27" s="1"/>
      <c r="AA27" s="1"/>
      <c r="AB27" s="1"/>
      <c r="AC27" s="1"/>
      <c r="AD27" s="1"/>
      <c r="AE27" s="18"/>
      <c r="AF27" s="1">
        <v>95</v>
      </c>
      <c r="AG27" s="1">
        <v>88</v>
      </c>
      <c r="AH27" s="1">
        <v>88</v>
      </c>
      <c r="AI27" s="1">
        <v>95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34888</v>
      </c>
      <c r="FK27" s="41">
        <v>34898</v>
      </c>
    </row>
    <row r="28" spans="1:167" x14ac:dyDescent="0.25">
      <c r="A28" s="19">
        <v>18</v>
      </c>
      <c r="B28" s="19">
        <v>106899</v>
      </c>
      <c r="C28" s="19" t="s">
        <v>91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8" s="28">
        <f t="shared" si="5"/>
        <v>86.8</v>
      </c>
      <c r="L28" s="28" t="str">
        <f t="shared" si="6"/>
        <v>A</v>
      </c>
      <c r="M28" s="28">
        <f t="shared" si="7"/>
        <v>86.8</v>
      </c>
      <c r="N28" s="28" t="str">
        <f t="shared" si="8"/>
        <v>A</v>
      </c>
      <c r="O28" s="36">
        <v>2</v>
      </c>
      <c r="P28" s="28" t="str">
        <f t="shared" si="9"/>
        <v>Sangat terampil membuat rekayasa grafika sablon</v>
      </c>
      <c r="Q28" s="39"/>
      <c r="R28" s="39" t="s">
        <v>8</v>
      </c>
      <c r="S28" s="18"/>
      <c r="T28" s="1">
        <v>84.09</v>
      </c>
      <c r="U28" s="1">
        <v>79.849999999999994</v>
      </c>
      <c r="V28" s="1">
        <v>95</v>
      </c>
      <c r="W28" s="1">
        <v>93.18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93</v>
      </c>
      <c r="AG28" s="1">
        <v>81</v>
      </c>
      <c r="AH28" s="1">
        <v>84</v>
      </c>
      <c r="AI28" s="1">
        <v>93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106900</v>
      </c>
      <c r="C29" s="19" t="s">
        <v>92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29" s="28">
        <f t="shared" si="5"/>
        <v>90.4</v>
      </c>
      <c r="L29" s="28" t="str">
        <f t="shared" si="6"/>
        <v>A</v>
      </c>
      <c r="M29" s="28">
        <f t="shared" si="7"/>
        <v>90.4</v>
      </c>
      <c r="N29" s="28" t="str">
        <f t="shared" si="8"/>
        <v>A</v>
      </c>
      <c r="O29" s="36">
        <v>3</v>
      </c>
      <c r="P29" s="28" t="str">
        <f t="shared" si="9"/>
        <v>Sangat terampil membuat rancangan budidaya tanaman hias</v>
      </c>
      <c r="Q29" s="39"/>
      <c r="R29" s="39" t="s">
        <v>8</v>
      </c>
      <c r="S29" s="18"/>
      <c r="T29" s="1">
        <v>81.91</v>
      </c>
      <c r="U29" s="1">
        <v>76.819999999999993</v>
      </c>
      <c r="V29" s="1">
        <v>90</v>
      </c>
      <c r="W29" s="1">
        <v>81.06</v>
      </c>
      <c r="X29" s="1">
        <v>78.03</v>
      </c>
      <c r="Y29" s="1"/>
      <c r="Z29" s="1"/>
      <c r="AA29" s="1"/>
      <c r="AB29" s="1"/>
      <c r="AC29" s="1"/>
      <c r="AD29" s="1"/>
      <c r="AE29" s="18"/>
      <c r="AF29" s="1">
        <v>93</v>
      </c>
      <c r="AG29" s="1">
        <v>88</v>
      </c>
      <c r="AH29" s="1">
        <v>88</v>
      </c>
      <c r="AI29" s="1">
        <v>93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34889</v>
      </c>
      <c r="FK29" s="41">
        <v>34899</v>
      </c>
    </row>
    <row r="30" spans="1:167" x14ac:dyDescent="0.25">
      <c r="A30" s="19">
        <v>20</v>
      </c>
      <c r="B30" s="19">
        <v>106901</v>
      </c>
      <c r="C30" s="19" t="s">
        <v>93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2</v>
      </c>
      <c r="P30" s="28" t="str">
        <f t="shared" si="9"/>
        <v>Sangat terampil membuat rekayasa grafika sablon</v>
      </c>
      <c r="Q30" s="39"/>
      <c r="R30" s="39" t="s">
        <v>8</v>
      </c>
      <c r="S30" s="18"/>
      <c r="T30" s="1">
        <v>84.09</v>
      </c>
      <c r="U30" s="1">
        <v>79.849999999999994</v>
      </c>
      <c r="V30" s="1">
        <v>90</v>
      </c>
      <c r="W30" s="1">
        <v>75</v>
      </c>
      <c r="X30" s="1">
        <v>77.42</v>
      </c>
      <c r="Y30" s="1"/>
      <c r="Z30" s="1"/>
      <c r="AA30" s="1"/>
      <c r="AB30" s="1"/>
      <c r="AC30" s="1"/>
      <c r="AD30" s="1"/>
      <c r="AE30" s="18"/>
      <c r="AF30" s="1">
        <v>93</v>
      </c>
      <c r="AG30" s="1">
        <v>81</v>
      </c>
      <c r="AH30" s="1">
        <v>84</v>
      </c>
      <c r="AI30" s="1">
        <v>93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106902</v>
      </c>
      <c r="C31" s="19" t="s">
        <v>94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3</v>
      </c>
      <c r="J31" s="28" t="str">
        <f t="shared" si="4"/>
        <v>Memiliki kemampuan dalam menganalisis sissem produksi kerajinan objek budaya lokal, dan rekayasa grafika, namun perlu peningkatan pemahaman tentang produksi budidaya tanaman hias, dan pengolahan makanan awetan hewani</v>
      </c>
      <c r="K31" s="28">
        <f t="shared" si="5"/>
        <v>86.4</v>
      </c>
      <c r="L31" s="28" t="str">
        <f t="shared" si="6"/>
        <v>A</v>
      </c>
      <c r="M31" s="28">
        <f t="shared" si="7"/>
        <v>86.4</v>
      </c>
      <c r="N31" s="28" t="str">
        <f t="shared" si="8"/>
        <v>A</v>
      </c>
      <c r="O31" s="36">
        <v>4</v>
      </c>
      <c r="P31" s="28" t="str">
        <f t="shared" si="9"/>
        <v>Sangat terampil dalam pengolahan makanan awetan hewani</v>
      </c>
      <c r="Q31" s="39"/>
      <c r="R31" s="39" t="s">
        <v>8</v>
      </c>
      <c r="S31" s="18"/>
      <c r="T31" s="1">
        <v>79.73</v>
      </c>
      <c r="U31" s="1">
        <v>73.790000000000006</v>
      </c>
      <c r="V31" s="1">
        <v>90</v>
      </c>
      <c r="W31" s="1">
        <v>62.88</v>
      </c>
      <c r="X31" s="1">
        <v>84.09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81</v>
      </c>
      <c r="AH31" s="1">
        <v>84</v>
      </c>
      <c r="AI31" s="1">
        <v>92</v>
      </c>
      <c r="AJ31" s="1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34890</v>
      </c>
      <c r="FK31" s="41">
        <v>34900</v>
      </c>
    </row>
    <row r="32" spans="1:167" x14ac:dyDescent="0.25">
      <c r="A32" s="19">
        <v>22</v>
      </c>
      <c r="B32" s="19">
        <v>106903</v>
      </c>
      <c r="C32" s="19" t="s">
        <v>95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2" s="28">
        <f t="shared" si="5"/>
        <v>89.4</v>
      </c>
      <c r="L32" s="28" t="str">
        <f t="shared" si="6"/>
        <v>A</v>
      </c>
      <c r="M32" s="28">
        <f t="shared" si="7"/>
        <v>89.4</v>
      </c>
      <c r="N32" s="28" t="str">
        <f t="shared" si="8"/>
        <v>A</v>
      </c>
      <c r="O32" s="36">
        <v>3</v>
      </c>
      <c r="P32" s="28" t="str">
        <f t="shared" si="9"/>
        <v>Sangat terampil membuat rancangan budidaya tanaman hias</v>
      </c>
      <c r="Q32" s="39"/>
      <c r="R32" s="39" t="s">
        <v>8</v>
      </c>
      <c r="S32" s="18"/>
      <c r="T32" s="1">
        <v>89.55</v>
      </c>
      <c r="U32" s="1">
        <v>87.42</v>
      </c>
      <c r="V32" s="1">
        <v>85</v>
      </c>
      <c r="W32" s="1">
        <v>87.12</v>
      </c>
      <c r="X32" s="1">
        <v>85.3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87</v>
      </c>
      <c r="AH32" s="1">
        <v>87</v>
      </c>
      <c r="AI32" s="1">
        <v>92</v>
      </c>
      <c r="AJ32" s="1"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106904</v>
      </c>
      <c r="C33" s="19" t="s">
        <v>96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3" s="28">
        <f t="shared" si="5"/>
        <v>84.4</v>
      </c>
      <c r="L33" s="28" t="str">
        <f t="shared" si="6"/>
        <v>A</v>
      </c>
      <c r="M33" s="28">
        <f t="shared" si="7"/>
        <v>84.4</v>
      </c>
      <c r="N33" s="28" t="str">
        <f t="shared" si="8"/>
        <v>A</v>
      </c>
      <c r="O33" s="36">
        <v>2</v>
      </c>
      <c r="P33" s="28" t="str">
        <f t="shared" si="9"/>
        <v>Sangat terampil membuat rekayasa grafika sablon</v>
      </c>
      <c r="Q33" s="39"/>
      <c r="R33" s="39" t="s">
        <v>8</v>
      </c>
      <c r="S33" s="18"/>
      <c r="T33" s="1">
        <v>84.09</v>
      </c>
      <c r="U33" s="1">
        <v>79.849999999999994</v>
      </c>
      <c r="V33" s="1">
        <v>90</v>
      </c>
      <c r="W33" s="1">
        <v>75</v>
      </c>
      <c r="X33" s="1">
        <v>78.03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81</v>
      </c>
      <c r="AH33" s="1">
        <v>84</v>
      </c>
      <c r="AI33" s="1">
        <v>87</v>
      </c>
      <c r="AJ33" s="1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106905</v>
      </c>
      <c r="C34" s="19" t="s">
        <v>97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4" s="28">
        <f t="shared" si="5"/>
        <v>84.4</v>
      </c>
      <c r="L34" s="28" t="str">
        <f t="shared" si="6"/>
        <v>A</v>
      </c>
      <c r="M34" s="28">
        <f t="shared" si="7"/>
        <v>84.4</v>
      </c>
      <c r="N34" s="28" t="str">
        <f t="shared" si="8"/>
        <v>A</v>
      </c>
      <c r="O34" s="36">
        <v>2</v>
      </c>
      <c r="P34" s="28" t="str">
        <f t="shared" si="9"/>
        <v>Sangat terampil membuat rekayasa grafika sablon</v>
      </c>
      <c r="Q34" s="39"/>
      <c r="R34" s="39" t="s">
        <v>8</v>
      </c>
      <c r="S34" s="18"/>
      <c r="T34" s="1">
        <v>90.64</v>
      </c>
      <c r="U34" s="1">
        <v>88.94</v>
      </c>
      <c r="V34" s="1">
        <v>75</v>
      </c>
      <c r="W34" s="1">
        <v>68.94</v>
      </c>
      <c r="X34" s="1">
        <v>81.67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81</v>
      </c>
      <c r="AH34" s="1">
        <v>84</v>
      </c>
      <c r="AI34" s="1">
        <v>87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106906</v>
      </c>
      <c r="C35" s="19" t="s">
        <v>98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5" s="28">
        <f t="shared" si="5"/>
        <v>87.6</v>
      </c>
      <c r="L35" s="28" t="str">
        <f t="shared" si="6"/>
        <v>A</v>
      </c>
      <c r="M35" s="28">
        <f t="shared" si="7"/>
        <v>87.6</v>
      </c>
      <c r="N35" s="28" t="str">
        <f t="shared" si="8"/>
        <v>A</v>
      </c>
      <c r="O35" s="36">
        <v>3</v>
      </c>
      <c r="P35" s="28" t="str">
        <f t="shared" si="9"/>
        <v>Sangat terampil membuat rancangan budidaya tanaman hias</v>
      </c>
      <c r="Q35" s="39"/>
      <c r="R35" s="39" t="s">
        <v>8</v>
      </c>
      <c r="S35" s="18"/>
      <c r="T35" s="1">
        <v>84.09</v>
      </c>
      <c r="U35" s="1">
        <v>79.849999999999994</v>
      </c>
      <c r="V35" s="1">
        <v>85</v>
      </c>
      <c r="W35" s="1">
        <v>81.06</v>
      </c>
      <c r="X35" s="1">
        <v>85.91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81</v>
      </c>
      <c r="AH35" s="1">
        <v>84</v>
      </c>
      <c r="AI35" s="1">
        <v>95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106907</v>
      </c>
      <c r="C36" s="19" t="s">
        <v>99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6" s="28">
        <f t="shared" si="5"/>
        <v>87.6</v>
      </c>
      <c r="L36" s="28" t="str">
        <f t="shared" si="6"/>
        <v>A</v>
      </c>
      <c r="M36" s="28">
        <f t="shared" si="7"/>
        <v>87.6</v>
      </c>
      <c r="N36" s="28" t="str">
        <f t="shared" si="8"/>
        <v>A</v>
      </c>
      <c r="O36" s="36">
        <v>2</v>
      </c>
      <c r="P36" s="28" t="str">
        <f t="shared" si="9"/>
        <v>Sangat terampil membuat rekayasa grafika sablon</v>
      </c>
      <c r="Q36" s="39"/>
      <c r="R36" s="39" t="s">
        <v>8</v>
      </c>
      <c r="S36" s="18"/>
      <c r="T36" s="1">
        <v>95</v>
      </c>
      <c r="U36" s="1">
        <v>95</v>
      </c>
      <c r="V36" s="1">
        <v>85</v>
      </c>
      <c r="W36" s="1">
        <v>75</v>
      </c>
      <c r="X36" s="1">
        <v>90.76</v>
      </c>
      <c r="Y36" s="1"/>
      <c r="Z36" s="1"/>
      <c r="AA36" s="1"/>
      <c r="AB36" s="1"/>
      <c r="AC36" s="1"/>
      <c r="AD36" s="1"/>
      <c r="AE36" s="18"/>
      <c r="AF36" s="1">
        <v>95</v>
      </c>
      <c r="AG36" s="1">
        <v>81</v>
      </c>
      <c r="AH36" s="1">
        <v>84</v>
      </c>
      <c r="AI36" s="1">
        <v>95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106908</v>
      </c>
      <c r="C37" s="19" t="s">
        <v>100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membuat kerajinan objek budaya lokal</v>
      </c>
      <c r="Q37" s="39"/>
      <c r="R37" s="39" t="s">
        <v>8</v>
      </c>
      <c r="S37" s="18"/>
      <c r="T37" s="1">
        <v>80.819999999999993</v>
      </c>
      <c r="U37" s="1">
        <v>75.3</v>
      </c>
      <c r="V37" s="1">
        <v>85</v>
      </c>
      <c r="W37" s="1">
        <v>87.12</v>
      </c>
      <c r="X37" s="1">
        <v>86.52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88</v>
      </c>
      <c r="AH37" s="1">
        <v>88</v>
      </c>
      <c r="AI37" s="1">
        <v>92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106909</v>
      </c>
      <c r="C38" s="19" t="s">
        <v>101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4</v>
      </c>
      <c r="P38" s="28" t="str">
        <f t="shared" si="9"/>
        <v>Sangat terampil dalam pengolahan makanan awetan hewani</v>
      </c>
      <c r="Q38" s="39"/>
      <c r="R38" s="39" t="s">
        <v>8</v>
      </c>
      <c r="S38" s="18"/>
      <c r="T38" s="1">
        <v>89.55</v>
      </c>
      <c r="U38" s="1">
        <v>87.42</v>
      </c>
      <c r="V38" s="1">
        <v>95</v>
      </c>
      <c r="W38" s="1">
        <v>68.94</v>
      </c>
      <c r="X38" s="1">
        <v>81.06</v>
      </c>
      <c r="Y38" s="1"/>
      <c r="Z38" s="1"/>
      <c r="AA38" s="1"/>
      <c r="AB38" s="1"/>
      <c r="AC38" s="1"/>
      <c r="AD38" s="1"/>
      <c r="AE38" s="18"/>
      <c r="AF38" s="1">
        <v>95</v>
      </c>
      <c r="AG38" s="1">
        <v>86</v>
      </c>
      <c r="AH38" s="1">
        <v>86</v>
      </c>
      <c r="AI38" s="1">
        <v>95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106910</v>
      </c>
      <c r="C39" s="19" t="s">
        <v>102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39" s="28">
        <f t="shared" si="5"/>
        <v>90.6</v>
      </c>
      <c r="L39" s="28" t="str">
        <f t="shared" si="6"/>
        <v>A</v>
      </c>
      <c r="M39" s="28">
        <f t="shared" si="7"/>
        <v>90.6</v>
      </c>
      <c r="N39" s="28" t="str">
        <f t="shared" si="8"/>
        <v>A</v>
      </c>
      <c r="O39" s="36">
        <v>1</v>
      </c>
      <c r="P39" s="28" t="str">
        <f t="shared" si="9"/>
        <v>Sangat terampil membuat kerajinan objek budaya lokal</v>
      </c>
      <c r="Q39" s="39"/>
      <c r="R39" s="39" t="s">
        <v>8</v>
      </c>
      <c r="S39" s="18"/>
      <c r="T39" s="1">
        <v>84.09</v>
      </c>
      <c r="U39" s="1">
        <v>79.849999999999994</v>
      </c>
      <c r="V39" s="1">
        <v>90</v>
      </c>
      <c r="W39" s="1">
        <v>75</v>
      </c>
      <c r="X39" s="1">
        <v>84.7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89</v>
      </c>
      <c r="AH39" s="1">
        <v>89</v>
      </c>
      <c r="AI39" s="1">
        <v>92</v>
      </c>
      <c r="AJ39" s="1">
        <v>91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106911</v>
      </c>
      <c r="C40" s="19" t="s">
        <v>103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3</v>
      </c>
      <c r="J40" s="28" t="str">
        <f t="shared" si="4"/>
        <v>Memiliki kemampuan dalam menganalisis sissem produksi kerajinan objek budaya lokal, dan rekayasa grafika, namun perlu peningkatan pemahaman tentang produksi budidaya tanaman hias, dan pengolahan makanan awetan hewani</v>
      </c>
      <c r="K40" s="28">
        <f t="shared" si="5"/>
        <v>86.4</v>
      </c>
      <c r="L40" s="28" t="str">
        <f t="shared" si="6"/>
        <v>A</v>
      </c>
      <c r="M40" s="28">
        <f t="shared" si="7"/>
        <v>86.4</v>
      </c>
      <c r="N40" s="28" t="str">
        <f t="shared" si="8"/>
        <v>A</v>
      </c>
      <c r="O40" s="36">
        <v>2</v>
      </c>
      <c r="P40" s="28" t="str">
        <f t="shared" si="9"/>
        <v>Sangat terampil membuat rekayasa grafika sablon</v>
      </c>
      <c r="Q40" s="39"/>
      <c r="R40" s="39" t="s">
        <v>8</v>
      </c>
      <c r="S40" s="18"/>
      <c r="T40" s="1">
        <v>86.27</v>
      </c>
      <c r="U40" s="1">
        <v>82.88</v>
      </c>
      <c r="V40" s="1">
        <v>85</v>
      </c>
      <c r="W40" s="1">
        <v>62.88</v>
      </c>
      <c r="X40" s="1">
        <v>75.61</v>
      </c>
      <c r="Y40" s="1"/>
      <c r="Z40" s="1"/>
      <c r="AA40" s="1"/>
      <c r="AB40" s="1"/>
      <c r="AC40" s="1"/>
      <c r="AD40" s="1"/>
      <c r="AE40" s="18"/>
      <c r="AF40" s="1">
        <v>92</v>
      </c>
      <c r="AG40" s="1">
        <v>81</v>
      </c>
      <c r="AH40" s="1">
        <v>84</v>
      </c>
      <c r="AI40" s="1">
        <v>92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106912</v>
      </c>
      <c r="C41" s="19" t="s">
        <v>104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membuat kerajinan objek budaya lokal</v>
      </c>
      <c r="Q41" s="39"/>
      <c r="R41" s="39" t="s">
        <v>8</v>
      </c>
      <c r="S41" s="18"/>
      <c r="T41" s="1">
        <v>81.91</v>
      </c>
      <c r="U41" s="1">
        <v>76.819999999999993</v>
      </c>
      <c r="V41" s="1">
        <v>100</v>
      </c>
      <c r="W41" s="1">
        <v>81.06</v>
      </c>
      <c r="X41" s="1">
        <v>78.64</v>
      </c>
      <c r="Y41" s="1"/>
      <c r="Z41" s="1"/>
      <c r="AA41" s="1"/>
      <c r="AB41" s="1"/>
      <c r="AC41" s="1"/>
      <c r="AD41" s="1"/>
      <c r="AE41" s="18"/>
      <c r="AF41" s="1">
        <v>95</v>
      </c>
      <c r="AG41" s="1">
        <v>86</v>
      </c>
      <c r="AH41" s="1">
        <v>86</v>
      </c>
      <c r="AI41" s="1">
        <v>95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106913</v>
      </c>
      <c r="C42" s="19" t="s">
        <v>105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2</v>
      </c>
      <c r="J42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2" s="28">
        <f t="shared" si="5"/>
        <v>86.4</v>
      </c>
      <c r="L42" s="28" t="str">
        <f t="shared" si="6"/>
        <v>A</v>
      </c>
      <c r="M42" s="28">
        <f t="shared" si="7"/>
        <v>86.4</v>
      </c>
      <c r="N42" s="28" t="str">
        <f t="shared" si="8"/>
        <v>A</v>
      </c>
      <c r="O42" s="36">
        <v>2</v>
      </c>
      <c r="P42" s="28" t="str">
        <f t="shared" si="9"/>
        <v>Sangat terampil membuat rekayasa grafika sablon</v>
      </c>
      <c r="Q42" s="39"/>
      <c r="R42" s="39" t="s">
        <v>8</v>
      </c>
      <c r="S42" s="18"/>
      <c r="T42" s="1">
        <v>88.45</v>
      </c>
      <c r="U42" s="1">
        <v>85.91</v>
      </c>
      <c r="V42" s="1">
        <v>95</v>
      </c>
      <c r="W42" s="1">
        <v>87.12</v>
      </c>
      <c r="X42" s="1">
        <v>84.09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81</v>
      </c>
      <c r="AH42" s="1">
        <v>84</v>
      </c>
      <c r="AI42" s="1">
        <v>92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106914</v>
      </c>
      <c r="C43" s="19" t="s">
        <v>106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3" s="28">
        <f t="shared" si="5"/>
        <v>87.4</v>
      </c>
      <c r="L43" s="28" t="str">
        <f t="shared" si="6"/>
        <v>A</v>
      </c>
      <c r="M43" s="28">
        <f t="shared" si="7"/>
        <v>87.4</v>
      </c>
      <c r="N43" s="28" t="str">
        <f t="shared" si="8"/>
        <v>A</v>
      </c>
      <c r="O43" s="36">
        <v>2</v>
      </c>
      <c r="P43" s="28" t="str">
        <f t="shared" si="9"/>
        <v>Sangat terampil membuat rekayasa grafika sablon</v>
      </c>
      <c r="Q43" s="39"/>
      <c r="R43" s="39" t="s">
        <v>8</v>
      </c>
      <c r="S43" s="18"/>
      <c r="T43" s="1">
        <v>81.91</v>
      </c>
      <c r="U43" s="1">
        <v>76.819999999999993</v>
      </c>
      <c r="V43" s="1">
        <v>95</v>
      </c>
      <c r="W43" s="1">
        <v>93.18</v>
      </c>
      <c r="X43" s="1">
        <v>88.33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87</v>
      </c>
      <c r="AI43" s="1">
        <v>87</v>
      </c>
      <c r="AJ43" s="1">
        <v>89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106915</v>
      </c>
      <c r="C44" s="19" t="s">
        <v>107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2</v>
      </c>
      <c r="P44" s="28" t="str">
        <f t="shared" si="9"/>
        <v>Sangat terampil membuat rekayasa grafika sablon</v>
      </c>
      <c r="Q44" s="39"/>
      <c r="R44" s="39" t="s">
        <v>8</v>
      </c>
      <c r="S44" s="18"/>
      <c r="T44" s="1">
        <v>84.09</v>
      </c>
      <c r="U44" s="1">
        <v>79.849999999999994</v>
      </c>
      <c r="V44" s="1">
        <v>85</v>
      </c>
      <c r="W44" s="1">
        <v>87.12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88</v>
      </c>
      <c r="AI44" s="1">
        <v>87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106916</v>
      </c>
      <c r="C45" s="19" t="s">
        <v>108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5" s="28">
        <f t="shared" si="5"/>
        <v>91.8</v>
      </c>
      <c r="L45" s="28" t="str">
        <f t="shared" si="6"/>
        <v>A</v>
      </c>
      <c r="M45" s="28">
        <f t="shared" si="7"/>
        <v>91.8</v>
      </c>
      <c r="N45" s="28" t="str">
        <f t="shared" si="8"/>
        <v>A</v>
      </c>
      <c r="O45" s="36">
        <v>1</v>
      </c>
      <c r="P45" s="28" t="str">
        <f t="shared" si="9"/>
        <v>Sangat terampil membuat kerajinan objek budaya lokal</v>
      </c>
      <c r="Q45" s="39"/>
      <c r="R45" s="39" t="s">
        <v>8</v>
      </c>
      <c r="S45" s="18"/>
      <c r="T45" s="1">
        <v>85.18</v>
      </c>
      <c r="U45" s="1">
        <v>81.36</v>
      </c>
      <c r="V45" s="1">
        <v>95</v>
      </c>
      <c r="W45" s="1">
        <v>81.06</v>
      </c>
      <c r="X45" s="1">
        <v>87.73</v>
      </c>
      <c r="Y45" s="1"/>
      <c r="Z45" s="1"/>
      <c r="AA45" s="1"/>
      <c r="AB45" s="1"/>
      <c r="AC45" s="1"/>
      <c r="AD45" s="1"/>
      <c r="AE45" s="18"/>
      <c r="AF45" s="1">
        <v>95</v>
      </c>
      <c r="AG45" s="1">
        <v>89</v>
      </c>
      <c r="AH45" s="1">
        <v>89</v>
      </c>
      <c r="AI45" s="1">
        <v>95</v>
      </c>
      <c r="AJ45" s="1">
        <v>91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106917</v>
      </c>
      <c r="C46" s="19" t="s">
        <v>109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sissem produksi kerajinan objek budaya lokal, rekayasa grafika, dan produksi budidaya tanaman hias, namun perlu peningkatan pemahaman tentang pengolahan makanan awetan hewani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2</v>
      </c>
      <c r="P46" s="28" t="str">
        <f t="shared" si="9"/>
        <v>Sangat terampil membuat rekayasa grafika sablon</v>
      </c>
      <c r="Q46" s="39"/>
      <c r="R46" s="39" t="s">
        <v>8</v>
      </c>
      <c r="S46" s="18"/>
      <c r="T46" s="1">
        <v>81.91</v>
      </c>
      <c r="U46" s="1">
        <v>76.819999999999993</v>
      </c>
      <c r="V46" s="1">
        <v>90</v>
      </c>
      <c r="W46" s="1">
        <v>87.12</v>
      </c>
      <c r="X46" s="1">
        <v>78.03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88</v>
      </c>
      <c r="AH46" s="1">
        <v>88</v>
      </c>
      <c r="AI46" s="1">
        <v>87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2019-06-17T11:41:04Z</dcterms:modified>
  <cp:category/>
</cp:coreProperties>
</file>