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I-IPA 2" sheetId="1" r:id="rId1"/>
    <sheet name="XI-IPA 3" sheetId="2" r:id="rId2"/>
    <sheet name="XI-IPA 4" sheetId="3" r:id="rId3"/>
    <sheet name="XI-IPA 5" sheetId="4" r:id="rId4"/>
  </sheets>
  <calcPr calcId="124519"/>
</workbook>
</file>

<file path=xl/calcChain.xml><?xml version="1.0" encoding="utf-8"?>
<calcChain xmlns="http://schemas.openxmlformats.org/spreadsheetml/2006/main">
  <c r="I55" i="4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3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I41"/>
  <c r="G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J39" i="2" l="1"/>
  <c r="H39"/>
  <c r="E39" s="1"/>
  <c r="I39"/>
  <c r="G39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J38"/>
  <c r="I38"/>
  <c r="G38"/>
  <c r="H38"/>
  <c r="E38" s="1"/>
  <c r="J40"/>
  <c r="H40"/>
  <c r="E40" s="1"/>
  <c r="I40"/>
  <c r="G40"/>
  <c r="AL11" i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J41" i="2"/>
  <c r="H41"/>
  <c r="E41" s="1"/>
  <c r="J43"/>
  <c r="H43"/>
  <c r="E43" s="1"/>
  <c r="I43"/>
  <c r="G43"/>
  <c r="J45"/>
  <c r="H45"/>
  <c r="E45" s="1"/>
  <c r="I45"/>
  <c r="G45"/>
  <c r="H47"/>
  <c r="E47" s="1"/>
  <c r="G47"/>
  <c r="H49"/>
  <c r="E49" s="1"/>
  <c r="G49"/>
  <c r="J12" i="3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42" i="2"/>
  <c r="H42"/>
  <c r="E42" s="1"/>
  <c r="I42"/>
  <c r="G42"/>
  <c r="J44"/>
  <c r="H44"/>
  <c r="E44" s="1"/>
  <c r="I44"/>
  <c r="G44"/>
  <c r="J46"/>
  <c r="H46"/>
  <c r="E46" s="1"/>
  <c r="I46"/>
  <c r="G46"/>
  <c r="H48"/>
  <c r="E48" s="1"/>
  <c r="G48"/>
  <c r="H50"/>
  <c r="E50" s="1"/>
  <c r="G50"/>
  <c r="J11" i="3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AL38"/>
  <c r="AL40"/>
  <c r="AL42"/>
  <c r="AL11" i="4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39" i="3"/>
  <c r="AL41"/>
  <c r="AL43"/>
  <c r="AL44"/>
  <c r="AL45"/>
  <c r="AL46"/>
  <c r="AL47"/>
  <c r="AL48"/>
  <c r="AL49"/>
  <c r="AL50"/>
  <c r="H50" l="1"/>
  <c r="E50" s="1"/>
  <c r="G50"/>
  <c r="J46"/>
  <c r="H46"/>
  <c r="E46" s="1"/>
  <c r="I46"/>
  <c r="G46"/>
  <c r="H47" i="4"/>
  <c r="E47" s="1"/>
  <c r="G47"/>
  <c r="J43"/>
  <c r="H43"/>
  <c r="E43" s="1"/>
  <c r="I43"/>
  <c r="G43"/>
  <c r="J39"/>
  <c r="H39"/>
  <c r="E39" s="1"/>
  <c r="I39"/>
  <c r="G39"/>
  <c r="J35"/>
  <c r="H35"/>
  <c r="E35" s="1"/>
  <c r="I35"/>
  <c r="G35"/>
  <c r="J31"/>
  <c r="H31"/>
  <c r="E31" s="1"/>
  <c r="I31"/>
  <c r="G31"/>
  <c r="J27"/>
  <c r="H27"/>
  <c r="E27" s="1"/>
  <c r="I27"/>
  <c r="G27"/>
  <c r="J23"/>
  <c r="H23"/>
  <c r="E23" s="1"/>
  <c r="I23"/>
  <c r="G23"/>
  <c r="J19"/>
  <c r="H19"/>
  <c r="E19" s="1"/>
  <c r="I19"/>
  <c r="G19"/>
  <c r="J15"/>
  <c r="H15"/>
  <c r="E15" s="1"/>
  <c r="I15"/>
  <c r="G15"/>
  <c r="J13"/>
  <c r="H13"/>
  <c r="E13" s="1"/>
  <c r="I13"/>
  <c r="G13"/>
  <c r="J11"/>
  <c r="H11"/>
  <c r="I11"/>
  <c r="G11"/>
  <c r="E11" i="3"/>
  <c r="G50" i="1"/>
  <c r="H50"/>
  <c r="E50" s="1"/>
  <c r="I48"/>
  <c r="G48"/>
  <c r="J48"/>
  <c r="H48"/>
  <c r="E48" s="1"/>
  <c r="I46"/>
  <c r="G46"/>
  <c r="J46"/>
  <c r="H46"/>
  <c r="E46" s="1"/>
  <c r="I44"/>
  <c r="G44"/>
  <c r="J44"/>
  <c r="H44"/>
  <c r="E44" s="1"/>
  <c r="I42"/>
  <c r="G42"/>
  <c r="J42"/>
  <c r="H42"/>
  <c r="E42" s="1"/>
  <c r="I40"/>
  <c r="G40"/>
  <c r="J40"/>
  <c r="H40"/>
  <c r="E40" s="1"/>
  <c r="I38"/>
  <c r="G38"/>
  <c r="J38"/>
  <c r="H38"/>
  <c r="E38" s="1"/>
  <c r="I36"/>
  <c r="G36"/>
  <c r="J36"/>
  <c r="H36"/>
  <c r="E36" s="1"/>
  <c r="I34"/>
  <c r="G34"/>
  <c r="J34"/>
  <c r="H34"/>
  <c r="E34" s="1"/>
  <c r="I32"/>
  <c r="G32"/>
  <c r="J32"/>
  <c r="H32"/>
  <c r="E32" s="1"/>
  <c r="I30"/>
  <c r="G30"/>
  <c r="J30"/>
  <c r="H30"/>
  <c r="E30" s="1"/>
  <c r="I28"/>
  <c r="G28"/>
  <c r="J28"/>
  <c r="H28"/>
  <c r="E28" s="1"/>
  <c r="I26"/>
  <c r="G26"/>
  <c r="J26"/>
  <c r="H26"/>
  <c r="E26" s="1"/>
  <c r="I24"/>
  <c r="G24"/>
  <c r="J24"/>
  <c r="H24"/>
  <c r="E24" s="1"/>
  <c r="I22"/>
  <c r="G22"/>
  <c r="J22"/>
  <c r="H22"/>
  <c r="E22" s="1"/>
  <c r="I20"/>
  <c r="G20"/>
  <c r="J20"/>
  <c r="H20"/>
  <c r="E20" s="1"/>
  <c r="I18"/>
  <c r="G18"/>
  <c r="J18"/>
  <c r="H18"/>
  <c r="E18" s="1"/>
  <c r="I16"/>
  <c r="G16"/>
  <c r="J16"/>
  <c r="H16"/>
  <c r="E16" s="1"/>
  <c r="I14"/>
  <c r="G14"/>
  <c r="J14"/>
  <c r="H14"/>
  <c r="E14" s="1"/>
  <c r="I12"/>
  <c r="G12"/>
  <c r="J12"/>
  <c r="H12"/>
  <c r="E12" s="1"/>
  <c r="I37" i="2"/>
  <c r="G37"/>
  <c r="J37"/>
  <c r="H37"/>
  <c r="E37" s="1"/>
  <c r="I35"/>
  <c r="G35"/>
  <c r="J35"/>
  <c r="H35"/>
  <c r="E35" s="1"/>
  <c r="I33"/>
  <c r="G33"/>
  <c r="J33"/>
  <c r="H33"/>
  <c r="E33" s="1"/>
  <c r="I31"/>
  <c r="G31"/>
  <c r="J31"/>
  <c r="H31"/>
  <c r="E31" s="1"/>
  <c r="I29"/>
  <c r="G29"/>
  <c r="J29"/>
  <c r="H29"/>
  <c r="E29" s="1"/>
  <c r="I27"/>
  <c r="G27"/>
  <c r="J27"/>
  <c r="H27"/>
  <c r="E27" s="1"/>
  <c r="I25"/>
  <c r="G25"/>
  <c r="J25"/>
  <c r="H25"/>
  <c r="E25" s="1"/>
  <c r="I23"/>
  <c r="G23"/>
  <c r="J23"/>
  <c r="H23"/>
  <c r="E23" s="1"/>
  <c r="I21"/>
  <c r="G21"/>
  <c r="J21"/>
  <c r="H21"/>
  <c r="E21" s="1"/>
  <c r="I19"/>
  <c r="G19"/>
  <c r="J19"/>
  <c r="H19"/>
  <c r="E19" s="1"/>
  <c r="I17"/>
  <c r="G17"/>
  <c r="J17"/>
  <c r="H17"/>
  <c r="E17" s="1"/>
  <c r="I15"/>
  <c r="G15"/>
  <c r="J15"/>
  <c r="H15"/>
  <c r="E15" s="1"/>
  <c r="I13"/>
  <c r="G13"/>
  <c r="J13"/>
  <c r="H13"/>
  <c r="E13" s="1"/>
  <c r="I11"/>
  <c r="G11"/>
  <c r="J11"/>
  <c r="H11"/>
  <c r="H48" i="3"/>
  <c r="E48" s="1"/>
  <c r="G48"/>
  <c r="J44"/>
  <c r="H44"/>
  <c r="E44" s="1"/>
  <c r="I44"/>
  <c r="G44"/>
  <c r="I41"/>
  <c r="G41"/>
  <c r="J41"/>
  <c r="H41"/>
  <c r="E41" s="1"/>
  <c r="H49" i="4"/>
  <c r="E49" s="1"/>
  <c r="G49"/>
  <c r="J45"/>
  <c r="H45"/>
  <c r="E45" s="1"/>
  <c r="I45"/>
  <c r="G45"/>
  <c r="J41"/>
  <c r="H41"/>
  <c r="E41" s="1"/>
  <c r="I41"/>
  <c r="G41"/>
  <c r="J37"/>
  <c r="H37"/>
  <c r="E37" s="1"/>
  <c r="I37"/>
  <c r="G37"/>
  <c r="J33"/>
  <c r="H33"/>
  <c r="E33" s="1"/>
  <c r="I33"/>
  <c r="G33"/>
  <c r="J29"/>
  <c r="H29"/>
  <c r="E29" s="1"/>
  <c r="I29"/>
  <c r="G29"/>
  <c r="J25"/>
  <c r="H25"/>
  <c r="E25" s="1"/>
  <c r="I25"/>
  <c r="G25"/>
  <c r="J21"/>
  <c r="H21"/>
  <c r="E21" s="1"/>
  <c r="I21"/>
  <c r="G21"/>
  <c r="J17"/>
  <c r="H17"/>
  <c r="E17" s="1"/>
  <c r="I17"/>
  <c r="G17"/>
  <c r="I40" i="3"/>
  <c r="G40"/>
  <c r="H40"/>
  <c r="E40" s="1"/>
  <c r="J40"/>
  <c r="H49"/>
  <c r="E49" s="1"/>
  <c r="G49"/>
  <c r="H47"/>
  <c r="E47" s="1"/>
  <c r="G47"/>
  <c r="J45"/>
  <c r="H45"/>
  <c r="E45" s="1"/>
  <c r="I45"/>
  <c r="G45"/>
  <c r="I43"/>
  <c r="G43"/>
  <c r="J43"/>
  <c r="H43"/>
  <c r="E43" s="1"/>
  <c r="I39"/>
  <c r="G39"/>
  <c r="J39"/>
  <c r="H39"/>
  <c r="E39" s="1"/>
  <c r="H48" i="4"/>
  <c r="E48" s="1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42" i="3"/>
  <c r="G42"/>
  <c r="H42"/>
  <c r="E42" s="1"/>
  <c r="J42"/>
  <c r="I38"/>
  <c r="H38"/>
  <c r="E38" s="1"/>
  <c r="J38"/>
  <c r="G38"/>
  <c r="G49" i="1"/>
  <c r="H49"/>
  <c r="E49" s="1"/>
  <c r="I47"/>
  <c r="G47"/>
  <c r="J47"/>
  <c r="H47"/>
  <c r="E47" s="1"/>
  <c r="I45"/>
  <c r="G45"/>
  <c r="J45"/>
  <c r="H45"/>
  <c r="E45" s="1"/>
  <c r="I43"/>
  <c r="G43"/>
  <c r="J43"/>
  <c r="H43"/>
  <c r="E43" s="1"/>
  <c r="I41"/>
  <c r="G41"/>
  <c r="J41"/>
  <c r="H41"/>
  <c r="E41" s="1"/>
  <c r="I39"/>
  <c r="G39"/>
  <c r="J39"/>
  <c r="H39"/>
  <c r="E39" s="1"/>
  <c r="I37"/>
  <c r="G37"/>
  <c r="J37"/>
  <c r="H37"/>
  <c r="E37" s="1"/>
  <c r="I35"/>
  <c r="G35"/>
  <c r="J35"/>
  <c r="H35"/>
  <c r="E35" s="1"/>
  <c r="I33"/>
  <c r="G33"/>
  <c r="J33"/>
  <c r="H33"/>
  <c r="E33" s="1"/>
  <c r="I31"/>
  <c r="G31"/>
  <c r="J31"/>
  <c r="H31"/>
  <c r="E31" s="1"/>
  <c r="I29"/>
  <c r="G29"/>
  <c r="J29"/>
  <c r="H29"/>
  <c r="E29" s="1"/>
  <c r="I27"/>
  <c r="G27"/>
  <c r="J27"/>
  <c r="H27"/>
  <c r="E27" s="1"/>
  <c r="I25"/>
  <c r="G25"/>
  <c r="J25"/>
  <c r="H25"/>
  <c r="E25" s="1"/>
  <c r="I23"/>
  <c r="G23"/>
  <c r="J23"/>
  <c r="H23"/>
  <c r="E23" s="1"/>
  <c r="I21"/>
  <c r="G21"/>
  <c r="J21"/>
  <c r="H21"/>
  <c r="E21" s="1"/>
  <c r="I19"/>
  <c r="G19"/>
  <c r="J19"/>
  <c r="H19"/>
  <c r="E19" s="1"/>
  <c r="I17"/>
  <c r="G17"/>
  <c r="J17"/>
  <c r="H17"/>
  <c r="E17" s="1"/>
  <c r="I15"/>
  <c r="G15"/>
  <c r="J15"/>
  <c r="H15"/>
  <c r="E15" s="1"/>
  <c r="I13"/>
  <c r="G13"/>
  <c r="J13"/>
  <c r="H13"/>
  <c r="E13" s="1"/>
  <c r="I11"/>
  <c r="G11"/>
  <c r="J11"/>
  <c r="H11"/>
  <c r="I36" i="2"/>
  <c r="G36"/>
  <c r="J36"/>
  <c r="H36"/>
  <c r="E36" s="1"/>
  <c r="I34"/>
  <c r="G34"/>
  <c r="J34"/>
  <c r="H34"/>
  <c r="E34" s="1"/>
  <c r="I32"/>
  <c r="G32"/>
  <c r="J32"/>
  <c r="H32"/>
  <c r="E32" s="1"/>
  <c r="I30"/>
  <c r="G30"/>
  <c r="J30"/>
  <c r="H30"/>
  <c r="E30" s="1"/>
  <c r="I28"/>
  <c r="G28"/>
  <c r="J28"/>
  <c r="H28"/>
  <c r="E28" s="1"/>
  <c r="I26"/>
  <c r="G26"/>
  <c r="J26"/>
  <c r="H26"/>
  <c r="E26" s="1"/>
  <c r="I24"/>
  <c r="G24"/>
  <c r="J24"/>
  <c r="H24"/>
  <c r="E24" s="1"/>
  <c r="I22"/>
  <c r="G22"/>
  <c r="J22"/>
  <c r="H22"/>
  <c r="E22" s="1"/>
  <c r="I20"/>
  <c r="G20"/>
  <c r="J20"/>
  <c r="H20"/>
  <c r="E20" s="1"/>
  <c r="I18"/>
  <c r="G18"/>
  <c r="J18"/>
  <c r="H18"/>
  <c r="E18" s="1"/>
  <c r="I16"/>
  <c r="G16"/>
  <c r="J16"/>
  <c r="H16"/>
  <c r="E16" s="1"/>
  <c r="I14"/>
  <c r="G14"/>
  <c r="J14"/>
  <c r="H14"/>
  <c r="E14" s="1"/>
  <c r="I12"/>
  <c r="G12"/>
  <c r="J12"/>
  <c r="H12"/>
  <c r="E12" s="1"/>
  <c r="I53" i="1" l="1"/>
  <c r="I54"/>
  <c r="I52"/>
  <c r="E11"/>
  <c r="I53" i="3"/>
  <c r="I54"/>
  <c r="I54" i="2"/>
  <c r="I52"/>
  <c r="I53"/>
  <c r="E11"/>
  <c r="I54" i="4"/>
  <c r="I52"/>
  <c r="E11"/>
  <c r="I53"/>
  <c r="I52" i="3"/>
</calcChain>
</file>

<file path=xl/sharedStrings.xml><?xml version="1.0" encoding="utf-8"?>
<sst xmlns="http://schemas.openxmlformats.org/spreadsheetml/2006/main" count="774" uniqueCount="208">
  <si>
    <t>DAFTAR NILAI SISWA SMAN 9 SEMARANG SEMESTER GASAL TAHUN PELAJARAN 2016/2017</t>
  </si>
  <si>
    <t>Guru :</t>
  </si>
  <si>
    <t>Dra. Rohyati Santoen ,M.Pd</t>
  </si>
  <si>
    <t>Kelas [nama-kelas]</t>
  </si>
  <si>
    <t>Kelas XI-IPA 2</t>
  </si>
  <si>
    <t>GASAL</t>
  </si>
  <si>
    <t>Mapel :</t>
  </si>
  <si>
    <t>Fisika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</si>
  <si>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</si>
  <si>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</si>
  <si>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</si>
  <si>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</si>
  <si>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</si>
  <si>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</si>
  <si>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</si>
  <si>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</si>
  <si>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</si>
  <si>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</si>
  <si>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</si>
  <si>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</si>
  <si>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</si>
  <si>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</si>
  <si>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</si>
  <si>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</si>
  <si>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</si>
  <si>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</si>
  <si>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</si>
  <si>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</si>
  <si>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</si>
  <si>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</si>
  <si>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</si>
  <si>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</si>
  <si>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</si>
  <si>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</si>
  <si>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</si>
  <si>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</si>
  <si>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</si>
  <si>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</si>
  <si>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</si>
  <si>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</si>
  <si>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</si>
  <si>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</si>
  <si>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</si>
  <si>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</si>
  <si>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</si>
  <si>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</si>
  <si>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ADIB RASTRA KOTTAMA</t>
  </si>
  <si>
    <t>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</si>
  <si>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</si>
  <si>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</si>
  <si>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</si>
  <si>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</si>
  <si>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</si>
  <si>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</si>
  <si>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</si>
  <si>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</si>
  <si>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</si>
  <si>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</si>
  <si>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</si>
  <si>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</si>
  <si>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</si>
  <si>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</si>
  <si>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</si>
  <si>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</si>
  <si>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</si>
  <si>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</si>
  <si>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</si>
  <si>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</si>
  <si>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</si>
  <si>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</si>
  <si>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</si>
  <si>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</si>
  <si>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</si>
  <si>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</si>
  <si>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</si>
  <si>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</si>
  <si>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</si>
  <si>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</si>
  <si>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</si>
  <si>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</si>
  <si>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</si>
  <si>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</si>
  <si>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</si>
  <si>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</si>
  <si>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</si>
  <si>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</si>
  <si>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</si>
  <si>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</si>
  <si>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</si>
  <si>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</si>
  <si>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</si>
  <si>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</si>
  <si>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</si>
  <si>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</si>
  <si>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</si>
  <si>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19561129 198710 2 001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</si>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</sst>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3" sqref="L43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6363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60</v>
      </c>
      <c r="P11" s="1">
        <v>85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80</v>
      </c>
      <c r="AN11" s="2">
        <v>80</v>
      </c>
      <c r="AO11" s="2">
        <v>100</v>
      </c>
      <c r="AP11" s="2">
        <v>100</v>
      </c>
      <c r="AQ11" s="2"/>
      <c r="AR11" s="49">
        <f t="shared" ref="AR11:AR50" si="18">IF(COUNTBLANK(AM11:AQ11)=5,"",AVERAGE(AM11:AQ11))</f>
        <v>90</v>
      </c>
      <c r="AS11" s="13"/>
      <c r="AT11" s="6">
        <v>80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6377</v>
      </c>
      <c r="C12" s="14" t="s">
        <v>48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71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80</v>
      </c>
      <c r="AJ12" s="14">
        <f t="shared" si="15"/>
        <v>80</v>
      </c>
      <c r="AK12" s="14" t="str">
        <f t="shared" si="16"/>
        <v/>
      </c>
      <c r="AL12" s="35">
        <f t="shared" si="17"/>
        <v>80</v>
      </c>
      <c r="AM12" s="6">
        <v>80</v>
      </c>
      <c r="AN12" s="2">
        <v>80</v>
      </c>
      <c r="AO12" s="2">
        <v>100</v>
      </c>
      <c r="AP12" s="2">
        <v>100</v>
      </c>
      <c r="AQ12" s="2"/>
      <c r="AR12" s="49">
        <f t="shared" si="18"/>
        <v>90</v>
      </c>
      <c r="AS12" s="13"/>
      <c r="AT12" s="6">
        <v>80</v>
      </c>
      <c r="AU12" s="2">
        <v>80</v>
      </c>
      <c r="AV12" s="2"/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6391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77</v>
      </c>
      <c r="H13" s="24">
        <f t="shared" si="2"/>
        <v>79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49</v>
      </c>
      <c r="P13" s="2">
        <v>85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90</v>
      </c>
      <c r="AJ13" s="14">
        <f t="shared" si="15"/>
        <v>90</v>
      </c>
      <c r="AK13" s="14" t="str">
        <f t="shared" si="16"/>
        <v/>
      </c>
      <c r="AL13" s="35">
        <f t="shared" si="17"/>
        <v>85</v>
      </c>
      <c r="AM13" s="6">
        <v>80</v>
      </c>
      <c r="AN13" s="2">
        <v>80</v>
      </c>
      <c r="AO13" s="2">
        <v>100</v>
      </c>
      <c r="AP13" s="2">
        <v>100</v>
      </c>
      <c r="AQ13" s="2"/>
      <c r="AR13" s="49">
        <f t="shared" si="18"/>
        <v>90</v>
      </c>
      <c r="AS13" s="13"/>
      <c r="AT13" s="6">
        <v>80</v>
      </c>
      <c r="AU13" s="2">
        <v>80</v>
      </c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6405</v>
      </c>
      <c r="C14" s="14" t="s">
        <v>50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68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80</v>
      </c>
      <c r="Y14" s="1"/>
      <c r="Z14" s="39">
        <f t="shared" si="9"/>
        <v>80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80</v>
      </c>
      <c r="AJ14" s="14">
        <f t="shared" si="15"/>
        <v>80</v>
      </c>
      <c r="AK14" s="14" t="str">
        <f t="shared" si="16"/>
        <v/>
      </c>
      <c r="AL14" s="35">
        <f t="shared" si="17"/>
        <v>80</v>
      </c>
      <c r="AM14" s="6">
        <v>80</v>
      </c>
      <c r="AN14" s="2">
        <v>80</v>
      </c>
      <c r="AO14" s="2">
        <v>100</v>
      </c>
      <c r="AP14" s="2">
        <v>100</v>
      </c>
      <c r="AQ14" s="2"/>
      <c r="AR14" s="49">
        <f t="shared" si="18"/>
        <v>90</v>
      </c>
      <c r="AS14" s="13"/>
      <c r="AT14" s="6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6418</v>
      </c>
      <c r="C15" s="14" t="s">
        <v>51</v>
      </c>
      <c r="D15" s="13"/>
      <c r="E15" s="14">
        <f t="shared" si="0"/>
        <v>82</v>
      </c>
      <c r="F15" s="13"/>
      <c r="G15" s="24">
        <f t="shared" si="1"/>
        <v>80</v>
      </c>
      <c r="H15" s="24">
        <f t="shared" si="2"/>
        <v>82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58</v>
      </c>
      <c r="P15" s="2">
        <v>90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85</v>
      </c>
      <c r="AM15" s="6">
        <v>80</v>
      </c>
      <c r="AN15" s="2">
        <v>80</v>
      </c>
      <c r="AO15" s="2">
        <v>100</v>
      </c>
      <c r="AP15" s="2">
        <v>100</v>
      </c>
      <c r="AQ15" s="2"/>
      <c r="AR15" s="49">
        <f t="shared" si="18"/>
        <v>90</v>
      </c>
      <c r="AS15" s="13"/>
      <c r="AT15" s="6">
        <v>80</v>
      </c>
      <c r="AU15" s="2">
        <v>80</v>
      </c>
      <c r="AV15" s="2"/>
      <c r="AW15" s="2"/>
      <c r="AX15" s="2"/>
      <c r="AY15" s="51">
        <f t="shared" si="19"/>
        <v>80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6432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66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>
        <f t="shared" si="15"/>
        <v>90</v>
      </c>
      <c r="AK16" s="14" t="str">
        <f t="shared" si="16"/>
        <v/>
      </c>
      <c r="AL16" s="35">
        <f t="shared" si="17"/>
        <v>82.5</v>
      </c>
      <c r="AM16" s="6">
        <v>80</v>
      </c>
      <c r="AN16" s="2">
        <v>80</v>
      </c>
      <c r="AO16" s="2">
        <v>100</v>
      </c>
      <c r="AP16" s="2">
        <v>100</v>
      </c>
      <c r="AQ16" s="2"/>
      <c r="AR16" s="49">
        <f t="shared" si="18"/>
        <v>90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6446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79</v>
      </c>
      <c r="H17" s="24">
        <f t="shared" si="2"/>
        <v>80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57</v>
      </c>
      <c r="P17" s="2">
        <v>85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90</v>
      </c>
      <c r="AJ17" s="14">
        <f t="shared" si="15"/>
        <v>90</v>
      </c>
      <c r="AK17" s="14" t="str">
        <f t="shared" si="16"/>
        <v/>
      </c>
      <c r="AL17" s="35">
        <f t="shared" si="17"/>
        <v>85</v>
      </c>
      <c r="AM17" s="6">
        <v>80</v>
      </c>
      <c r="AN17" s="2">
        <v>80</v>
      </c>
      <c r="AO17" s="2">
        <v>100</v>
      </c>
      <c r="AP17" s="2">
        <v>100</v>
      </c>
      <c r="AQ17" s="2"/>
      <c r="AR17" s="49">
        <f t="shared" si="18"/>
        <v>90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6460</v>
      </c>
      <c r="C18" s="14" t="s">
        <v>54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62</v>
      </c>
      <c r="P18" s="2">
        <v>85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90</v>
      </c>
      <c r="Y18" s="1"/>
      <c r="Z18" s="39">
        <f t="shared" si="9"/>
        <v>90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85</v>
      </c>
      <c r="AM18" s="6">
        <v>80</v>
      </c>
      <c r="AN18" s="2">
        <v>80</v>
      </c>
      <c r="AO18" s="2">
        <v>100</v>
      </c>
      <c r="AP18" s="2">
        <v>100</v>
      </c>
      <c r="AQ18" s="2"/>
      <c r="AR18" s="49">
        <f t="shared" si="18"/>
        <v>90</v>
      </c>
      <c r="AS18" s="13"/>
      <c r="AT18" s="6">
        <v>80</v>
      </c>
      <c r="AU18" s="2">
        <v>80</v>
      </c>
      <c r="AV18" s="2"/>
      <c r="AW18" s="2"/>
      <c r="AX18" s="2"/>
      <c r="AY18" s="51">
        <f t="shared" si="19"/>
        <v>80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6474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81</v>
      </c>
      <c r="H19" s="24">
        <f t="shared" si="2"/>
        <v>82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63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85</v>
      </c>
      <c r="AM19" s="6">
        <v>80</v>
      </c>
      <c r="AN19" s="2">
        <v>80</v>
      </c>
      <c r="AO19" s="2">
        <v>100</v>
      </c>
      <c r="AP19" s="2">
        <v>100</v>
      </c>
      <c r="AQ19" s="2"/>
      <c r="AR19" s="49">
        <f t="shared" si="18"/>
        <v>90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6487</v>
      </c>
      <c r="C20" s="14" t="s">
        <v>56</v>
      </c>
      <c r="D20" s="13"/>
      <c r="E20" s="14">
        <f t="shared" si="0"/>
        <v>81</v>
      </c>
      <c r="F20" s="13"/>
      <c r="G20" s="24">
        <f t="shared" si="1"/>
        <v>80</v>
      </c>
      <c r="H20" s="24">
        <f t="shared" si="2"/>
        <v>81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59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80</v>
      </c>
      <c r="AO20" s="2">
        <v>100</v>
      </c>
      <c r="AP20" s="2">
        <v>100</v>
      </c>
      <c r="AQ20" s="2"/>
      <c r="AR20" s="49">
        <f t="shared" si="18"/>
        <v>90</v>
      </c>
      <c r="AS20" s="13"/>
      <c r="AT20" s="6">
        <v>80</v>
      </c>
      <c r="AU20" s="2">
        <v>80</v>
      </c>
      <c r="AV20" s="2"/>
      <c r="AW20" s="2"/>
      <c r="AX20" s="2"/>
      <c r="AY20" s="51">
        <f t="shared" si="19"/>
        <v>80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6501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60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80</v>
      </c>
      <c r="AJ21" s="14">
        <f t="shared" si="15"/>
        <v>90</v>
      </c>
      <c r="AK21" s="14" t="str">
        <f t="shared" si="16"/>
        <v/>
      </c>
      <c r="AL21" s="35">
        <f t="shared" si="17"/>
        <v>82.5</v>
      </c>
      <c r="AM21" s="6">
        <v>80</v>
      </c>
      <c r="AN21" s="2">
        <v>90</v>
      </c>
      <c r="AO21" s="2">
        <v>100</v>
      </c>
      <c r="AP21" s="2">
        <v>100</v>
      </c>
      <c r="AQ21" s="2"/>
      <c r="AR21" s="49">
        <f t="shared" si="18"/>
        <v>92.5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6515</v>
      </c>
      <c r="C22" s="14" t="s">
        <v>58</v>
      </c>
      <c r="D22" s="13"/>
      <c r="E22" s="14">
        <f t="shared" si="0"/>
        <v>93</v>
      </c>
      <c r="F22" s="13"/>
      <c r="G22" s="24">
        <f t="shared" si="1"/>
        <v>95</v>
      </c>
      <c r="H22" s="24">
        <f t="shared" si="2"/>
        <v>93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98</v>
      </c>
      <c r="P22" s="2">
        <v>85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95</v>
      </c>
      <c r="AJ22" s="14">
        <f t="shared" si="15"/>
        <v>95</v>
      </c>
      <c r="AK22" s="14" t="str">
        <f t="shared" si="16"/>
        <v/>
      </c>
      <c r="AL22" s="35">
        <f t="shared" si="17"/>
        <v>92.5</v>
      </c>
      <c r="AM22" s="6">
        <v>80</v>
      </c>
      <c r="AN22" s="2">
        <v>100</v>
      </c>
      <c r="AO22" s="2">
        <v>100</v>
      </c>
      <c r="AP22" s="2">
        <v>100</v>
      </c>
      <c r="AQ22" s="2"/>
      <c r="AR22" s="49">
        <f t="shared" si="18"/>
        <v>95</v>
      </c>
      <c r="AS22" s="13"/>
      <c r="AT22" s="6">
        <v>80</v>
      </c>
      <c r="AU22" s="2">
        <v>80</v>
      </c>
      <c r="AV22" s="2"/>
      <c r="AW22" s="2"/>
      <c r="AX22" s="2"/>
      <c r="AY22" s="51">
        <f t="shared" si="19"/>
        <v>80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6528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78</v>
      </c>
      <c r="H23" s="24">
        <f t="shared" si="2"/>
        <v>80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53</v>
      </c>
      <c r="P23" s="2">
        <v>85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85</v>
      </c>
      <c r="AM23" s="6">
        <v>80</v>
      </c>
      <c r="AN23" s="2">
        <v>80</v>
      </c>
      <c r="AO23" s="2">
        <v>100</v>
      </c>
      <c r="AP23" s="2">
        <v>100</v>
      </c>
      <c r="AQ23" s="2"/>
      <c r="AR23" s="49">
        <f t="shared" si="18"/>
        <v>90</v>
      </c>
      <c r="AS23" s="13"/>
      <c r="AT23" s="6">
        <v>80</v>
      </c>
      <c r="AU23" s="2">
        <v>80</v>
      </c>
      <c r="AV23" s="2"/>
      <c r="AW23" s="2"/>
      <c r="AX23" s="2"/>
      <c r="AY23" s="51">
        <f t="shared" si="19"/>
        <v>80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6542</v>
      </c>
      <c r="C24" s="14" t="s">
        <v>60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67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85</v>
      </c>
      <c r="AM24" s="6">
        <v>80</v>
      </c>
      <c r="AN24" s="2">
        <v>80</v>
      </c>
      <c r="AO24" s="2">
        <v>100</v>
      </c>
      <c r="AP24" s="2">
        <v>100</v>
      </c>
      <c r="AQ24" s="2"/>
      <c r="AR24" s="49">
        <f t="shared" si="18"/>
        <v>90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6556</v>
      </c>
      <c r="C25" s="14" t="s">
        <v>61</v>
      </c>
      <c r="D25" s="13"/>
      <c r="E25" s="14">
        <f t="shared" si="0"/>
        <v>85</v>
      </c>
      <c r="F25" s="13"/>
      <c r="G25" s="24">
        <f t="shared" si="1"/>
        <v>83</v>
      </c>
      <c r="H25" s="24">
        <f t="shared" si="2"/>
        <v>85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53</v>
      </c>
      <c r="P25" s="2">
        <v>95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95</v>
      </c>
      <c r="Y25" s="1"/>
      <c r="Z25" s="39">
        <f t="shared" si="9"/>
        <v>95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95</v>
      </c>
      <c r="AJ25" s="14">
        <f t="shared" si="15"/>
        <v>90</v>
      </c>
      <c r="AK25" s="14" t="str">
        <f t="shared" si="16"/>
        <v/>
      </c>
      <c r="AL25" s="35">
        <f t="shared" si="17"/>
        <v>91.25</v>
      </c>
      <c r="AM25" s="6">
        <v>80</v>
      </c>
      <c r="AN25" s="2">
        <v>100</v>
      </c>
      <c r="AO25" s="2">
        <v>100</v>
      </c>
      <c r="AP25" s="2">
        <v>100</v>
      </c>
      <c r="AQ25" s="2"/>
      <c r="AR25" s="49">
        <f t="shared" si="18"/>
        <v>95</v>
      </c>
      <c r="AS25" s="13"/>
      <c r="AT25" s="6">
        <v>80</v>
      </c>
      <c r="AU25" s="2">
        <v>80</v>
      </c>
      <c r="AV25" s="2"/>
      <c r="AW25" s="2"/>
      <c r="AX25" s="2"/>
      <c r="AY25" s="51">
        <f t="shared" si="19"/>
        <v>80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6570</v>
      </c>
      <c r="C26" s="14" t="s">
        <v>62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56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90</v>
      </c>
      <c r="Y26" s="1"/>
      <c r="Z26" s="39">
        <f t="shared" si="9"/>
        <v>90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85</v>
      </c>
      <c r="AM26" s="6">
        <v>80</v>
      </c>
      <c r="AN26" s="2">
        <v>80</v>
      </c>
      <c r="AO26" s="2">
        <v>100</v>
      </c>
      <c r="AP26" s="2">
        <v>100</v>
      </c>
      <c r="AQ26" s="2"/>
      <c r="AR26" s="49">
        <f t="shared" si="18"/>
        <v>90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6584</v>
      </c>
      <c r="C27" s="14" t="s">
        <v>63</v>
      </c>
      <c r="D27" s="13"/>
      <c r="E27" s="14">
        <f t="shared" si="0"/>
        <v>79</v>
      </c>
      <c r="F27" s="13"/>
      <c r="G27" s="24">
        <f t="shared" si="1"/>
        <v>79</v>
      </c>
      <c r="H27" s="24">
        <f t="shared" si="2"/>
        <v>79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64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80</v>
      </c>
      <c r="AJ27" s="14">
        <f t="shared" si="15"/>
        <v>80</v>
      </c>
      <c r="AK27" s="14" t="str">
        <f t="shared" si="16"/>
        <v/>
      </c>
      <c r="AL27" s="35">
        <f t="shared" si="17"/>
        <v>80</v>
      </c>
      <c r="AM27" s="6">
        <v>80</v>
      </c>
      <c r="AN27" s="2">
        <v>80</v>
      </c>
      <c r="AO27" s="2">
        <v>100</v>
      </c>
      <c r="AP27" s="2">
        <v>100</v>
      </c>
      <c r="AQ27" s="2"/>
      <c r="AR27" s="49">
        <f t="shared" si="18"/>
        <v>90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6598</v>
      </c>
      <c r="C28" s="14" t="s">
        <v>64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67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80</v>
      </c>
      <c r="AO28" s="2">
        <v>100</v>
      </c>
      <c r="AP28" s="2">
        <v>100</v>
      </c>
      <c r="AQ28" s="2"/>
      <c r="AR28" s="49">
        <f t="shared" si="18"/>
        <v>90</v>
      </c>
      <c r="AS28" s="13"/>
      <c r="AT28" s="6">
        <v>80</v>
      </c>
      <c r="AU28" s="2">
        <v>80</v>
      </c>
      <c r="AV28" s="2"/>
      <c r="AW28" s="2"/>
      <c r="AX28" s="2"/>
      <c r="AY28" s="51">
        <f t="shared" si="19"/>
        <v>80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6612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79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57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90</v>
      </c>
      <c r="Y29" s="1"/>
      <c r="Z29" s="39">
        <f t="shared" si="9"/>
        <v>90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85</v>
      </c>
      <c r="AM29" s="6">
        <v>80</v>
      </c>
      <c r="AN29" s="2">
        <v>80</v>
      </c>
      <c r="AO29" s="2">
        <v>100</v>
      </c>
      <c r="AP29" s="2">
        <v>100</v>
      </c>
      <c r="AQ29" s="2"/>
      <c r="AR29" s="49">
        <f t="shared" si="18"/>
        <v>90</v>
      </c>
      <c r="AS29" s="13"/>
      <c r="AT29" s="6">
        <v>80</v>
      </c>
      <c r="AU29" s="2">
        <v>80</v>
      </c>
      <c r="AV29" s="2"/>
      <c r="AW29" s="2"/>
      <c r="AX29" s="2"/>
      <c r="AY29" s="51">
        <f t="shared" si="19"/>
        <v>80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6626</v>
      </c>
      <c r="C30" s="14" t="s">
        <v>66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57</v>
      </c>
      <c r="P30" s="2">
        <v>85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90</v>
      </c>
      <c r="AM30" s="6">
        <v>80</v>
      </c>
      <c r="AN30" s="2">
        <v>80</v>
      </c>
      <c r="AO30" s="2">
        <v>100</v>
      </c>
      <c r="AP30" s="2">
        <v>100</v>
      </c>
      <c r="AQ30" s="2"/>
      <c r="AR30" s="49">
        <f t="shared" si="18"/>
        <v>90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6640</v>
      </c>
      <c r="C31" s="14" t="s">
        <v>67</v>
      </c>
      <c r="D31" s="13"/>
      <c r="E31" s="14">
        <f t="shared" si="0"/>
        <v>80</v>
      </c>
      <c r="F31" s="13"/>
      <c r="G31" s="24">
        <f t="shared" si="1"/>
        <v>78</v>
      </c>
      <c r="H31" s="24">
        <f t="shared" si="2"/>
        <v>80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53</v>
      </c>
      <c r="P31" s="2">
        <v>85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90</v>
      </c>
      <c r="Y31" s="1"/>
      <c r="Z31" s="39">
        <f t="shared" si="9"/>
        <v>90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80</v>
      </c>
      <c r="AO31" s="2">
        <v>100</v>
      </c>
      <c r="AP31" s="2">
        <v>100</v>
      </c>
      <c r="AQ31" s="2"/>
      <c r="AR31" s="49">
        <f t="shared" si="18"/>
        <v>90</v>
      </c>
      <c r="AS31" s="13"/>
      <c r="AT31" s="6">
        <v>80</v>
      </c>
      <c r="AU31" s="2">
        <v>80</v>
      </c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6654</v>
      </c>
      <c r="C32" s="14" t="s">
        <v>68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67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80</v>
      </c>
      <c r="AJ32" s="14">
        <f t="shared" si="15"/>
        <v>90</v>
      </c>
      <c r="AK32" s="14" t="str">
        <f t="shared" si="16"/>
        <v/>
      </c>
      <c r="AL32" s="35">
        <f t="shared" si="17"/>
        <v>82.5</v>
      </c>
      <c r="AM32" s="6">
        <v>80</v>
      </c>
      <c r="AN32" s="2">
        <v>80</v>
      </c>
      <c r="AO32" s="2">
        <v>100</v>
      </c>
      <c r="AP32" s="2">
        <v>100</v>
      </c>
      <c r="AQ32" s="2"/>
      <c r="AR32" s="49">
        <f t="shared" si="18"/>
        <v>90</v>
      </c>
      <c r="AS32" s="13"/>
      <c r="AT32" s="6">
        <v>80</v>
      </c>
      <c r="AU32" s="2">
        <v>80</v>
      </c>
      <c r="AV32" s="2"/>
      <c r="AW32" s="2"/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6668</v>
      </c>
      <c r="C33" s="14" t="s">
        <v>69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63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80</v>
      </c>
      <c r="AJ33" s="14">
        <f t="shared" si="15"/>
        <v>90</v>
      </c>
      <c r="AK33" s="14" t="str">
        <f t="shared" si="16"/>
        <v/>
      </c>
      <c r="AL33" s="35">
        <f t="shared" si="17"/>
        <v>82.5</v>
      </c>
      <c r="AM33" s="6">
        <v>80</v>
      </c>
      <c r="AN33" s="2">
        <v>80</v>
      </c>
      <c r="AO33" s="2">
        <v>100</v>
      </c>
      <c r="AP33" s="2">
        <v>100</v>
      </c>
      <c r="AQ33" s="2"/>
      <c r="AR33" s="49">
        <f t="shared" si="18"/>
        <v>90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6682</v>
      </c>
      <c r="C34" s="14" t="s">
        <v>70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65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85</v>
      </c>
      <c r="AM34" s="6">
        <v>80</v>
      </c>
      <c r="AN34" s="2">
        <v>80</v>
      </c>
      <c r="AO34" s="2">
        <v>100</v>
      </c>
      <c r="AP34" s="2">
        <v>100</v>
      </c>
      <c r="AQ34" s="2"/>
      <c r="AR34" s="49">
        <f t="shared" si="18"/>
        <v>90</v>
      </c>
      <c r="AS34" s="13"/>
      <c r="AT34" s="6">
        <v>80</v>
      </c>
      <c r="AU34" s="2">
        <v>80</v>
      </c>
      <c r="AV34" s="2"/>
      <c r="AW34" s="2"/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6696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79</v>
      </c>
      <c r="H35" s="24">
        <f t="shared" si="2"/>
        <v>80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60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80</v>
      </c>
      <c r="AJ35" s="14">
        <f t="shared" si="15"/>
        <v>90</v>
      </c>
      <c r="AK35" s="14" t="str">
        <f t="shared" si="16"/>
        <v/>
      </c>
      <c r="AL35" s="35">
        <f t="shared" si="17"/>
        <v>82.5</v>
      </c>
      <c r="AM35" s="6">
        <v>80</v>
      </c>
      <c r="AN35" s="2">
        <v>80</v>
      </c>
      <c r="AO35" s="2">
        <v>100</v>
      </c>
      <c r="AP35" s="2">
        <v>100</v>
      </c>
      <c r="AQ35" s="2"/>
      <c r="AR35" s="49">
        <f t="shared" si="18"/>
        <v>90</v>
      </c>
      <c r="AS35" s="13"/>
      <c r="AT35" s="6">
        <v>80</v>
      </c>
      <c r="AU35" s="2">
        <v>80</v>
      </c>
      <c r="AV35" s="2"/>
      <c r="AW35" s="2"/>
      <c r="AX35" s="2"/>
      <c r="AY35" s="51">
        <f t="shared" si="19"/>
        <v>80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6710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55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85</v>
      </c>
      <c r="AM36" s="6">
        <v>80</v>
      </c>
      <c r="AN36" s="2">
        <v>80</v>
      </c>
      <c r="AO36" s="2">
        <v>100</v>
      </c>
      <c r="AP36" s="2">
        <v>100</v>
      </c>
      <c r="AQ36" s="2"/>
      <c r="AR36" s="49">
        <f t="shared" si="18"/>
        <v>90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6724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59</v>
      </c>
      <c r="P37" s="2">
        <v>80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90</v>
      </c>
      <c r="AJ37" s="14">
        <f t="shared" si="15"/>
        <v>90</v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80</v>
      </c>
      <c r="AO37" s="2">
        <v>100</v>
      </c>
      <c r="AP37" s="2">
        <v>100</v>
      </c>
      <c r="AQ37" s="2"/>
      <c r="AR37" s="49">
        <f t="shared" si="18"/>
        <v>90</v>
      </c>
      <c r="AS37" s="13"/>
      <c r="AT37" s="6">
        <v>80</v>
      </c>
      <c r="AU37" s="2">
        <v>80</v>
      </c>
      <c r="AV37" s="2"/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6738</v>
      </c>
      <c r="C38" s="14" t="s">
        <v>74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65</v>
      </c>
      <c r="P38" s="2">
        <v>90</v>
      </c>
      <c r="Q38" s="13"/>
      <c r="R38" s="3">
        <v>80</v>
      </c>
      <c r="S38" s="1"/>
      <c r="T38" s="39">
        <f t="shared" si="7"/>
        <v>80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87.5</v>
      </c>
      <c r="AM38" s="6">
        <v>80</v>
      </c>
      <c r="AN38" s="2">
        <v>80</v>
      </c>
      <c r="AO38" s="2">
        <v>100</v>
      </c>
      <c r="AP38" s="2">
        <v>100</v>
      </c>
      <c r="AQ38" s="2"/>
      <c r="AR38" s="49">
        <f t="shared" si="18"/>
        <v>90</v>
      </c>
      <c r="AS38" s="13"/>
      <c r="AT38" s="6">
        <v>80</v>
      </c>
      <c r="AU38" s="2">
        <v>80</v>
      </c>
      <c r="AV38" s="2"/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6752</v>
      </c>
      <c r="C39" s="14" t="s">
        <v>75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60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80</v>
      </c>
      <c r="AJ39" s="14">
        <f t="shared" si="15"/>
        <v>90</v>
      </c>
      <c r="AK39" s="14" t="str">
        <f t="shared" si="16"/>
        <v/>
      </c>
      <c r="AL39" s="35">
        <f t="shared" si="17"/>
        <v>82.5</v>
      </c>
      <c r="AM39" s="6">
        <v>80</v>
      </c>
      <c r="AN39" s="2">
        <v>80</v>
      </c>
      <c r="AO39" s="2">
        <v>100</v>
      </c>
      <c r="AP39" s="2">
        <v>100</v>
      </c>
      <c r="AQ39" s="2"/>
      <c r="AR39" s="49">
        <f t="shared" si="18"/>
        <v>90</v>
      </c>
      <c r="AS39" s="13"/>
      <c r="AT39" s="6">
        <v>80</v>
      </c>
      <c r="AU39" s="2">
        <v>80</v>
      </c>
      <c r="AV39" s="2"/>
      <c r="AW39" s="2"/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6766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81</v>
      </c>
      <c r="H40" s="24">
        <f t="shared" si="2"/>
        <v>82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63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85</v>
      </c>
      <c r="AM40" s="6">
        <v>80</v>
      </c>
      <c r="AN40" s="2">
        <v>80</v>
      </c>
      <c r="AO40" s="2">
        <v>100</v>
      </c>
      <c r="AP40" s="2">
        <v>100</v>
      </c>
      <c r="AQ40" s="2"/>
      <c r="AR40" s="49">
        <f t="shared" si="18"/>
        <v>90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6779</v>
      </c>
      <c r="C41" s="14" t="s">
        <v>77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54</v>
      </c>
      <c r="P41" s="2">
        <v>85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85</v>
      </c>
      <c r="AM41" s="6">
        <v>80</v>
      </c>
      <c r="AN41" s="2">
        <v>80</v>
      </c>
      <c r="AO41" s="2">
        <v>100</v>
      </c>
      <c r="AP41" s="2">
        <v>100</v>
      </c>
      <c r="AQ41" s="2"/>
      <c r="AR41" s="49">
        <f t="shared" si="18"/>
        <v>90</v>
      </c>
      <c r="AS41" s="13"/>
      <c r="AT41" s="6">
        <v>80</v>
      </c>
      <c r="AU41" s="2">
        <v>80</v>
      </c>
      <c r="AV41" s="2"/>
      <c r="AW41" s="2"/>
      <c r="AX41" s="2"/>
      <c r="AY41" s="51">
        <f t="shared" si="19"/>
        <v>80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6792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78</v>
      </c>
      <c r="H42" s="24">
        <f t="shared" si="2"/>
        <v>79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53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85</v>
      </c>
      <c r="AM42" s="6">
        <v>80</v>
      </c>
      <c r="AN42" s="2">
        <v>80</v>
      </c>
      <c r="AO42" s="2">
        <v>100</v>
      </c>
      <c r="AP42" s="2">
        <v>100</v>
      </c>
      <c r="AQ42" s="2"/>
      <c r="AR42" s="49">
        <f t="shared" si="18"/>
        <v>90</v>
      </c>
      <c r="AS42" s="13"/>
      <c r="AT42" s="6">
        <v>80</v>
      </c>
      <c r="AU42" s="2">
        <v>80</v>
      </c>
      <c r="AV42" s="2"/>
      <c r="AW42" s="2"/>
      <c r="AX42" s="2"/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6805</v>
      </c>
      <c r="C43" s="14" t="s">
        <v>79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61</v>
      </c>
      <c r="P43" s="2">
        <v>80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85</v>
      </c>
      <c r="AM43" s="6">
        <v>80</v>
      </c>
      <c r="AN43" s="2">
        <v>80</v>
      </c>
      <c r="AO43" s="2">
        <v>100</v>
      </c>
      <c r="AP43" s="2">
        <v>100</v>
      </c>
      <c r="AQ43" s="2"/>
      <c r="AR43" s="49">
        <f t="shared" si="18"/>
        <v>90</v>
      </c>
      <c r="AS43" s="13"/>
      <c r="AT43" s="6">
        <v>80</v>
      </c>
      <c r="AU43" s="2">
        <v>80</v>
      </c>
      <c r="AV43" s="2"/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6819</v>
      </c>
      <c r="C44" s="14" t="s">
        <v>80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60</v>
      </c>
      <c r="P44" s="2">
        <v>80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85</v>
      </c>
      <c r="AM44" s="6">
        <v>80</v>
      </c>
      <c r="AN44" s="2">
        <v>80</v>
      </c>
      <c r="AO44" s="2">
        <v>100</v>
      </c>
      <c r="AP44" s="2">
        <v>100</v>
      </c>
      <c r="AQ44" s="2"/>
      <c r="AR44" s="49">
        <f t="shared" si="18"/>
        <v>90</v>
      </c>
      <c r="AS44" s="13"/>
      <c r="AT44" s="6">
        <v>80</v>
      </c>
      <c r="AU44" s="2">
        <v>80</v>
      </c>
      <c r="AV44" s="2"/>
      <c r="AW44" s="2"/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6833</v>
      </c>
      <c r="C45" s="14" t="s">
        <v>81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59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85</v>
      </c>
      <c r="AM45" s="6">
        <v>80</v>
      </c>
      <c r="AN45" s="2">
        <v>80</v>
      </c>
      <c r="AO45" s="2">
        <v>100</v>
      </c>
      <c r="AP45" s="2">
        <v>100</v>
      </c>
      <c r="AQ45" s="2"/>
      <c r="AR45" s="49">
        <f t="shared" si="18"/>
        <v>90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6847</v>
      </c>
      <c r="C46" s="14" t="s">
        <v>82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55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90</v>
      </c>
      <c r="AJ46" s="14">
        <f t="shared" si="15"/>
        <v>90</v>
      </c>
      <c r="AK46" s="14" t="str">
        <f t="shared" si="16"/>
        <v/>
      </c>
      <c r="AL46" s="35">
        <f t="shared" si="17"/>
        <v>85</v>
      </c>
      <c r="AM46" s="6">
        <v>80</v>
      </c>
      <c r="AN46" s="2">
        <v>80</v>
      </c>
      <c r="AO46" s="2">
        <v>100</v>
      </c>
      <c r="AP46" s="2">
        <v>100</v>
      </c>
      <c r="AQ46" s="2"/>
      <c r="AR46" s="49">
        <f t="shared" si="18"/>
        <v>90</v>
      </c>
      <c r="AS46" s="13"/>
      <c r="AT46" s="6">
        <v>80</v>
      </c>
      <c r="AU46" s="2">
        <v>80</v>
      </c>
      <c r="AV46" s="2"/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6861</v>
      </c>
      <c r="C47" s="14" t="s">
        <v>83</v>
      </c>
      <c r="D47" s="13"/>
      <c r="E47" s="14">
        <f t="shared" si="0"/>
        <v>81</v>
      </c>
      <c r="F47" s="13"/>
      <c r="G47" s="24">
        <f t="shared" si="1"/>
        <v>81</v>
      </c>
      <c r="H47" s="24">
        <f t="shared" si="2"/>
        <v>81</v>
      </c>
      <c r="I47" s="24">
        <f t="shared" si="3"/>
        <v>80</v>
      </c>
      <c r="J47" s="24">
        <f t="shared" si="4"/>
        <v>80</v>
      </c>
      <c r="K47" s="14" t="str">
        <f t="shared" si="5"/>
        <v>A</v>
      </c>
      <c r="L47" s="52" t="s">
        <v>207</v>
      </c>
      <c r="M47" s="13"/>
      <c r="N47" s="36" t="str">
        <f t="shared" si="6"/>
        <v/>
      </c>
      <c r="O47" s="2">
        <v>62</v>
      </c>
      <c r="P47" s="2">
        <v>85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90</v>
      </c>
      <c r="Y47" s="1"/>
      <c r="Z47" s="39">
        <f t="shared" si="9"/>
        <v>90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90</v>
      </c>
      <c r="AJ47" s="14">
        <f t="shared" si="15"/>
        <v>90</v>
      </c>
      <c r="AK47" s="14" t="str">
        <f t="shared" si="16"/>
        <v/>
      </c>
      <c r="AL47" s="35">
        <f t="shared" si="17"/>
        <v>85</v>
      </c>
      <c r="AM47" s="6">
        <v>80</v>
      </c>
      <c r="AN47" s="2">
        <v>80</v>
      </c>
      <c r="AO47" s="2">
        <v>100</v>
      </c>
      <c r="AP47" s="2">
        <v>100</v>
      </c>
      <c r="AQ47" s="2"/>
      <c r="AR47" s="49">
        <f t="shared" si="18"/>
        <v>90</v>
      </c>
      <c r="AS47" s="13"/>
      <c r="AT47" s="6">
        <v>80</v>
      </c>
      <c r="AU47" s="2">
        <v>80</v>
      </c>
      <c r="AV47" s="2"/>
      <c r="AW47" s="2"/>
      <c r="AX47" s="2"/>
      <c r="AY47" s="51">
        <f t="shared" si="19"/>
        <v>80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6874</v>
      </c>
      <c r="C48" s="14" t="s">
        <v>84</v>
      </c>
      <c r="D48" s="13"/>
      <c r="E48" s="14">
        <f t="shared" si="0"/>
        <v>80</v>
      </c>
      <c r="F48" s="13"/>
      <c r="G48" s="24">
        <f t="shared" si="1"/>
        <v>79</v>
      </c>
      <c r="H48" s="24">
        <f t="shared" si="2"/>
        <v>80</v>
      </c>
      <c r="I48" s="24">
        <f t="shared" si="3"/>
        <v>80</v>
      </c>
      <c r="J48" s="24">
        <f t="shared" si="4"/>
        <v>80</v>
      </c>
      <c r="K48" s="14" t="str">
        <f t="shared" si="5"/>
        <v>A</v>
      </c>
      <c r="L48" s="52" t="s">
        <v>207</v>
      </c>
      <c r="M48" s="13"/>
      <c r="N48" s="36" t="str">
        <f t="shared" si="6"/>
        <v/>
      </c>
      <c r="O48" s="2">
        <v>54</v>
      </c>
      <c r="P48" s="2">
        <v>85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90</v>
      </c>
      <c r="Y48" s="1"/>
      <c r="Z48" s="39">
        <f t="shared" si="9"/>
        <v>90</v>
      </c>
      <c r="AA48" s="1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90</v>
      </c>
      <c r="AJ48" s="14">
        <f t="shared" si="15"/>
        <v>90</v>
      </c>
      <c r="AK48" s="14" t="str">
        <f t="shared" si="16"/>
        <v/>
      </c>
      <c r="AL48" s="35">
        <f t="shared" si="17"/>
        <v>85</v>
      </c>
      <c r="AM48" s="6">
        <v>80</v>
      </c>
      <c r="AN48" s="2">
        <v>80</v>
      </c>
      <c r="AO48" s="2">
        <v>100</v>
      </c>
      <c r="AP48" s="2">
        <v>100</v>
      </c>
      <c r="AQ48" s="2"/>
      <c r="AR48" s="49">
        <f t="shared" si="18"/>
        <v>90</v>
      </c>
      <c r="AS48" s="13"/>
      <c r="AT48" s="6">
        <v>80</v>
      </c>
      <c r="AU48" s="2">
        <v>80</v>
      </c>
      <c r="AV48" s="2"/>
      <c r="AW48" s="2"/>
      <c r="AX48" s="2"/>
      <c r="AY48" s="51">
        <f t="shared" si="19"/>
        <v>80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80.815789473684205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83.421052631578945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6" sqref="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6887</v>
      </c>
      <c r="C11" s="14" t="s">
        <v>97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63</v>
      </c>
      <c r="P11" s="1">
        <v>85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80</v>
      </c>
      <c r="AN11" s="2">
        <v>80</v>
      </c>
      <c r="AO11" s="2">
        <v>100</v>
      </c>
      <c r="AP11" s="2">
        <v>100</v>
      </c>
      <c r="AQ11" s="2"/>
      <c r="AR11" s="49">
        <f t="shared" ref="AR11:AR50" si="18">IF(COUNTBLANK(AM11:AQ11)=5,"",AVERAGE(AM11:AQ11))</f>
        <v>90</v>
      </c>
      <c r="AS11" s="13"/>
      <c r="AT11" s="6">
        <v>80</v>
      </c>
      <c r="AU11" s="2"/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6901</v>
      </c>
      <c r="C12" s="14" t="s">
        <v>98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71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80</v>
      </c>
      <c r="AJ12" s="14">
        <f t="shared" si="15"/>
        <v>80</v>
      </c>
      <c r="AK12" s="14" t="str">
        <f t="shared" si="16"/>
        <v/>
      </c>
      <c r="AL12" s="35">
        <f t="shared" si="17"/>
        <v>80</v>
      </c>
      <c r="AM12" s="6">
        <v>80</v>
      </c>
      <c r="AN12" s="2">
        <v>80</v>
      </c>
      <c r="AO12" s="2">
        <v>100</v>
      </c>
      <c r="AP12" s="2">
        <v>100</v>
      </c>
      <c r="AQ12" s="2"/>
      <c r="AR12" s="49">
        <f t="shared" si="18"/>
        <v>90</v>
      </c>
      <c r="AS12" s="13"/>
      <c r="AT12" s="6">
        <v>80</v>
      </c>
      <c r="AU12" s="2"/>
      <c r="AV12" s="2"/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6915</v>
      </c>
      <c r="C13" s="14" t="s">
        <v>99</v>
      </c>
      <c r="D13" s="13"/>
      <c r="E13" s="14">
        <f t="shared" si="0"/>
        <v>80</v>
      </c>
      <c r="F13" s="13"/>
      <c r="G13" s="24">
        <f t="shared" si="1"/>
        <v>78</v>
      </c>
      <c r="H13" s="24">
        <f t="shared" si="2"/>
        <v>80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63</v>
      </c>
      <c r="P13" s="2">
        <v>85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80</v>
      </c>
      <c r="AJ13" s="14">
        <f t="shared" si="15"/>
        <v>80</v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80</v>
      </c>
      <c r="AO13" s="2">
        <v>100</v>
      </c>
      <c r="AP13" s="2">
        <v>100</v>
      </c>
      <c r="AQ13" s="2"/>
      <c r="AR13" s="49">
        <f t="shared" si="18"/>
        <v>90</v>
      </c>
      <c r="AS13" s="13"/>
      <c r="AT13" s="6">
        <v>80</v>
      </c>
      <c r="AU13" s="2"/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6929</v>
      </c>
      <c r="C14" s="14" t="s">
        <v>100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64</v>
      </c>
      <c r="P14" s="2">
        <v>85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80</v>
      </c>
      <c r="Y14" s="1"/>
      <c r="Z14" s="39">
        <f t="shared" si="9"/>
        <v>80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80</v>
      </c>
      <c r="AJ14" s="14">
        <f t="shared" si="15"/>
        <v>90</v>
      </c>
      <c r="AK14" s="14" t="str">
        <f t="shared" si="16"/>
        <v/>
      </c>
      <c r="AL14" s="35">
        <f t="shared" si="17"/>
        <v>82.5</v>
      </c>
      <c r="AM14" s="6">
        <v>80</v>
      </c>
      <c r="AN14" s="2">
        <v>80</v>
      </c>
      <c r="AO14" s="2">
        <v>100</v>
      </c>
      <c r="AP14" s="2">
        <v>100</v>
      </c>
      <c r="AQ14" s="2"/>
      <c r="AR14" s="49">
        <f t="shared" si="18"/>
        <v>90</v>
      </c>
      <c r="AS14" s="13"/>
      <c r="AT14" s="6">
        <v>80</v>
      </c>
      <c r="AU14" s="2"/>
      <c r="AV14" s="2"/>
      <c r="AW14" s="2"/>
      <c r="AX14" s="2"/>
      <c r="AY14" s="51">
        <f t="shared" si="19"/>
        <v>80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6943</v>
      </c>
      <c r="C15" s="14" t="s">
        <v>101</v>
      </c>
      <c r="D15" s="13"/>
      <c r="E15" s="14">
        <f t="shared" si="0"/>
        <v>82</v>
      </c>
      <c r="F15" s="13"/>
      <c r="G15" s="24">
        <f t="shared" si="1"/>
        <v>81</v>
      </c>
      <c r="H15" s="24">
        <f t="shared" si="2"/>
        <v>82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65</v>
      </c>
      <c r="P15" s="2">
        <v>85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85</v>
      </c>
      <c r="AM15" s="6">
        <v>80</v>
      </c>
      <c r="AN15" s="2">
        <v>80</v>
      </c>
      <c r="AO15" s="2">
        <v>100</v>
      </c>
      <c r="AP15" s="2">
        <v>100</v>
      </c>
      <c r="AQ15" s="2"/>
      <c r="AR15" s="49">
        <f t="shared" si="18"/>
        <v>90</v>
      </c>
      <c r="AS15" s="13"/>
      <c r="AT15" s="6">
        <v>80</v>
      </c>
      <c r="AU15" s="2"/>
      <c r="AV15" s="2"/>
      <c r="AW15" s="2"/>
      <c r="AX15" s="2"/>
      <c r="AY15" s="51">
        <f t="shared" si="19"/>
        <v>80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6957</v>
      </c>
      <c r="C16" s="14" t="s">
        <v>102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71</v>
      </c>
      <c r="P16" s="2">
        <v>85</v>
      </c>
      <c r="Q16" s="13"/>
      <c r="R16" s="3">
        <v>90</v>
      </c>
      <c r="S16" s="1"/>
      <c r="T16" s="39">
        <f t="shared" si="7"/>
        <v>90</v>
      </c>
      <c r="U16" s="1">
        <v>80</v>
      </c>
      <c r="V16" s="1"/>
      <c r="W16" s="39">
        <f t="shared" si="8"/>
        <v>80</v>
      </c>
      <c r="X16" s="1">
        <v>90</v>
      </c>
      <c r="Y16" s="1"/>
      <c r="Z16" s="39">
        <f t="shared" si="9"/>
        <v>90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80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87.5</v>
      </c>
      <c r="AM16" s="6">
        <v>80</v>
      </c>
      <c r="AN16" s="2">
        <v>80</v>
      </c>
      <c r="AO16" s="2">
        <v>100</v>
      </c>
      <c r="AP16" s="2">
        <v>100</v>
      </c>
      <c r="AQ16" s="2"/>
      <c r="AR16" s="49">
        <f t="shared" si="18"/>
        <v>90</v>
      </c>
      <c r="AS16" s="13"/>
      <c r="AT16" s="6">
        <v>80</v>
      </c>
      <c r="AU16" s="2"/>
      <c r="AV16" s="2"/>
      <c r="AW16" s="2"/>
      <c r="AX16" s="2"/>
      <c r="AY16" s="51">
        <f t="shared" si="19"/>
        <v>80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6971</v>
      </c>
      <c r="C17" s="14" t="s">
        <v>103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62</v>
      </c>
      <c r="P17" s="2">
        <v>85</v>
      </c>
      <c r="Q17" s="13"/>
      <c r="R17" s="3">
        <v>90</v>
      </c>
      <c r="S17" s="1"/>
      <c r="T17" s="39">
        <f t="shared" si="7"/>
        <v>90</v>
      </c>
      <c r="U17" s="1">
        <v>80</v>
      </c>
      <c r="V17" s="1"/>
      <c r="W17" s="39">
        <f t="shared" si="8"/>
        <v>80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80</v>
      </c>
      <c r="AI17" s="14">
        <f t="shared" si="14"/>
        <v>90</v>
      </c>
      <c r="AJ17" s="14">
        <f t="shared" si="15"/>
        <v>90</v>
      </c>
      <c r="AK17" s="14" t="str">
        <f t="shared" si="16"/>
        <v/>
      </c>
      <c r="AL17" s="35">
        <f t="shared" si="17"/>
        <v>87.5</v>
      </c>
      <c r="AM17" s="6">
        <v>80</v>
      </c>
      <c r="AN17" s="2">
        <v>80</v>
      </c>
      <c r="AO17" s="2">
        <v>100</v>
      </c>
      <c r="AP17" s="2">
        <v>100</v>
      </c>
      <c r="AQ17" s="2"/>
      <c r="AR17" s="49">
        <f t="shared" si="18"/>
        <v>90</v>
      </c>
      <c r="AS17" s="13"/>
      <c r="AT17" s="6">
        <v>80</v>
      </c>
      <c r="AU17" s="2"/>
      <c r="AV17" s="2"/>
      <c r="AW17" s="2"/>
      <c r="AX17" s="2"/>
      <c r="AY17" s="51">
        <f t="shared" si="19"/>
        <v>80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6985</v>
      </c>
      <c r="C18" s="14" t="s">
        <v>104</v>
      </c>
      <c r="D18" s="13"/>
      <c r="E18" s="14">
        <f t="shared" si="0"/>
        <v>79</v>
      </c>
      <c r="F18" s="13"/>
      <c r="G18" s="24">
        <f t="shared" si="1"/>
        <v>78</v>
      </c>
      <c r="H18" s="24">
        <f t="shared" si="2"/>
        <v>79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62</v>
      </c>
      <c r="P18" s="2">
        <v>85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80</v>
      </c>
      <c r="AJ18" s="14">
        <f t="shared" si="15"/>
        <v>80</v>
      </c>
      <c r="AK18" s="14" t="str">
        <f t="shared" si="16"/>
        <v/>
      </c>
      <c r="AL18" s="35">
        <f t="shared" si="17"/>
        <v>80</v>
      </c>
      <c r="AM18" s="6">
        <v>80</v>
      </c>
      <c r="AN18" s="2">
        <v>80</v>
      </c>
      <c r="AO18" s="2">
        <v>100</v>
      </c>
      <c r="AP18" s="2">
        <v>100</v>
      </c>
      <c r="AQ18" s="2"/>
      <c r="AR18" s="49">
        <f t="shared" si="18"/>
        <v>90</v>
      </c>
      <c r="AS18" s="13"/>
      <c r="AT18" s="6">
        <v>80</v>
      </c>
      <c r="AU18" s="2"/>
      <c r="AV18" s="2"/>
      <c r="AW18" s="2"/>
      <c r="AX18" s="2"/>
      <c r="AY18" s="51">
        <f t="shared" si="19"/>
        <v>80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6999</v>
      </c>
      <c r="C19" s="14" t="s">
        <v>105</v>
      </c>
      <c r="D19" s="13"/>
      <c r="E19" s="14">
        <f t="shared" si="0"/>
        <v>81</v>
      </c>
      <c r="F19" s="13"/>
      <c r="G19" s="24">
        <f t="shared" si="1"/>
        <v>80</v>
      </c>
      <c r="H19" s="24">
        <f t="shared" si="2"/>
        <v>81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70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80</v>
      </c>
      <c r="AJ19" s="14">
        <f t="shared" si="15"/>
        <v>80</v>
      </c>
      <c r="AK19" s="14" t="str">
        <f t="shared" si="16"/>
        <v/>
      </c>
      <c r="AL19" s="35">
        <f t="shared" si="17"/>
        <v>80</v>
      </c>
      <c r="AM19" s="6">
        <v>80</v>
      </c>
      <c r="AN19" s="2">
        <v>80</v>
      </c>
      <c r="AO19" s="2">
        <v>100</v>
      </c>
      <c r="AP19" s="2">
        <v>100</v>
      </c>
      <c r="AQ19" s="2"/>
      <c r="AR19" s="49">
        <f t="shared" si="18"/>
        <v>90</v>
      </c>
      <c r="AS19" s="13"/>
      <c r="AT19" s="6">
        <v>80</v>
      </c>
      <c r="AU19" s="2"/>
      <c r="AV19" s="2"/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7013</v>
      </c>
      <c r="C20" s="14" t="s">
        <v>106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64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80</v>
      </c>
      <c r="AO20" s="2">
        <v>100</v>
      </c>
      <c r="AP20" s="2">
        <v>100</v>
      </c>
      <c r="AQ20" s="2"/>
      <c r="AR20" s="49">
        <f t="shared" si="18"/>
        <v>90</v>
      </c>
      <c r="AS20" s="13"/>
      <c r="AT20" s="6">
        <v>80</v>
      </c>
      <c r="AU20" s="2"/>
      <c r="AV20" s="2"/>
      <c r="AW20" s="2"/>
      <c r="AX20" s="2"/>
      <c r="AY20" s="51">
        <f t="shared" si="19"/>
        <v>80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7027</v>
      </c>
      <c r="C21" s="14" t="s">
        <v>107</v>
      </c>
      <c r="D21" s="13"/>
      <c r="E21" s="14">
        <f t="shared" si="0"/>
        <v>79</v>
      </c>
      <c r="F21" s="13"/>
      <c r="G21" s="24">
        <f t="shared" si="1"/>
        <v>78</v>
      </c>
      <c r="H21" s="24">
        <f t="shared" si="2"/>
        <v>79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61</v>
      </c>
      <c r="P21" s="2">
        <v>85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80</v>
      </c>
      <c r="AJ21" s="14">
        <f t="shared" si="15"/>
        <v>80</v>
      </c>
      <c r="AK21" s="14" t="str">
        <f t="shared" si="16"/>
        <v/>
      </c>
      <c r="AL21" s="35">
        <f t="shared" si="17"/>
        <v>80</v>
      </c>
      <c r="AM21" s="6">
        <v>80</v>
      </c>
      <c r="AN21" s="2">
        <v>80</v>
      </c>
      <c r="AO21" s="2">
        <v>100</v>
      </c>
      <c r="AP21" s="2">
        <v>100</v>
      </c>
      <c r="AQ21" s="2"/>
      <c r="AR21" s="49">
        <f t="shared" si="18"/>
        <v>90</v>
      </c>
      <c r="AS21" s="13"/>
      <c r="AT21" s="6">
        <v>80</v>
      </c>
      <c r="AU21" s="2"/>
      <c r="AV21" s="2"/>
      <c r="AW21" s="2"/>
      <c r="AX21" s="2"/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7041</v>
      </c>
      <c r="C22" s="14" t="s">
        <v>108</v>
      </c>
      <c r="D22" s="13"/>
      <c r="E22" s="14">
        <f t="shared" si="0"/>
        <v>77</v>
      </c>
      <c r="F22" s="13"/>
      <c r="G22" s="24">
        <f t="shared" si="1"/>
        <v>76</v>
      </c>
      <c r="H22" s="24">
        <f t="shared" si="2"/>
        <v>77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60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80</v>
      </c>
      <c r="Y22" s="1"/>
      <c r="Z22" s="39">
        <f t="shared" si="9"/>
        <v>80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80</v>
      </c>
      <c r="AJ22" s="14">
        <f t="shared" si="15"/>
        <v>80</v>
      </c>
      <c r="AK22" s="14" t="str">
        <f t="shared" si="16"/>
        <v/>
      </c>
      <c r="AL22" s="35">
        <f t="shared" si="17"/>
        <v>80</v>
      </c>
      <c r="AM22" s="6">
        <v>80</v>
      </c>
      <c r="AN22" s="2">
        <v>80</v>
      </c>
      <c r="AO22" s="2">
        <v>90</v>
      </c>
      <c r="AP22" s="2">
        <v>90</v>
      </c>
      <c r="AQ22" s="2"/>
      <c r="AR22" s="49">
        <f t="shared" si="18"/>
        <v>85</v>
      </c>
      <c r="AS22" s="13"/>
      <c r="AT22" s="6">
        <v>80</v>
      </c>
      <c r="AU22" s="2"/>
      <c r="AV22" s="2"/>
      <c r="AW22" s="2"/>
      <c r="AX22" s="2"/>
      <c r="AY22" s="51">
        <f t="shared" si="19"/>
        <v>80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7055</v>
      </c>
      <c r="C23" s="14" t="s">
        <v>109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68</v>
      </c>
      <c r="P23" s="2">
        <v>85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85</v>
      </c>
      <c r="AM23" s="6">
        <v>80</v>
      </c>
      <c r="AN23" s="2">
        <v>80</v>
      </c>
      <c r="AO23" s="2">
        <v>100</v>
      </c>
      <c r="AP23" s="2">
        <v>100</v>
      </c>
      <c r="AQ23" s="2"/>
      <c r="AR23" s="49">
        <f t="shared" si="18"/>
        <v>90</v>
      </c>
      <c r="AS23" s="13"/>
      <c r="AT23" s="6">
        <v>80</v>
      </c>
      <c r="AU23" s="2"/>
      <c r="AV23" s="2"/>
      <c r="AW23" s="2"/>
      <c r="AX23" s="2"/>
      <c r="AY23" s="51">
        <f t="shared" si="19"/>
        <v>80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7069</v>
      </c>
      <c r="C24" s="14" t="s">
        <v>110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77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85</v>
      </c>
      <c r="AM24" s="6">
        <v>80</v>
      </c>
      <c r="AN24" s="2">
        <v>80</v>
      </c>
      <c r="AO24" s="2">
        <v>100</v>
      </c>
      <c r="AP24" s="2">
        <v>100</v>
      </c>
      <c r="AQ24" s="2"/>
      <c r="AR24" s="49">
        <f t="shared" si="18"/>
        <v>90</v>
      </c>
      <c r="AS24" s="13"/>
      <c r="AT24" s="6">
        <v>80</v>
      </c>
      <c r="AU24" s="2"/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7083</v>
      </c>
      <c r="C25" s="14" t="s">
        <v>111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63</v>
      </c>
      <c r="P25" s="2">
        <v>85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85</v>
      </c>
      <c r="AM25" s="6">
        <v>80</v>
      </c>
      <c r="AN25" s="2">
        <v>80</v>
      </c>
      <c r="AO25" s="2">
        <v>100</v>
      </c>
      <c r="AP25" s="2">
        <v>100</v>
      </c>
      <c r="AQ25" s="2"/>
      <c r="AR25" s="49">
        <f t="shared" si="18"/>
        <v>90</v>
      </c>
      <c r="AS25" s="13"/>
      <c r="AT25" s="6">
        <v>80</v>
      </c>
      <c r="AU25" s="2"/>
      <c r="AV25" s="2"/>
      <c r="AW25" s="2"/>
      <c r="AX25" s="2"/>
      <c r="AY25" s="51">
        <f t="shared" si="19"/>
        <v>80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7097</v>
      </c>
      <c r="C26" s="14" t="s">
        <v>112</v>
      </c>
      <c r="D26" s="13"/>
      <c r="E26" s="14">
        <f t="shared" si="0"/>
        <v>84</v>
      </c>
      <c r="F26" s="13"/>
      <c r="G26" s="24">
        <f t="shared" si="1"/>
        <v>83</v>
      </c>
      <c r="H26" s="24">
        <f t="shared" si="2"/>
        <v>84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73</v>
      </c>
      <c r="P26" s="2">
        <v>85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90</v>
      </c>
      <c r="Y26" s="1"/>
      <c r="Z26" s="39">
        <f t="shared" si="9"/>
        <v>90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85</v>
      </c>
      <c r="AM26" s="6">
        <v>80</v>
      </c>
      <c r="AN26" s="2">
        <v>80</v>
      </c>
      <c r="AO26" s="2">
        <v>100</v>
      </c>
      <c r="AP26" s="2">
        <v>100</v>
      </c>
      <c r="AQ26" s="2"/>
      <c r="AR26" s="49">
        <f t="shared" si="18"/>
        <v>90</v>
      </c>
      <c r="AS26" s="13"/>
      <c r="AT26" s="6">
        <v>80</v>
      </c>
      <c r="AU26" s="2"/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7111</v>
      </c>
      <c r="C27" s="14" t="s">
        <v>113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67</v>
      </c>
      <c r="P27" s="2">
        <v>85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80</v>
      </c>
      <c r="AJ27" s="14">
        <f t="shared" si="15"/>
        <v>90</v>
      </c>
      <c r="AK27" s="14" t="str">
        <f t="shared" si="16"/>
        <v/>
      </c>
      <c r="AL27" s="35">
        <f t="shared" si="17"/>
        <v>82.5</v>
      </c>
      <c r="AM27" s="6">
        <v>80</v>
      </c>
      <c r="AN27" s="2">
        <v>80</v>
      </c>
      <c r="AO27" s="2">
        <v>100</v>
      </c>
      <c r="AP27" s="2">
        <v>100</v>
      </c>
      <c r="AQ27" s="2"/>
      <c r="AR27" s="49">
        <f t="shared" si="18"/>
        <v>90</v>
      </c>
      <c r="AS27" s="13"/>
      <c r="AT27" s="6">
        <v>80</v>
      </c>
      <c r="AU27" s="2"/>
      <c r="AV27" s="2"/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7125</v>
      </c>
      <c r="C28" s="14" t="s">
        <v>114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73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80</v>
      </c>
      <c r="AO28" s="2">
        <v>100</v>
      </c>
      <c r="AP28" s="2">
        <v>100</v>
      </c>
      <c r="AQ28" s="2"/>
      <c r="AR28" s="49">
        <f t="shared" si="18"/>
        <v>90</v>
      </c>
      <c r="AS28" s="13"/>
      <c r="AT28" s="6">
        <v>80</v>
      </c>
      <c r="AU28" s="2"/>
      <c r="AV28" s="2"/>
      <c r="AW28" s="2"/>
      <c r="AX28" s="2"/>
      <c r="AY28" s="51">
        <f t="shared" si="19"/>
        <v>80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7139</v>
      </c>
      <c r="C29" s="14" t="s">
        <v>115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71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80</v>
      </c>
      <c r="AM29" s="6">
        <v>80</v>
      </c>
      <c r="AN29" s="2">
        <v>80</v>
      </c>
      <c r="AO29" s="2">
        <v>100</v>
      </c>
      <c r="AP29" s="2">
        <v>100</v>
      </c>
      <c r="AQ29" s="2"/>
      <c r="AR29" s="49">
        <f t="shared" si="18"/>
        <v>90</v>
      </c>
      <c r="AS29" s="13"/>
      <c r="AT29" s="6">
        <v>80</v>
      </c>
      <c r="AU29" s="2"/>
      <c r="AV29" s="2"/>
      <c r="AW29" s="2"/>
      <c r="AX29" s="2"/>
      <c r="AY29" s="51">
        <f t="shared" si="19"/>
        <v>80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7153</v>
      </c>
      <c r="C30" s="14" t="s">
        <v>116</v>
      </c>
      <c r="D30" s="13"/>
      <c r="E30" s="14">
        <f t="shared" si="0"/>
        <v>84</v>
      </c>
      <c r="F30" s="13"/>
      <c r="G30" s="24">
        <f t="shared" si="1"/>
        <v>83</v>
      </c>
      <c r="H30" s="24">
        <f t="shared" si="2"/>
        <v>84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63</v>
      </c>
      <c r="P30" s="2">
        <v>85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90</v>
      </c>
      <c r="AM30" s="6">
        <v>80</v>
      </c>
      <c r="AN30" s="2">
        <v>80</v>
      </c>
      <c r="AO30" s="2">
        <v>100</v>
      </c>
      <c r="AP30" s="2">
        <v>100</v>
      </c>
      <c r="AQ30" s="2"/>
      <c r="AR30" s="49">
        <f t="shared" si="18"/>
        <v>90</v>
      </c>
      <c r="AS30" s="13"/>
      <c r="AT30" s="6">
        <v>80</v>
      </c>
      <c r="AU30" s="2"/>
      <c r="AV30" s="2"/>
      <c r="AW30" s="2"/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7167</v>
      </c>
      <c r="C31" s="14" t="s">
        <v>117</v>
      </c>
      <c r="D31" s="13"/>
      <c r="E31" s="14">
        <f t="shared" si="0"/>
        <v>81</v>
      </c>
      <c r="F31" s="13"/>
      <c r="G31" s="24">
        <f t="shared" si="1"/>
        <v>80</v>
      </c>
      <c r="H31" s="24">
        <f t="shared" si="2"/>
        <v>81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64</v>
      </c>
      <c r="P31" s="2">
        <v>85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80</v>
      </c>
      <c r="AJ31" s="14">
        <f t="shared" si="15"/>
        <v>90</v>
      </c>
      <c r="AK31" s="14" t="str">
        <f t="shared" si="16"/>
        <v/>
      </c>
      <c r="AL31" s="35">
        <f t="shared" si="17"/>
        <v>82.5</v>
      </c>
      <c r="AM31" s="6">
        <v>80</v>
      </c>
      <c r="AN31" s="2">
        <v>80</v>
      </c>
      <c r="AO31" s="2">
        <v>100</v>
      </c>
      <c r="AP31" s="2">
        <v>100</v>
      </c>
      <c r="AQ31" s="2"/>
      <c r="AR31" s="49">
        <f t="shared" si="18"/>
        <v>90</v>
      </c>
      <c r="AS31" s="13"/>
      <c r="AT31" s="6">
        <v>80</v>
      </c>
      <c r="AU31" s="2"/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7181</v>
      </c>
      <c r="C32" s="14" t="s">
        <v>118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66</v>
      </c>
      <c r="P32" s="2">
        <v>85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85</v>
      </c>
      <c r="AM32" s="6">
        <v>80</v>
      </c>
      <c r="AN32" s="2">
        <v>80</v>
      </c>
      <c r="AO32" s="2">
        <v>100</v>
      </c>
      <c r="AP32" s="2">
        <v>100</v>
      </c>
      <c r="AQ32" s="2"/>
      <c r="AR32" s="49">
        <f t="shared" si="18"/>
        <v>90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7195</v>
      </c>
      <c r="C33" s="14" t="s">
        <v>119</v>
      </c>
      <c r="D33" s="13"/>
      <c r="E33" s="14">
        <f t="shared" si="0"/>
        <v>90</v>
      </c>
      <c r="F33" s="13"/>
      <c r="G33" s="24">
        <f t="shared" si="1"/>
        <v>88</v>
      </c>
      <c r="H33" s="24">
        <f t="shared" si="2"/>
        <v>90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78</v>
      </c>
      <c r="P33" s="2">
        <v>95</v>
      </c>
      <c r="Q33" s="13"/>
      <c r="R33" s="3">
        <v>90</v>
      </c>
      <c r="S33" s="1"/>
      <c r="T33" s="39">
        <f t="shared" si="7"/>
        <v>90</v>
      </c>
      <c r="U33" s="1">
        <v>95</v>
      </c>
      <c r="V33" s="1"/>
      <c r="W33" s="39">
        <f t="shared" si="8"/>
        <v>95</v>
      </c>
      <c r="X33" s="1">
        <v>95</v>
      </c>
      <c r="Y33" s="1"/>
      <c r="Z33" s="39">
        <f t="shared" si="9"/>
        <v>95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95</v>
      </c>
      <c r="AJ33" s="14">
        <f t="shared" si="15"/>
        <v>90</v>
      </c>
      <c r="AK33" s="14" t="str">
        <f t="shared" si="16"/>
        <v/>
      </c>
      <c r="AL33" s="35">
        <f t="shared" si="17"/>
        <v>92.5</v>
      </c>
      <c r="AM33" s="6">
        <v>80</v>
      </c>
      <c r="AN33" s="2">
        <v>80</v>
      </c>
      <c r="AO33" s="2">
        <v>100</v>
      </c>
      <c r="AP33" s="2">
        <v>100</v>
      </c>
      <c r="AQ33" s="2"/>
      <c r="AR33" s="49">
        <f t="shared" si="18"/>
        <v>90</v>
      </c>
      <c r="AS33" s="13"/>
      <c r="AT33" s="6">
        <v>80</v>
      </c>
      <c r="AU33" s="2"/>
      <c r="AV33" s="2"/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7209</v>
      </c>
      <c r="C34" s="14" t="s">
        <v>120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65</v>
      </c>
      <c r="P34" s="2">
        <v>85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80</v>
      </c>
      <c r="AJ34" s="14">
        <f t="shared" si="15"/>
        <v>80</v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80</v>
      </c>
      <c r="AO34" s="2">
        <v>100</v>
      </c>
      <c r="AP34" s="2">
        <v>100</v>
      </c>
      <c r="AQ34" s="2"/>
      <c r="AR34" s="49">
        <f t="shared" si="18"/>
        <v>90</v>
      </c>
      <c r="AS34" s="13"/>
      <c r="AT34" s="6">
        <v>80</v>
      </c>
      <c r="AU34" s="2"/>
      <c r="AV34" s="2"/>
      <c r="AW34" s="2"/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7223</v>
      </c>
      <c r="C35" s="14" t="s">
        <v>121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70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90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87.5</v>
      </c>
      <c r="AM35" s="6">
        <v>80</v>
      </c>
      <c r="AN35" s="2">
        <v>80</v>
      </c>
      <c r="AO35" s="2">
        <v>100</v>
      </c>
      <c r="AP35" s="2">
        <v>100</v>
      </c>
      <c r="AQ35" s="2"/>
      <c r="AR35" s="49">
        <f t="shared" si="18"/>
        <v>90</v>
      </c>
      <c r="AS35" s="13"/>
      <c r="AT35" s="6">
        <v>80</v>
      </c>
      <c r="AU35" s="2"/>
      <c r="AV35" s="2"/>
      <c r="AW35" s="2"/>
      <c r="AX35" s="2"/>
      <c r="AY35" s="51">
        <f t="shared" si="19"/>
        <v>80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7237</v>
      </c>
      <c r="C36" s="14" t="s">
        <v>122</v>
      </c>
      <c r="D36" s="13"/>
      <c r="E36" s="14">
        <f t="shared" si="0"/>
        <v>77</v>
      </c>
      <c r="F36" s="13"/>
      <c r="G36" s="24">
        <f t="shared" si="1"/>
        <v>77</v>
      </c>
      <c r="H36" s="24">
        <f t="shared" si="2"/>
        <v>77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62</v>
      </c>
      <c r="P36" s="2">
        <v>77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76</v>
      </c>
      <c r="Y36" s="1"/>
      <c r="Z36" s="39">
        <f t="shared" si="9"/>
        <v>76</v>
      </c>
      <c r="AA36" s="1">
        <v>76</v>
      </c>
      <c r="AB36" s="1"/>
      <c r="AC36" s="39">
        <f t="shared" si="10"/>
        <v>76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76</v>
      </c>
      <c r="AJ36" s="14">
        <f t="shared" si="15"/>
        <v>76</v>
      </c>
      <c r="AK36" s="14" t="str">
        <f t="shared" si="16"/>
        <v/>
      </c>
      <c r="AL36" s="35">
        <f t="shared" si="17"/>
        <v>78</v>
      </c>
      <c r="AM36" s="6">
        <v>80</v>
      </c>
      <c r="AN36" s="2">
        <v>80</v>
      </c>
      <c r="AO36" s="2">
        <v>100</v>
      </c>
      <c r="AP36" s="2">
        <v>100</v>
      </c>
      <c r="AQ36" s="2"/>
      <c r="AR36" s="49">
        <f t="shared" si="18"/>
        <v>90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7251</v>
      </c>
      <c r="C37" s="14" t="s">
        <v>123</v>
      </c>
      <c r="D37" s="13"/>
      <c r="E37" s="14">
        <f t="shared" si="0"/>
        <v>84</v>
      </c>
      <c r="F37" s="13"/>
      <c r="G37" s="24">
        <f t="shared" si="1"/>
        <v>84</v>
      </c>
      <c r="H37" s="24">
        <f t="shared" si="2"/>
        <v>84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77</v>
      </c>
      <c r="P37" s="2">
        <v>85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90</v>
      </c>
      <c r="AJ37" s="14">
        <f t="shared" si="15"/>
        <v>90</v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80</v>
      </c>
      <c r="AO37" s="2">
        <v>100</v>
      </c>
      <c r="AP37" s="2">
        <v>100</v>
      </c>
      <c r="AQ37" s="2"/>
      <c r="AR37" s="49">
        <f t="shared" si="18"/>
        <v>90</v>
      </c>
      <c r="AS37" s="13"/>
      <c r="AT37" s="6">
        <v>80</v>
      </c>
      <c r="AU37" s="2"/>
      <c r="AV37" s="2"/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7265</v>
      </c>
      <c r="C38" s="14" t="s">
        <v>124</v>
      </c>
      <c r="D38" s="13"/>
      <c r="E38" s="14">
        <f t="shared" si="0"/>
        <v>89</v>
      </c>
      <c r="F38" s="13"/>
      <c r="G38" s="24">
        <f t="shared" si="1"/>
        <v>87</v>
      </c>
      <c r="H38" s="24">
        <f t="shared" si="2"/>
        <v>89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69</v>
      </c>
      <c r="P38" s="2">
        <v>95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95</v>
      </c>
      <c r="Y38" s="1"/>
      <c r="Z38" s="39">
        <f t="shared" si="9"/>
        <v>95</v>
      </c>
      <c r="AA38" s="1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95</v>
      </c>
      <c r="AJ38" s="14">
        <f t="shared" si="15"/>
        <v>95</v>
      </c>
      <c r="AK38" s="14" t="str">
        <f t="shared" si="16"/>
        <v/>
      </c>
      <c r="AL38" s="35">
        <f t="shared" si="17"/>
        <v>95</v>
      </c>
      <c r="AM38" s="6">
        <v>80</v>
      </c>
      <c r="AN38" s="2">
        <v>80</v>
      </c>
      <c r="AO38" s="2">
        <v>100</v>
      </c>
      <c r="AP38" s="2">
        <v>100</v>
      </c>
      <c r="AQ38" s="2"/>
      <c r="AR38" s="49">
        <f t="shared" si="18"/>
        <v>90</v>
      </c>
      <c r="AS38" s="13"/>
      <c r="AT38" s="6">
        <v>80</v>
      </c>
      <c r="AU38" s="2"/>
      <c r="AV38" s="2"/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7279</v>
      </c>
      <c r="C39" s="14" t="s">
        <v>125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69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80</v>
      </c>
      <c r="AJ39" s="14">
        <f t="shared" si="15"/>
        <v>80</v>
      </c>
      <c r="AK39" s="14" t="str">
        <f t="shared" si="16"/>
        <v/>
      </c>
      <c r="AL39" s="35">
        <f t="shared" si="17"/>
        <v>80</v>
      </c>
      <c r="AM39" s="6">
        <v>80</v>
      </c>
      <c r="AN39" s="2">
        <v>80</v>
      </c>
      <c r="AO39" s="2">
        <v>100</v>
      </c>
      <c r="AP39" s="2">
        <v>100</v>
      </c>
      <c r="AQ39" s="2"/>
      <c r="AR39" s="49">
        <f t="shared" si="18"/>
        <v>90</v>
      </c>
      <c r="AS39" s="13"/>
      <c r="AT39" s="6">
        <v>80</v>
      </c>
      <c r="AU39" s="2"/>
      <c r="AV39" s="2"/>
      <c r="AW39" s="2"/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7293</v>
      </c>
      <c r="C40" s="14" t="s">
        <v>126</v>
      </c>
      <c r="D40" s="13"/>
      <c r="E40" s="14">
        <f t="shared" si="0"/>
        <v>77</v>
      </c>
      <c r="F40" s="13"/>
      <c r="G40" s="24">
        <f t="shared" si="1"/>
        <v>76</v>
      </c>
      <c r="H40" s="24">
        <f t="shared" si="2"/>
        <v>77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60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80</v>
      </c>
      <c r="AJ40" s="14">
        <f t="shared" si="15"/>
        <v>80</v>
      </c>
      <c r="AK40" s="14" t="str">
        <f t="shared" si="16"/>
        <v/>
      </c>
      <c r="AL40" s="35">
        <f t="shared" si="17"/>
        <v>80</v>
      </c>
      <c r="AM40" s="6">
        <v>80</v>
      </c>
      <c r="AN40" s="2">
        <v>80</v>
      </c>
      <c r="AO40" s="2">
        <v>85</v>
      </c>
      <c r="AP40" s="2">
        <v>85</v>
      </c>
      <c r="AQ40" s="2"/>
      <c r="AR40" s="49">
        <f t="shared" si="18"/>
        <v>82.5</v>
      </c>
      <c r="AS40" s="13"/>
      <c r="AT40" s="6">
        <v>80</v>
      </c>
      <c r="AU40" s="2"/>
      <c r="AV40" s="2"/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7307</v>
      </c>
      <c r="C41" s="14" t="s">
        <v>127</v>
      </c>
      <c r="D41" s="13"/>
      <c r="E41" s="14">
        <f t="shared" si="0"/>
        <v>76</v>
      </c>
      <c r="F41" s="13"/>
      <c r="G41" s="24">
        <f t="shared" si="1"/>
        <v>76</v>
      </c>
      <c r="H41" s="24">
        <f t="shared" si="2"/>
        <v>76</v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54</v>
      </c>
      <c r="P41" s="2">
        <v>77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78</v>
      </c>
      <c r="Y41" s="1"/>
      <c r="Z41" s="39">
        <f t="shared" si="9"/>
        <v>78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78</v>
      </c>
      <c r="AJ41" s="14">
        <f t="shared" si="15"/>
        <v>90</v>
      </c>
      <c r="AK41" s="14" t="str">
        <f t="shared" si="16"/>
        <v/>
      </c>
      <c r="AL41" s="35">
        <f t="shared" si="17"/>
        <v>82</v>
      </c>
      <c r="AM41" s="6">
        <v>80</v>
      </c>
      <c r="AN41" s="2">
        <v>80</v>
      </c>
      <c r="AO41" s="2">
        <v>90</v>
      </c>
      <c r="AP41" s="2">
        <v>90</v>
      </c>
      <c r="AQ41" s="2"/>
      <c r="AR41" s="49">
        <f t="shared" si="18"/>
        <v>85</v>
      </c>
      <c r="AS41" s="13"/>
      <c r="AT41" s="6">
        <v>80</v>
      </c>
      <c r="AU41" s="2"/>
      <c r="AV41" s="2"/>
      <c r="AW41" s="2"/>
      <c r="AX41" s="2"/>
      <c r="AY41" s="51">
        <f t="shared" si="19"/>
        <v>80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7321</v>
      </c>
      <c r="C42" s="14" t="s">
        <v>128</v>
      </c>
      <c r="D42" s="13"/>
      <c r="E42" s="14">
        <f t="shared" si="0"/>
        <v>84</v>
      </c>
      <c r="F42" s="13"/>
      <c r="G42" s="24">
        <f t="shared" si="1"/>
        <v>83</v>
      </c>
      <c r="H42" s="24">
        <f t="shared" si="2"/>
        <v>84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72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85</v>
      </c>
      <c r="AM42" s="6">
        <v>80</v>
      </c>
      <c r="AN42" s="2">
        <v>85</v>
      </c>
      <c r="AO42" s="2">
        <v>100</v>
      </c>
      <c r="AP42" s="2">
        <v>100</v>
      </c>
      <c r="AQ42" s="2"/>
      <c r="AR42" s="49">
        <f t="shared" si="18"/>
        <v>91.25</v>
      </c>
      <c r="AS42" s="13"/>
      <c r="AT42" s="6">
        <v>80</v>
      </c>
      <c r="AU42" s="2"/>
      <c r="AV42" s="2"/>
      <c r="AW42" s="2"/>
      <c r="AX42" s="2"/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7335</v>
      </c>
      <c r="C43" s="14" t="s">
        <v>129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70</v>
      </c>
      <c r="P43" s="2">
        <v>85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85</v>
      </c>
      <c r="AM43" s="6">
        <v>80</v>
      </c>
      <c r="AN43" s="2">
        <v>80</v>
      </c>
      <c r="AO43" s="2">
        <v>100</v>
      </c>
      <c r="AP43" s="2">
        <v>100</v>
      </c>
      <c r="AQ43" s="2"/>
      <c r="AR43" s="49">
        <f t="shared" si="18"/>
        <v>90</v>
      </c>
      <c r="AS43" s="13"/>
      <c r="AT43" s="6">
        <v>80</v>
      </c>
      <c r="AU43" s="2"/>
      <c r="AV43" s="2"/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7349</v>
      </c>
      <c r="C44" s="14" t="s">
        <v>130</v>
      </c>
      <c r="D44" s="13"/>
      <c r="E44" s="14">
        <f t="shared" si="0"/>
        <v>77</v>
      </c>
      <c r="F44" s="13"/>
      <c r="G44" s="24">
        <f t="shared" si="1"/>
        <v>77</v>
      </c>
      <c r="H44" s="24">
        <f t="shared" si="2"/>
        <v>77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61</v>
      </c>
      <c r="P44" s="2">
        <v>77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80</v>
      </c>
      <c r="Y44" s="1"/>
      <c r="Z44" s="39">
        <f t="shared" si="9"/>
        <v>80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80</v>
      </c>
      <c r="AJ44" s="14">
        <f t="shared" si="15"/>
        <v>80</v>
      </c>
      <c r="AK44" s="14" t="str">
        <f t="shared" si="16"/>
        <v/>
      </c>
      <c r="AL44" s="35">
        <f t="shared" si="17"/>
        <v>80</v>
      </c>
      <c r="AM44" s="6">
        <v>80</v>
      </c>
      <c r="AN44" s="2">
        <v>80</v>
      </c>
      <c r="AO44" s="2">
        <v>90</v>
      </c>
      <c r="AP44" s="2">
        <v>100</v>
      </c>
      <c r="AQ44" s="2"/>
      <c r="AR44" s="49">
        <f t="shared" si="18"/>
        <v>87.5</v>
      </c>
      <c r="AS44" s="13"/>
      <c r="AT44" s="6">
        <v>80</v>
      </c>
      <c r="AU44" s="2"/>
      <c r="AV44" s="2"/>
      <c r="AW44" s="2"/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7363</v>
      </c>
      <c r="C45" s="14" t="s">
        <v>131</v>
      </c>
      <c r="D45" s="13"/>
      <c r="E45" s="14">
        <f t="shared" si="0"/>
        <v>84</v>
      </c>
      <c r="F45" s="13"/>
      <c r="G45" s="24">
        <f t="shared" si="1"/>
        <v>83</v>
      </c>
      <c r="H45" s="24">
        <f t="shared" si="2"/>
        <v>84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73</v>
      </c>
      <c r="P45" s="2">
        <v>85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85</v>
      </c>
      <c r="AM45" s="6">
        <v>80</v>
      </c>
      <c r="AN45" s="2">
        <v>80</v>
      </c>
      <c r="AO45" s="2">
        <v>100</v>
      </c>
      <c r="AP45" s="2">
        <v>100</v>
      </c>
      <c r="AQ45" s="2"/>
      <c r="AR45" s="49">
        <f t="shared" si="18"/>
        <v>90</v>
      </c>
      <c r="AS45" s="13"/>
      <c r="AT45" s="6">
        <v>80</v>
      </c>
      <c r="AU45" s="2"/>
      <c r="AV45" s="2"/>
      <c r="AW45" s="2"/>
      <c r="AX45" s="2"/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7377</v>
      </c>
      <c r="C46" s="14" t="s">
        <v>132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68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80</v>
      </c>
      <c r="AJ46" s="14">
        <f t="shared" si="15"/>
        <v>80</v>
      </c>
      <c r="AK46" s="14" t="str">
        <f t="shared" si="16"/>
        <v/>
      </c>
      <c r="AL46" s="35">
        <f t="shared" si="17"/>
        <v>80</v>
      </c>
      <c r="AM46" s="6">
        <v>80</v>
      </c>
      <c r="AN46" s="2">
        <v>80</v>
      </c>
      <c r="AO46" s="2">
        <v>100</v>
      </c>
      <c r="AP46" s="2">
        <v>100</v>
      </c>
      <c r="AQ46" s="2"/>
      <c r="AR46" s="49">
        <f t="shared" si="18"/>
        <v>90</v>
      </c>
      <c r="AS46" s="13"/>
      <c r="AT46" s="6">
        <v>80</v>
      </c>
      <c r="AU46" s="2"/>
      <c r="AV46" s="2"/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84.055555555555557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6" sqref="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7391</v>
      </c>
      <c r="C11" s="14" t="s">
        <v>134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72</v>
      </c>
      <c r="P11" s="1">
        <v>85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90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86.25</v>
      </c>
      <c r="AM11" s="6">
        <v>80</v>
      </c>
      <c r="AN11" s="2">
        <v>80</v>
      </c>
      <c r="AO11" s="2">
        <v>100</v>
      </c>
      <c r="AP11" s="2">
        <v>100</v>
      </c>
      <c r="AQ11" s="2"/>
      <c r="AR11" s="49">
        <f t="shared" ref="AR11:AR50" si="18">IF(COUNTBLANK(AM11:AQ11)=5,"",AVERAGE(AM11:AQ11))</f>
        <v>90</v>
      </c>
      <c r="AS11" s="13"/>
      <c r="AT11" s="6">
        <v>80</v>
      </c>
      <c r="AU11" s="2"/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7405</v>
      </c>
      <c r="C12" s="14" t="s">
        <v>135</v>
      </c>
      <c r="D12" s="13"/>
      <c r="E12" s="14">
        <f t="shared" si="0"/>
        <v>84</v>
      </c>
      <c r="F12" s="13"/>
      <c r="G12" s="24">
        <f t="shared" si="1"/>
        <v>83</v>
      </c>
      <c r="H12" s="24">
        <f t="shared" si="2"/>
        <v>84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70</v>
      </c>
      <c r="P12" s="2">
        <v>85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>
        <v>95</v>
      </c>
      <c r="AB12" s="1"/>
      <c r="AC12" s="39">
        <f t="shared" si="10"/>
        <v>95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90</v>
      </c>
      <c r="AJ12" s="14">
        <f t="shared" si="15"/>
        <v>95</v>
      </c>
      <c r="AK12" s="14" t="str">
        <f t="shared" si="16"/>
        <v/>
      </c>
      <c r="AL12" s="35">
        <f t="shared" si="17"/>
        <v>86.25</v>
      </c>
      <c r="AM12" s="6">
        <v>80</v>
      </c>
      <c r="AN12" s="2">
        <v>80</v>
      </c>
      <c r="AO12" s="2">
        <v>100</v>
      </c>
      <c r="AP12" s="2">
        <v>100</v>
      </c>
      <c r="AQ12" s="2"/>
      <c r="AR12" s="49">
        <f t="shared" si="18"/>
        <v>90</v>
      </c>
      <c r="AS12" s="13"/>
      <c r="AT12" s="6">
        <v>80</v>
      </c>
      <c r="AU12" s="2"/>
      <c r="AV12" s="2"/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7419</v>
      </c>
      <c r="C13" s="14" t="s">
        <v>136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68</v>
      </c>
      <c r="P13" s="2">
        <v>85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>
        <v>95</v>
      </c>
      <c r="AB13" s="1"/>
      <c r="AC13" s="39">
        <f t="shared" si="10"/>
        <v>95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90</v>
      </c>
      <c r="AJ13" s="14">
        <f t="shared" si="15"/>
        <v>95</v>
      </c>
      <c r="AK13" s="14" t="str">
        <f t="shared" si="16"/>
        <v/>
      </c>
      <c r="AL13" s="35">
        <f t="shared" si="17"/>
        <v>86.25</v>
      </c>
      <c r="AM13" s="6">
        <v>80</v>
      </c>
      <c r="AN13" s="2">
        <v>80</v>
      </c>
      <c r="AO13" s="2">
        <v>100</v>
      </c>
      <c r="AP13" s="2">
        <v>100</v>
      </c>
      <c r="AQ13" s="2"/>
      <c r="AR13" s="49">
        <f t="shared" si="18"/>
        <v>90</v>
      </c>
      <c r="AS13" s="13"/>
      <c r="AT13" s="6">
        <v>80</v>
      </c>
      <c r="AU13" s="2"/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7433</v>
      </c>
      <c r="C14" s="14" t="s">
        <v>137</v>
      </c>
      <c r="D14" s="13"/>
      <c r="E14" s="14">
        <f t="shared" si="0"/>
        <v>79</v>
      </c>
      <c r="F14" s="13"/>
      <c r="G14" s="24">
        <f t="shared" si="1"/>
        <v>79</v>
      </c>
      <c r="H14" s="24">
        <f t="shared" si="2"/>
        <v>79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62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>
        <v>95</v>
      </c>
      <c r="AB14" s="1"/>
      <c r="AC14" s="39">
        <f t="shared" si="10"/>
        <v>95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90</v>
      </c>
      <c r="AJ14" s="14">
        <f t="shared" si="15"/>
        <v>95</v>
      </c>
      <c r="AK14" s="14" t="str">
        <f t="shared" si="16"/>
        <v/>
      </c>
      <c r="AL14" s="35">
        <f t="shared" si="17"/>
        <v>86.25</v>
      </c>
      <c r="AM14" s="6">
        <v>80</v>
      </c>
      <c r="AN14" s="2">
        <v>80</v>
      </c>
      <c r="AO14" s="2">
        <v>80</v>
      </c>
      <c r="AP14" s="2">
        <v>89</v>
      </c>
      <c r="AQ14" s="2"/>
      <c r="AR14" s="49">
        <f t="shared" si="18"/>
        <v>82.25</v>
      </c>
      <c r="AS14" s="13"/>
      <c r="AT14" s="6">
        <v>80</v>
      </c>
      <c r="AU14" s="2"/>
      <c r="AV14" s="2"/>
      <c r="AW14" s="2"/>
      <c r="AX14" s="2"/>
      <c r="AY14" s="51">
        <f t="shared" si="19"/>
        <v>80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7447</v>
      </c>
      <c r="C15" s="14" t="s">
        <v>138</v>
      </c>
      <c r="D15" s="13"/>
      <c r="E15" s="14">
        <f t="shared" si="0"/>
        <v>79</v>
      </c>
      <c r="F15" s="13"/>
      <c r="G15" s="24">
        <f t="shared" si="1"/>
        <v>80</v>
      </c>
      <c r="H15" s="24">
        <f t="shared" si="2"/>
        <v>79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69</v>
      </c>
      <c r="P15" s="2">
        <v>76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>
        <v>95</v>
      </c>
      <c r="AB15" s="1"/>
      <c r="AC15" s="39">
        <f t="shared" si="10"/>
        <v>95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90</v>
      </c>
      <c r="AJ15" s="14">
        <f t="shared" si="15"/>
        <v>95</v>
      </c>
      <c r="AK15" s="14" t="str">
        <f t="shared" si="16"/>
        <v/>
      </c>
      <c r="AL15" s="35">
        <f t="shared" si="17"/>
        <v>86.25</v>
      </c>
      <c r="AM15" s="6">
        <v>80</v>
      </c>
      <c r="AN15" s="2">
        <v>80</v>
      </c>
      <c r="AO15" s="2">
        <v>76</v>
      </c>
      <c r="AP15" s="2">
        <v>76</v>
      </c>
      <c r="AQ15" s="2"/>
      <c r="AR15" s="49">
        <f t="shared" si="18"/>
        <v>78</v>
      </c>
      <c r="AS15" s="13"/>
      <c r="AT15" s="6">
        <v>80</v>
      </c>
      <c r="AU15" s="2"/>
      <c r="AV15" s="2"/>
      <c r="AW15" s="2"/>
      <c r="AX15" s="2"/>
      <c r="AY15" s="51">
        <f t="shared" si="19"/>
        <v>80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7461</v>
      </c>
      <c r="C16" s="14" t="s">
        <v>139</v>
      </c>
      <c r="D16" s="13"/>
      <c r="E16" s="14">
        <f t="shared" si="0"/>
        <v>77</v>
      </c>
      <c r="F16" s="13"/>
      <c r="G16" s="24">
        <f t="shared" si="1"/>
        <v>77</v>
      </c>
      <c r="H16" s="24">
        <f t="shared" si="2"/>
        <v>77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54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90</v>
      </c>
      <c r="Y16" s="1"/>
      <c r="Z16" s="39">
        <f t="shared" si="9"/>
        <v>90</v>
      </c>
      <c r="AA16" s="1">
        <v>95</v>
      </c>
      <c r="AB16" s="1"/>
      <c r="AC16" s="39">
        <f t="shared" si="10"/>
        <v>95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90</v>
      </c>
      <c r="AJ16" s="14">
        <f t="shared" si="15"/>
        <v>95</v>
      </c>
      <c r="AK16" s="14" t="str">
        <f t="shared" si="16"/>
        <v/>
      </c>
      <c r="AL16" s="35">
        <f t="shared" si="17"/>
        <v>86.25</v>
      </c>
      <c r="AM16" s="6">
        <v>80</v>
      </c>
      <c r="AN16" s="2">
        <v>80</v>
      </c>
      <c r="AO16" s="2">
        <v>80</v>
      </c>
      <c r="AP16" s="2">
        <v>80</v>
      </c>
      <c r="AQ16" s="2"/>
      <c r="AR16" s="49">
        <f t="shared" si="18"/>
        <v>80</v>
      </c>
      <c r="AS16" s="13"/>
      <c r="AT16" s="6">
        <v>80</v>
      </c>
      <c r="AU16" s="2"/>
      <c r="AV16" s="2"/>
      <c r="AW16" s="2"/>
      <c r="AX16" s="2"/>
      <c r="AY16" s="51">
        <f t="shared" si="19"/>
        <v>80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7475</v>
      </c>
      <c r="C17" s="14" t="s">
        <v>140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86</v>
      </c>
      <c r="P17" s="2">
        <v>85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90</v>
      </c>
      <c r="Y17" s="1"/>
      <c r="Z17" s="39">
        <f t="shared" si="9"/>
        <v>90</v>
      </c>
      <c r="AA17" s="1">
        <v>95</v>
      </c>
      <c r="AB17" s="1"/>
      <c r="AC17" s="39">
        <f t="shared" si="10"/>
        <v>95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90</v>
      </c>
      <c r="AJ17" s="14">
        <f t="shared" si="15"/>
        <v>95</v>
      </c>
      <c r="AK17" s="14" t="str">
        <f t="shared" si="16"/>
        <v/>
      </c>
      <c r="AL17" s="35">
        <f t="shared" si="17"/>
        <v>86.25</v>
      </c>
      <c r="AM17" s="6">
        <v>80</v>
      </c>
      <c r="AN17" s="2">
        <v>80</v>
      </c>
      <c r="AO17" s="2">
        <v>100</v>
      </c>
      <c r="AP17" s="2">
        <v>100</v>
      </c>
      <c r="AQ17" s="2"/>
      <c r="AR17" s="49">
        <f t="shared" si="18"/>
        <v>90</v>
      </c>
      <c r="AS17" s="13"/>
      <c r="AT17" s="6">
        <v>80</v>
      </c>
      <c r="AU17" s="2"/>
      <c r="AV17" s="2"/>
      <c r="AW17" s="2"/>
      <c r="AX17" s="2"/>
      <c r="AY17" s="51">
        <f t="shared" si="19"/>
        <v>80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7489</v>
      </c>
      <c r="C18" s="14" t="s">
        <v>141</v>
      </c>
      <c r="D18" s="13"/>
      <c r="E18" s="14">
        <f t="shared" si="0"/>
        <v>81</v>
      </c>
      <c r="F18" s="13"/>
      <c r="G18" s="24">
        <f t="shared" si="1"/>
        <v>80</v>
      </c>
      <c r="H18" s="24">
        <f t="shared" si="2"/>
        <v>81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59</v>
      </c>
      <c r="P18" s="2">
        <v>85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90</v>
      </c>
      <c r="Y18" s="1"/>
      <c r="Z18" s="39">
        <f t="shared" si="9"/>
        <v>90</v>
      </c>
      <c r="AA18" s="1">
        <v>95</v>
      </c>
      <c r="AB18" s="1"/>
      <c r="AC18" s="39">
        <f t="shared" si="10"/>
        <v>95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90</v>
      </c>
      <c r="AJ18" s="14">
        <f t="shared" si="15"/>
        <v>95</v>
      </c>
      <c r="AK18" s="14" t="str">
        <f t="shared" si="16"/>
        <v/>
      </c>
      <c r="AL18" s="35">
        <f t="shared" si="17"/>
        <v>86.25</v>
      </c>
      <c r="AM18" s="6">
        <v>80</v>
      </c>
      <c r="AN18" s="2">
        <v>80</v>
      </c>
      <c r="AO18" s="2">
        <v>100</v>
      </c>
      <c r="AP18" s="2">
        <v>100</v>
      </c>
      <c r="AQ18" s="2"/>
      <c r="AR18" s="49">
        <f t="shared" si="18"/>
        <v>90</v>
      </c>
      <c r="AS18" s="13"/>
      <c r="AT18" s="6">
        <v>80</v>
      </c>
      <c r="AU18" s="2"/>
      <c r="AV18" s="2"/>
      <c r="AW18" s="2"/>
      <c r="AX18" s="2"/>
      <c r="AY18" s="51">
        <f t="shared" si="19"/>
        <v>80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7503</v>
      </c>
      <c r="C19" s="14" t="s">
        <v>142</v>
      </c>
      <c r="D19" s="13"/>
      <c r="E19" s="14">
        <f t="shared" si="0"/>
        <v>79</v>
      </c>
      <c r="F19" s="13"/>
      <c r="G19" s="24">
        <f t="shared" si="1"/>
        <v>78</v>
      </c>
      <c r="H19" s="24">
        <f t="shared" si="2"/>
        <v>79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58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>
        <v>95</v>
      </c>
      <c r="AB19" s="1"/>
      <c r="AC19" s="39">
        <f t="shared" si="10"/>
        <v>95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90</v>
      </c>
      <c r="AJ19" s="14">
        <f t="shared" si="15"/>
        <v>95</v>
      </c>
      <c r="AK19" s="14" t="str">
        <f t="shared" si="16"/>
        <v/>
      </c>
      <c r="AL19" s="35">
        <f t="shared" si="17"/>
        <v>86.25</v>
      </c>
      <c r="AM19" s="6">
        <v>80</v>
      </c>
      <c r="AN19" s="2">
        <v>80</v>
      </c>
      <c r="AO19" s="2">
        <v>80</v>
      </c>
      <c r="AP19" s="2">
        <v>80</v>
      </c>
      <c r="AQ19" s="2"/>
      <c r="AR19" s="49">
        <f t="shared" si="18"/>
        <v>80</v>
      </c>
      <c r="AS19" s="13"/>
      <c r="AT19" s="6">
        <v>80</v>
      </c>
      <c r="AU19" s="2"/>
      <c r="AV19" s="2"/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7517</v>
      </c>
      <c r="C20" s="14" t="s">
        <v>143</v>
      </c>
      <c r="D20" s="13"/>
      <c r="E20" s="14">
        <f t="shared" si="0"/>
        <v>81</v>
      </c>
      <c r="F20" s="13"/>
      <c r="G20" s="24">
        <f t="shared" si="1"/>
        <v>80</v>
      </c>
      <c r="H20" s="24">
        <f t="shared" si="2"/>
        <v>81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69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90</v>
      </c>
      <c r="Y20" s="1"/>
      <c r="Z20" s="39">
        <f t="shared" si="9"/>
        <v>90</v>
      </c>
      <c r="AA20" s="1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90</v>
      </c>
      <c r="AJ20" s="14">
        <f t="shared" si="15"/>
        <v>95</v>
      </c>
      <c r="AK20" s="14" t="str">
        <f t="shared" si="16"/>
        <v/>
      </c>
      <c r="AL20" s="35">
        <f t="shared" si="17"/>
        <v>86.25</v>
      </c>
      <c r="AM20" s="6">
        <v>80</v>
      </c>
      <c r="AN20" s="2">
        <v>80</v>
      </c>
      <c r="AO20" s="2">
        <v>80</v>
      </c>
      <c r="AP20" s="2">
        <v>80</v>
      </c>
      <c r="AQ20" s="2"/>
      <c r="AR20" s="49">
        <f t="shared" si="18"/>
        <v>80</v>
      </c>
      <c r="AS20" s="13"/>
      <c r="AT20" s="6">
        <v>80</v>
      </c>
      <c r="AU20" s="2"/>
      <c r="AV20" s="2"/>
      <c r="AW20" s="2"/>
      <c r="AX20" s="2"/>
      <c r="AY20" s="51">
        <f t="shared" si="19"/>
        <v>80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7531</v>
      </c>
      <c r="C21" s="14" t="s">
        <v>144</v>
      </c>
      <c r="D21" s="13"/>
      <c r="E21" s="14">
        <f t="shared" si="0"/>
        <v>76</v>
      </c>
      <c r="F21" s="13"/>
      <c r="G21" s="24">
        <f t="shared" si="1"/>
        <v>76</v>
      </c>
      <c r="H21" s="24">
        <f t="shared" si="2"/>
        <v>76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54</v>
      </c>
      <c r="P21" s="2">
        <v>76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90</v>
      </c>
      <c r="Y21" s="1"/>
      <c r="Z21" s="39">
        <f t="shared" si="9"/>
        <v>90</v>
      </c>
      <c r="AA21" s="1">
        <v>95</v>
      </c>
      <c r="AB21" s="1"/>
      <c r="AC21" s="39">
        <f t="shared" si="10"/>
        <v>95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90</v>
      </c>
      <c r="AJ21" s="14">
        <f t="shared" si="15"/>
        <v>95</v>
      </c>
      <c r="AK21" s="14" t="str">
        <f t="shared" si="16"/>
        <v/>
      </c>
      <c r="AL21" s="35">
        <f t="shared" si="17"/>
        <v>86.25</v>
      </c>
      <c r="AM21" s="6">
        <v>76</v>
      </c>
      <c r="AN21" s="2">
        <v>80</v>
      </c>
      <c r="AO21" s="2">
        <v>80</v>
      </c>
      <c r="AP21" s="2">
        <v>80</v>
      </c>
      <c r="AQ21" s="2"/>
      <c r="AR21" s="49">
        <f t="shared" si="18"/>
        <v>79</v>
      </c>
      <c r="AS21" s="13"/>
      <c r="AT21" s="6">
        <v>80</v>
      </c>
      <c r="AU21" s="2"/>
      <c r="AV21" s="2"/>
      <c r="AW21" s="2"/>
      <c r="AX21" s="2"/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7545</v>
      </c>
      <c r="C22" s="14" t="s">
        <v>145</v>
      </c>
      <c r="D22" s="13"/>
      <c r="E22" s="14">
        <f t="shared" si="0"/>
        <v>77</v>
      </c>
      <c r="F22" s="13"/>
      <c r="G22" s="24">
        <f t="shared" si="1"/>
        <v>78</v>
      </c>
      <c r="H22" s="24">
        <f t="shared" si="2"/>
        <v>77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58</v>
      </c>
      <c r="P22" s="2">
        <v>76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90</v>
      </c>
      <c r="Y22" s="1"/>
      <c r="Z22" s="39">
        <f t="shared" si="9"/>
        <v>90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90</v>
      </c>
      <c r="AJ22" s="14">
        <f t="shared" si="15"/>
        <v>95</v>
      </c>
      <c r="AK22" s="14" t="str">
        <f t="shared" si="16"/>
        <v/>
      </c>
      <c r="AL22" s="35">
        <f t="shared" si="17"/>
        <v>86.25</v>
      </c>
      <c r="AM22" s="6">
        <v>80</v>
      </c>
      <c r="AN22" s="2">
        <v>80</v>
      </c>
      <c r="AO22" s="2">
        <v>80</v>
      </c>
      <c r="AP22" s="2">
        <v>80</v>
      </c>
      <c r="AQ22" s="2"/>
      <c r="AR22" s="49">
        <f t="shared" si="18"/>
        <v>80</v>
      </c>
      <c r="AS22" s="13"/>
      <c r="AT22" s="6">
        <v>80</v>
      </c>
      <c r="AU22" s="2"/>
      <c r="AV22" s="2"/>
      <c r="AW22" s="2"/>
      <c r="AX22" s="2"/>
      <c r="AY22" s="51">
        <f t="shared" si="19"/>
        <v>80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7559</v>
      </c>
      <c r="C23" s="14" t="s">
        <v>146</v>
      </c>
      <c r="D23" s="13"/>
      <c r="E23" s="14">
        <f t="shared" si="0"/>
        <v>79</v>
      </c>
      <c r="F23" s="13"/>
      <c r="G23" s="24">
        <f t="shared" si="1"/>
        <v>80</v>
      </c>
      <c r="H23" s="24">
        <f t="shared" si="2"/>
        <v>79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68</v>
      </c>
      <c r="P23" s="2">
        <v>76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>
        <v>95</v>
      </c>
      <c r="AB23" s="1"/>
      <c r="AC23" s="39">
        <f t="shared" si="10"/>
        <v>95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90</v>
      </c>
      <c r="AJ23" s="14">
        <f t="shared" si="15"/>
        <v>95</v>
      </c>
      <c r="AK23" s="14" t="str">
        <f t="shared" si="16"/>
        <v/>
      </c>
      <c r="AL23" s="35">
        <f t="shared" si="17"/>
        <v>86.25</v>
      </c>
      <c r="AM23" s="6">
        <v>80</v>
      </c>
      <c r="AN23" s="2">
        <v>80</v>
      </c>
      <c r="AO23" s="2">
        <v>80</v>
      </c>
      <c r="AP23" s="2">
        <v>80</v>
      </c>
      <c r="AQ23" s="2"/>
      <c r="AR23" s="49">
        <f t="shared" si="18"/>
        <v>80</v>
      </c>
      <c r="AS23" s="13"/>
      <c r="AT23" s="6">
        <v>80</v>
      </c>
      <c r="AU23" s="2"/>
      <c r="AV23" s="2"/>
      <c r="AW23" s="2"/>
      <c r="AX23" s="2"/>
      <c r="AY23" s="51">
        <f t="shared" si="19"/>
        <v>80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7573</v>
      </c>
      <c r="C24" s="14" t="s">
        <v>147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66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90</v>
      </c>
      <c r="AJ24" s="14">
        <f t="shared" si="15"/>
        <v>95</v>
      </c>
      <c r="AK24" s="14" t="str">
        <f t="shared" si="16"/>
        <v/>
      </c>
      <c r="AL24" s="35">
        <f t="shared" si="17"/>
        <v>86.25</v>
      </c>
      <c r="AM24" s="6">
        <v>80</v>
      </c>
      <c r="AN24" s="2">
        <v>80</v>
      </c>
      <c r="AO24" s="2">
        <v>100</v>
      </c>
      <c r="AP24" s="2">
        <v>100</v>
      </c>
      <c r="AQ24" s="2"/>
      <c r="AR24" s="49">
        <f t="shared" si="18"/>
        <v>90</v>
      </c>
      <c r="AS24" s="13"/>
      <c r="AT24" s="6">
        <v>80</v>
      </c>
      <c r="AU24" s="2"/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7587</v>
      </c>
      <c r="C25" s="14" t="s">
        <v>148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67</v>
      </c>
      <c r="P25" s="2">
        <v>76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90</v>
      </c>
      <c r="Y25" s="1"/>
      <c r="Z25" s="39">
        <f t="shared" si="9"/>
        <v>90</v>
      </c>
      <c r="AA25" s="1">
        <v>95</v>
      </c>
      <c r="AB25" s="1"/>
      <c r="AC25" s="39">
        <f t="shared" si="10"/>
        <v>95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90</v>
      </c>
      <c r="AJ25" s="14">
        <f t="shared" si="15"/>
        <v>95</v>
      </c>
      <c r="AK25" s="14" t="str">
        <f t="shared" si="16"/>
        <v/>
      </c>
      <c r="AL25" s="35">
        <f t="shared" si="17"/>
        <v>86.25</v>
      </c>
      <c r="AM25" s="6">
        <v>80</v>
      </c>
      <c r="AN25" s="2">
        <v>80</v>
      </c>
      <c r="AO25" s="2">
        <v>80</v>
      </c>
      <c r="AP25" s="2">
        <v>76</v>
      </c>
      <c r="AQ25" s="2"/>
      <c r="AR25" s="49">
        <f t="shared" si="18"/>
        <v>79</v>
      </c>
      <c r="AS25" s="13"/>
      <c r="AT25" s="6">
        <v>80</v>
      </c>
      <c r="AU25" s="2"/>
      <c r="AV25" s="2"/>
      <c r="AW25" s="2"/>
      <c r="AX25" s="2"/>
      <c r="AY25" s="51">
        <f t="shared" si="19"/>
        <v>80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7601</v>
      </c>
      <c r="C26" s="14" t="s">
        <v>149</v>
      </c>
      <c r="D26" s="13"/>
      <c r="E26" s="14">
        <f t="shared" si="0"/>
        <v>77</v>
      </c>
      <c r="F26" s="13"/>
      <c r="G26" s="24">
        <f t="shared" si="1"/>
        <v>77</v>
      </c>
      <c r="H26" s="24">
        <f t="shared" si="2"/>
        <v>77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57</v>
      </c>
      <c r="P26" s="2">
        <v>76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90</v>
      </c>
      <c r="Y26" s="1"/>
      <c r="Z26" s="39">
        <f t="shared" si="9"/>
        <v>90</v>
      </c>
      <c r="AA26" s="1">
        <v>95</v>
      </c>
      <c r="AB26" s="1"/>
      <c r="AC26" s="39">
        <f t="shared" si="10"/>
        <v>95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90</v>
      </c>
      <c r="AJ26" s="14">
        <f t="shared" si="15"/>
        <v>95</v>
      </c>
      <c r="AK26" s="14" t="str">
        <f t="shared" si="16"/>
        <v/>
      </c>
      <c r="AL26" s="35">
        <f t="shared" si="17"/>
        <v>86.25</v>
      </c>
      <c r="AM26" s="6">
        <v>80</v>
      </c>
      <c r="AN26" s="2">
        <v>80</v>
      </c>
      <c r="AO26" s="2">
        <v>80</v>
      </c>
      <c r="AP26" s="2">
        <v>80</v>
      </c>
      <c r="AQ26" s="2"/>
      <c r="AR26" s="49">
        <f t="shared" si="18"/>
        <v>80</v>
      </c>
      <c r="AS26" s="13"/>
      <c r="AT26" s="6">
        <v>80</v>
      </c>
      <c r="AU26" s="2"/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7615</v>
      </c>
      <c r="C27" s="14" t="s">
        <v>150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59</v>
      </c>
      <c r="P27" s="2">
        <v>76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90</v>
      </c>
      <c r="Y27" s="1"/>
      <c r="Z27" s="39">
        <f t="shared" si="9"/>
        <v>90</v>
      </c>
      <c r="AA27" s="1">
        <v>95</v>
      </c>
      <c r="AB27" s="1"/>
      <c r="AC27" s="39">
        <f t="shared" si="10"/>
        <v>95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90</v>
      </c>
      <c r="AJ27" s="14">
        <f t="shared" si="15"/>
        <v>95</v>
      </c>
      <c r="AK27" s="14" t="str">
        <f t="shared" si="16"/>
        <v/>
      </c>
      <c r="AL27" s="35">
        <f t="shared" si="17"/>
        <v>86.25</v>
      </c>
      <c r="AM27" s="6">
        <v>80</v>
      </c>
      <c r="AN27" s="2">
        <v>80</v>
      </c>
      <c r="AO27" s="2">
        <v>90</v>
      </c>
      <c r="AP27" s="2">
        <v>76</v>
      </c>
      <c r="AQ27" s="2"/>
      <c r="AR27" s="49">
        <f t="shared" si="18"/>
        <v>81.5</v>
      </c>
      <c r="AS27" s="13"/>
      <c r="AT27" s="6">
        <v>80</v>
      </c>
      <c r="AU27" s="2"/>
      <c r="AV27" s="2"/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7629</v>
      </c>
      <c r="C28" s="14" t="s">
        <v>151</v>
      </c>
      <c r="D28" s="13"/>
      <c r="E28" s="14">
        <f t="shared" si="0"/>
        <v>78</v>
      </c>
      <c r="F28" s="13"/>
      <c r="G28" s="24">
        <f t="shared" si="1"/>
        <v>79</v>
      </c>
      <c r="H28" s="24">
        <f t="shared" si="2"/>
        <v>78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58</v>
      </c>
      <c r="P28" s="2">
        <v>76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95</v>
      </c>
      <c r="AB28" s="1"/>
      <c r="AC28" s="39">
        <f t="shared" si="10"/>
        <v>95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90</v>
      </c>
      <c r="AJ28" s="14">
        <f t="shared" si="15"/>
        <v>95</v>
      </c>
      <c r="AK28" s="14" t="str">
        <f t="shared" si="16"/>
        <v/>
      </c>
      <c r="AL28" s="35">
        <f t="shared" si="17"/>
        <v>86.25</v>
      </c>
      <c r="AM28" s="6">
        <v>80</v>
      </c>
      <c r="AN28" s="2">
        <v>80</v>
      </c>
      <c r="AO28" s="2">
        <v>76</v>
      </c>
      <c r="AP28" s="2">
        <v>100</v>
      </c>
      <c r="AQ28" s="2"/>
      <c r="AR28" s="49">
        <f t="shared" si="18"/>
        <v>84</v>
      </c>
      <c r="AS28" s="13"/>
      <c r="AT28" s="6">
        <v>80</v>
      </c>
      <c r="AU28" s="2"/>
      <c r="AV28" s="2"/>
      <c r="AW28" s="2"/>
      <c r="AX28" s="2"/>
      <c r="AY28" s="51">
        <f t="shared" si="19"/>
        <v>80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7643</v>
      </c>
      <c r="C29" s="14" t="s">
        <v>152</v>
      </c>
      <c r="D29" s="13"/>
      <c r="E29" s="14">
        <f t="shared" si="0"/>
        <v>79</v>
      </c>
      <c r="F29" s="13"/>
      <c r="G29" s="24">
        <f t="shared" si="1"/>
        <v>78</v>
      </c>
      <c r="H29" s="24">
        <f t="shared" si="2"/>
        <v>79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58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90</v>
      </c>
      <c r="Y29" s="1"/>
      <c r="Z29" s="39">
        <f t="shared" si="9"/>
        <v>90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90</v>
      </c>
      <c r="AJ29" s="14">
        <f t="shared" si="15"/>
        <v>95</v>
      </c>
      <c r="AK29" s="14" t="str">
        <f t="shared" si="16"/>
        <v/>
      </c>
      <c r="AL29" s="35">
        <f t="shared" si="17"/>
        <v>86.25</v>
      </c>
      <c r="AM29" s="6">
        <v>80</v>
      </c>
      <c r="AN29" s="2">
        <v>80</v>
      </c>
      <c r="AO29" s="2">
        <v>80</v>
      </c>
      <c r="AP29" s="2">
        <v>80</v>
      </c>
      <c r="AQ29" s="2"/>
      <c r="AR29" s="49">
        <f t="shared" si="18"/>
        <v>80</v>
      </c>
      <c r="AS29" s="13"/>
      <c r="AT29" s="6">
        <v>80</v>
      </c>
      <c r="AU29" s="2"/>
      <c r="AV29" s="2"/>
      <c r="AW29" s="2"/>
      <c r="AX29" s="2"/>
      <c r="AY29" s="51">
        <f t="shared" si="19"/>
        <v>80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7657</v>
      </c>
      <c r="C30" s="14" t="s">
        <v>153</v>
      </c>
      <c r="D30" s="13"/>
      <c r="E30" s="14">
        <f t="shared" si="0"/>
        <v>79</v>
      </c>
      <c r="F30" s="13"/>
      <c r="G30" s="24">
        <f t="shared" si="1"/>
        <v>78</v>
      </c>
      <c r="H30" s="24">
        <f t="shared" si="2"/>
        <v>79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58</v>
      </c>
      <c r="P30" s="2">
        <v>85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90</v>
      </c>
      <c r="AJ30" s="14">
        <f t="shared" si="15"/>
        <v>95</v>
      </c>
      <c r="AK30" s="14" t="str">
        <f t="shared" si="16"/>
        <v/>
      </c>
      <c r="AL30" s="35">
        <f t="shared" si="17"/>
        <v>86.25</v>
      </c>
      <c r="AM30" s="6">
        <v>80</v>
      </c>
      <c r="AN30" s="2">
        <v>80</v>
      </c>
      <c r="AO30" s="2">
        <v>80</v>
      </c>
      <c r="AP30" s="2">
        <v>80</v>
      </c>
      <c r="AQ30" s="2"/>
      <c r="AR30" s="49">
        <f t="shared" si="18"/>
        <v>80</v>
      </c>
      <c r="AS30" s="13"/>
      <c r="AT30" s="6">
        <v>80</v>
      </c>
      <c r="AU30" s="2"/>
      <c r="AV30" s="2"/>
      <c r="AW30" s="2"/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7671</v>
      </c>
      <c r="C31" s="14" t="s">
        <v>154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60</v>
      </c>
      <c r="P31" s="2">
        <v>85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90</v>
      </c>
      <c r="Y31" s="1"/>
      <c r="Z31" s="39">
        <f t="shared" si="9"/>
        <v>90</v>
      </c>
      <c r="AA31" s="1">
        <v>95</v>
      </c>
      <c r="AB31" s="1"/>
      <c r="AC31" s="39">
        <f t="shared" si="10"/>
        <v>95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90</v>
      </c>
      <c r="AJ31" s="14">
        <f t="shared" si="15"/>
        <v>95</v>
      </c>
      <c r="AK31" s="14" t="str">
        <f t="shared" si="16"/>
        <v/>
      </c>
      <c r="AL31" s="35">
        <f t="shared" si="17"/>
        <v>86.25</v>
      </c>
      <c r="AM31" s="6">
        <v>80</v>
      </c>
      <c r="AN31" s="2">
        <v>80</v>
      </c>
      <c r="AO31" s="2">
        <v>100</v>
      </c>
      <c r="AP31" s="2">
        <v>100</v>
      </c>
      <c r="AQ31" s="2"/>
      <c r="AR31" s="49">
        <f t="shared" si="18"/>
        <v>90</v>
      </c>
      <c r="AS31" s="13"/>
      <c r="AT31" s="6">
        <v>80</v>
      </c>
      <c r="AU31" s="2"/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7685</v>
      </c>
      <c r="C32" s="14" t="s">
        <v>155</v>
      </c>
      <c r="D32" s="13"/>
      <c r="E32" s="14">
        <f t="shared" si="0"/>
        <v>81</v>
      </c>
      <c r="F32" s="13"/>
      <c r="G32" s="24">
        <f t="shared" si="1"/>
        <v>80</v>
      </c>
      <c r="H32" s="24">
        <f t="shared" si="2"/>
        <v>81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58</v>
      </c>
      <c r="P32" s="2">
        <v>85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>
        <v>95</v>
      </c>
      <c r="AB32" s="1"/>
      <c r="AC32" s="39">
        <f t="shared" si="10"/>
        <v>95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90</v>
      </c>
      <c r="AJ32" s="14">
        <f t="shared" si="15"/>
        <v>95</v>
      </c>
      <c r="AK32" s="14" t="str">
        <f t="shared" si="16"/>
        <v/>
      </c>
      <c r="AL32" s="35">
        <f t="shared" si="17"/>
        <v>86.25</v>
      </c>
      <c r="AM32" s="6">
        <v>80</v>
      </c>
      <c r="AN32" s="2">
        <v>80</v>
      </c>
      <c r="AO32" s="2">
        <v>100</v>
      </c>
      <c r="AP32" s="2">
        <v>100</v>
      </c>
      <c r="AQ32" s="2"/>
      <c r="AR32" s="49">
        <f t="shared" si="18"/>
        <v>90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7699</v>
      </c>
      <c r="C33" s="14" t="s">
        <v>156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68</v>
      </c>
      <c r="P33" s="2">
        <v>76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90</v>
      </c>
      <c r="Y33" s="1"/>
      <c r="Z33" s="39">
        <f t="shared" si="9"/>
        <v>90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90</v>
      </c>
      <c r="AJ33" s="14">
        <f t="shared" si="15"/>
        <v>95</v>
      </c>
      <c r="AK33" s="14" t="str">
        <f t="shared" si="16"/>
        <v/>
      </c>
      <c r="AL33" s="35">
        <f t="shared" si="17"/>
        <v>86.25</v>
      </c>
      <c r="AM33" s="6">
        <v>80</v>
      </c>
      <c r="AN33" s="2">
        <v>80</v>
      </c>
      <c r="AO33" s="2">
        <v>76</v>
      </c>
      <c r="AP33" s="2">
        <v>76</v>
      </c>
      <c r="AQ33" s="2"/>
      <c r="AR33" s="49">
        <f t="shared" si="18"/>
        <v>78</v>
      </c>
      <c r="AS33" s="13"/>
      <c r="AT33" s="6">
        <v>80</v>
      </c>
      <c r="AU33" s="2"/>
      <c r="AV33" s="2"/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7713</v>
      </c>
      <c r="C34" s="14" t="s">
        <v>157</v>
      </c>
      <c r="D34" s="13"/>
      <c r="E34" s="14">
        <f t="shared" si="0"/>
        <v>79</v>
      </c>
      <c r="F34" s="13"/>
      <c r="G34" s="24">
        <f t="shared" si="1"/>
        <v>80</v>
      </c>
      <c r="H34" s="24">
        <f t="shared" si="2"/>
        <v>79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68</v>
      </c>
      <c r="P34" s="2">
        <v>76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90</v>
      </c>
      <c r="Y34" s="1"/>
      <c r="Z34" s="39">
        <f t="shared" si="9"/>
        <v>90</v>
      </c>
      <c r="AA34" s="1"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90</v>
      </c>
      <c r="AJ34" s="14">
        <f t="shared" si="15"/>
        <v>95</v>
      </c>
      <c r="AK34" s="14" t="str">
        <f t="shared" si="16"/>
        <v/>
      </c>
      <c r="AL34" s="35">
        <f t="shared" si="17"/>
        <v>86.25</v>
      </c>
      <c r="AM34" s="6">
        <v>80</v>
      </c>
      <c r="AN34" s="2">
        <v>80</v>
      </c>
      <c r="AO34" s="2">
        <v>76</v>
      </c>
      <c r="AP34" s="2">
        <v>76</v>
      </c>
      <c r="AQ34" s="2"/>
      <c r="AR34" s="49">
        <f t="shared" si="18"/>
        <v>78</v>
      </c>
      <c r="AS34" s="13"/>
      <c r="AT34" s="6">
        <v>80</v>
      </c>
      <c r="AU34" s="2"/>
      <c r="AV34" s="2"/>
      <c r="AW34" s="2"/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7727</v>
      </c>
      <c r="C35" s="14" t="s">
        <v>158</v>
      </c>
      <c r="D35" s="13"/>
      <c r="E35" s="14">
        <f t="shared" si="0"/>
        <v>81</v>
      </c>
      <c r="F35" s="13"/>
      <c r="G35" s="24">
        <f t="shared" si="1"/>
        <v>80</v>
      </c>
      <c r="H35" s="24">
        <f t="shared" si="2"/>
        <v>81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57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90</v>
      </c>
      <c r="Y35" s="1"/>
      <c r="Z35" s="39">
        <f t="shared" si="9"/>
        <v>90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90</v>
      </c>
      <c r="AJ35" s="14">
        <f t="shared" si="15"/>
        <v>95</v>
      </c>
      <c r="AK35" s="14" t="str">
        <f t="shared" si="16"/>
        <v/>
      </c>
      <c r="AL35" s="35">
        <f t="shared" si="17"/>
        <v>86.25</v>
      </c>
      <c r="AM35" s="6">
        <v>80</v>
      </c>
      <c r="AN35" s="2">
        <v>80</v>
      </c>
      <c r="AO35" s="2">
        <v>100</v>
      </c>
      <c r="AP35" s="2">
        <v>100</v>
      </c>
      <c r="AQ35" s="2"/>
      <c r="AR35" s="49">
        <f t="shared" si="18"/>
        <v>90</v>
      </c>
      <c r="AS35" s="13"/>
      <c r="AT35" s="6">
        <v>80</v>
      </c>
      <c r="AU35" s="2"/>
      <c r="AV35" s="2"/>
      <c r="AW35" s="2"/>
      <c r="AX35" s="2"/>
      <c r="AY35" s="51">
        <f t="shared" si="19"/>
        <v>80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7741</v>
      </c>
      <c r="C36" s="14" t="s">
        <v>159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77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>
        <v>95</v>
      </c>
      <c r="AB36" s="1"/>
      <c r="AC36" s="39">
        <f t="shared" si="10"/>
        <v>95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90</v>
      </c>
      <c r="AJ36" s="14">
        <f t="shared" si="15"/>
        <v>95</v>
      </c>
      <c r="AK36" s="14" t="str">
        <f t="shared" si="16"/>
        <v/>
      </c>
      <c r="AL36" s="35">
        <f t="shared" si="17"/>
        <v>86.25</v>
      </c>
      <c r="AM36" s="6">
        <v>80</v>
      </c>
      <c r="AN36" s="2">
        <v>80</v>
      </c>
      <c r="AO36" s="2">
        <v>100</v>
      </c>
      <c r="AP36" s="2">
        <v>100</v>
      </c>
      <c r="AQ36" s="2"/>
      <c r="AR36" s="49">
        <f t="shared" si="18"/>
        <v>90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7755</v>
      </c>
      <c r="C37" s="14" t="s">
        <v>160</v>
      </c>
      <c r="D37" s="13"/>
      <c r="E37" s="14">
        <f t="shared" si="0"/>
        <v>84</v>
      </c>
      <c r="F37" s="13"/>
      <c r="G37" s="24">
        <f t="shared" si="1"/>
        <v>81</v>
      </c>
      <c r="H37" s="24">
        <f t="shared" si="2"/>
        <v>84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62</v>
      </c>
      <c r="P37" s="2">
        <v>95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>
        <v>95</v>
      </c>
      <c r="AB37" s="1"/>
      <c r="AC37" s="39">
        <f t="shared" si="10"/>
        <v>95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90</v>
      </c>
      <c r="AJ37" s="14">
        <f t="shared" si="15"/>
        <v>95</v>
      </c>
      <c r="AK37" s="14" t="str">
        <f t="shared" si="16"/>
        <v/>
      </c>
      <c r="AL37" s="35">
        <f t="shared" si="17"/>
        <v>86.25</v>
      </c>
      <c r="AM37" s="6">
        <v>80</v>
      </c>
      <c r="AN37" s="2">
        <v>80</v>
      </c>
      <c r="AO37" s="2">
        <v>100</v>
      </c>
      <c r="AP37" s="2">
        <v>100</v>
      </c>
      <c r="AQ37" s="2"/>
      <c r="AR37" s="49">
        <f t="shared" si="18"/>
        <v>90</v>
      </c>
      <c r="AS37" s="13"/>
      <c r="AT37" s="6">
        <v>80</v>
      </c>
      <c r="AU37" s="2"/>
      <c r="AV37" s="2"/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7769</v>
      </c>
      <c r="C38" s="14" t="s">
        <v>161</v>
      </c>
      <c r="D38" s="13"/>
      <c r="E38" s="14">
        <f t="shared" si="0"/>
        <v>81</v>
      </c>
      <c r="F38" s="13"/>
      <c r="G38" s="24">
        <f t="shared" si="1"/>
        <v>80</v>
      </c>
      <c r="H38" s="24">
        <f t="shared" si="2"/>
        <v>81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71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90</v>
      </c>
      <c r="Y38" s="1"/>
      <c r="Z38" s="39">
        <f t="shared" si="9"/>
        <v>90</v>
      </c>
      <c r="AA38" s="1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90</v>
      </c>
      <c r="AJ38" s="14">
        <f t="shared" si="15"/>
        <v>95</v>
      </c>
      <c r="AK38" s="14" t="str">
        <f t="shared" si="16"/>
        <v/>
      </c>
      <c r="AL38" s="35">
        <f t="shared" si="17"/>
        <v>86.25</v>
      </c>
      <c r="AM38" s="6">
        <v>80</v>
      </c>
      <c r="AN38" s="2">
        <v>80</v>
      </c>
      <c r="AO38" s="2">
        <v>76</v>
      </c>
      <c r="AP38" s="2">
        <v>76</v>
      </c>
      <c r="AQ38" s="2"/>
      <c r="AR38" s="49">
        <f t="shared" si="18"/>
        <v>78</v>
      </c>
      <c r="AS38" s="13"/>
      <c r="AT38" s="6">
        <v>80</v>
      </c>
      <c r="AU38" s="2"/>
      <c r="AV38" s="2"/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7783</v>
      </c>
      <c r="C39" s="14" t="s">
        <v>162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74</v>
      </c>
      <c r="P39" s="2">
        <v>76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90</v>
      </c>
      <c r="AJ39" s="14">
        <f t="shared" si="15"/>
        <v>95</v>
      </c>
      <c r="AK39" s="14" t="str">
        <f t="shared" si="16"/>
        <v/>
      </c>
      <c r="AL39" s="35">
        <f t="shared" si="17"/>
        <v>86.25</v>
      </c>
      <c r="AM39" s="6">
        <v>80</v>
      </c>
      <c r="AN39" s="2">
        <v>80</v>
      </c>
      <c r="AO39" s="2">
        <v>76</v>
      </c>
      <c r="AP39" s="2">
        <v>76</v>
      </c>
      <c r="AQ39" s="2"/>
      <c r="AR39" s="49">
        <f t="shared" si="18"/>
        <v>78</v>
      </c>
      <c r="AS39" s="13"/>
      <c r="AT39" s="6">
        <v>80</v>
      </c>
      <c r="AU39" s="2"/>
      <c r="AV39" s="2"/>
      <c r="AW39" s="2"/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7797</v>
      </c>
      <c r="C40" s="14" t="s">
        <v>163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73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90</v>
      </c>
      <c r="Y40" s="1"/>
      <c r="Z40" s="39">
        <f t="shared" si="9"/>
        <v>90</v>
      </c>
      <c r="AA40" s="1">
        <v>95</v>
      </c>
      <c r="AB40" s="1"/>
      <c r="AC40" s="39">
        <f t="shared" si="10"/>
        <v>95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90</v>
      </c>
      <c r="AJ40" s="14">
        <f t="shared" si="15"/>
        <v>95</v>
      </c>
      <c r="AK40" s="14" t="str">
        <f t="shared" si="16"/>
        <v/>
      </c>
      <c r="AL40" s="35">
        <f t="shared" si="17"/>
        <v>86.25</v>
      </c>
      <c r="AM40" s="6">
        <v>80</v>
      </c>
      <c r="AN40" s="2">
        <v>80</v>
      </c>
      <c r="AO40" s="2">
        <v>100</v>
      </c>
      <c r="AP40" s="2">
        <v>100</v>
      </c>
      <c r="AQ40" s="2"/>
      <c r="AR40" s="49">
        <f t="shared" si="18"/>
        <v>90</v>
      </c>
      <c r="AS40" s="13"/>
      <c r="AT40" s="6">
        <v>80</v>
      </c>
      <c r="AU40" s="2"/>
      <c r="AV40" s="2"/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7811</v>
      </c>
      <c r="C41" s="14" t="s">
        <v>164</v>
      </c>
      <c r="D41" s="13"/>
      <c r="E41" s="14">
        <f t="shared" si="0"/>
        <v>84</v>
      </c>
      <c r="F41" s="13"/>
      <c r="G41" s="24">
        <f t="shared" si="1"/>
        <v>83</v>
      </c>
      <c r="H41" s="24">
        <f t="shared" si="2"/>
        <v>84</v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70</v>
      </c>
      <c r="P41" s="2">
        <v>85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90</v>
      </c>
      <c r="Y41" s="1"/>
      <c r="Z41" s="39">
        <f t="shared" si="9"/>
        <v>90</v>
      </c>
      <c r="AA41" s="1">
        <v>95</v>
      </c>
      <c r="AB41" s="1"/>
      <c r="AC41" s="39">
        <f t="shared" si="10"/>
        <v>95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90</v>
      </c>
      <c r="AJ41" s="14">
        <f t="shared" si="15"/>
        <v>95</v>
      </c>
      <c r="AK41" s="14" t="str">
        <f t="shared" si="16"/>
        <v/>
      </c>
      <c r="AL41" s="35">
        <f t="shared" si="17"/>
        <v>86.25</v>
      </c>
      <c r="AM41" s="6">
        <v>80</v>
      </c>
      <c r="AN41" s="2">
        <v>80</v>
      </c>
      <c r="AO41" s="2">
        <v>100</v>
      </c>
      <c r="AP41" s="2">
        <v>100</v>
      </c>
      <c r="AQ41" s="2"/>
      <c r="AR41" s="49">
        <f t="shared" si="18"/>
        <v>90</v>
      </c>
      <c r="AS41" s="13"/>
      <c r="AT41" s="6">
        <v>80</v>
      </c>
      <c r="AU41" s="2"/>
      <c r="AV41" s="2"/>
      <c r="AW41" s="2"/>
      <c r="AX41" s="2"/>
      <c r="AY41" s="51">
        <f t="shared" si="19"/>
        <v>80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7825</v>
      </c>
      <c r="C42" s="14" t="s">
        <v>165</v>
      </c>
      <c r="D42" s="13"/>
      <c r="E42" s="14">
        <f t="shared" si="0"/>
        <v>82</v>
      </c>
      <c r="F42" s="13"/>
      <c r="G42" s="24">
        <f t="shared" si="1"/>
        <v>81</v>
      </c>
      <c r="H42" s="24">
        <f t="shared" si="2"/>
        <v>82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62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90</v>
      </c>
      <c r="Y42" s="1"/>
      <c r="Z42" s="39">
        <f t="shared" si="9"/>
        <v>90</v>
      </c>
      <c r="AA42" s="1">
        <v>95</v>
      </c>
      <c r="AB42" s="1"/>
      <c r="AC42" s="39">
        <f t="shared" si="10"/>
        <v>95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90</v>
      </c>
      <c r="AJ42" s="14">
        <f t="shared" si="15"/>
        <v>95</v>
      </c>
      <c r="AK42" s="14" t="str">
        <f t="shared" si="16"/>
        <v/>
      </c>
      <c r="AL42" s="35">
        <f t="shared" si="17"/>
        <v>86.25</v>
      </c>
      <c r="AM42" s="6">
        <v>80</v>
      </c>
      <c r="AN42" s="2">
        <v>80</v>
      </c>
      <c r="AO42" s="2">
        <v>100</v>
      </c>
      <c r="AP42" s="2">
        <v>100</v>
      </c>
      <c r="AQ42" s="2"/>
      <c r="AR42" s="49">
        <f t="shared" si="18"/>
        <v>90</v>
      </c>
      <c r="AS42" s="13"/>
      <c r="AT42" s="6">
        <v>80</v>
      </c>
      <c r="AU42" s="2"/>
      <c r="AV42" s="2"/>
      <c r="AW42" s="2"/>
      <c r="AX42" s="2"/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7839</v>
      </c>
      <c r="C43" s="14" t="s">
        <v>166</v>
      </c>
      <c r="D43" s="13"/>
      <c r="E43" s="14">
        <f t="shared" si="0"/>
        <v>83</v>
      </c>
      <c r="F43" s="13"/>
      <c r="G43" s="24">
        <f t="shared" si="1"/>
        <v>82</v>
      </c>
      <c r="H43" s="24">
        <f t="shared" si="2"/>
        <v>83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67</v>
      </c>
      <c r="P43" s="2">
        <v>85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90</v>
      </c>
      <c r="AJ43" s="14">
        <f t="shared" si="15"/>
        <v>95</v>
      </c>
      <c r="AK43" s="14" t="str">
        <f t="shared" si="16"/>
        <v/>
      </c>
      <c r="AL43" s="35">
        <f t="shared" si="17"/>
        <v>86.25</v>
      </c>
      <c r="AM43" s="6">
        <v>80</v>
      </c>
      <c r="AN43" s="2">
        <v>80</v>
      </c>
      <c r="AO43" s="2">
        <v>100</v>
      </c>
      <c r="AP43" s="2">
        <v>100</v>
      </c>
      <c r="AQ43" s="2"/>
      <c r="AR43" s="49">
        <f t="shared" si="18"/>
        <v>90</v>
      </c>
      <c r="AS43" s="13"/>
      <c r="AT43" s="6">
        <v>80</v>
      </c>
      <c r="AU43" s="2"/>
      <c r="AV43" s="2"/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7853</v>
      </c>
      <c r="C44" s="14" t="s">
        <v>167</v>
      </c>
      <c r="D44" s="13"/>
      <c r="E44" s="14">
        <f t="shared" si="0"/>
        <v>81</v>
      </c>
      <c r="F44" s="13"/>
      <c r="G44" s="24">
        <f t="shared" si="1"/>
        <v>80</v>
      </c>
      <c r="H44" s="24">
        <f t="shared" si="2"/>
        <v>81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59</v>
      </c>
      <c r="P44" s="2">
        <v>85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90</v>
      </c>
      <c r="Y44" s="1"/>
      <c r="Z44" s="39">
        <f t="shared" si="9"/>
        <v>90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90</v>
      </c>
      <c r="AJ44" s="14">
        <f t="shared" si="15"/>
        <v>95</v>
      </c>
      <c r="AK44" s="14" t="str">
        <f t="shared" si="16"/>
        <v/>
      </c>
      <c r="AL44" s="35">
        <f t="shared" si="17"/>
        <v>86.25</v>
      </c>
      <c r="AM44" s="6">
        <v>80</v>
      </c>
      <c r="AN44" s="2">
        <v>80</v>
      </c>
      <c r="AO44" s="2">
        <v>100</v>
      </c>
      <c r="AP44" s="2">
        <v>100</v>
      </c>
      <c r="AQ44" s="2"/>
      <c r="AR44" s="49">
        <f t="shared" si="18"/>
        <v>90</v>
      </c>
      <c r="AS44" s="13"/>
      <c r="AT44" s="6">
        <v>80</v>
      </c>
      <c r="AU44" s="2"/>
      <c r="AV44" s="2"/>
      <c r="AW44" s="2"/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7867</v>
      </c>
      <c r="C45" s="14" t="s">
        <v>168</v>
      </c>
      <c r="D45" s="13"/>
      <c r="E45" s="14">
        <f t="shared" si="0"/>
        <v>78</v>
      </c>
      <c r="F45" s="13"/>
      <c r="G45" s="24">
        <f t="shared" si="1"/>
        <v>79</v>
      </c>
      <c r="H45" s="24">
        <f t="shared" si="2"/>
        <v>78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64</v>
      </c>
      <c r="P45" s="2">
        <v>76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>
        <v>95</v>
      </c>
      <c r="AB45" s="1"/>
      <c r="AC45" s="39">
        <f t="shared" si="10"/>
        <v>95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90</v>
      </c>
      <c r="AJ45" s="14">
        <f t="shared" si="15"/>
        <v>95</v>
      </c>
      <c r="AK45" s="14" t="str">
        <f t="shared" si="16"/>
        <v/>
      </c>
      <c r="AL45" s="35">
        <f t="shared" si="17"/>
        <v>86.25</v>
      </c>
      <c r="AM45" s="6">
        <v>80</v>
      </c>
      <c r="AN45" s="2">
        <v>80</v>
      </c>
      <c r="AO45" s="2">
        <v>80</v>
      </c>
      <c r="AP45" s="2">
        <v>76</v>
      </c>
      <c r="AQ45" s="2"/>
      <c r="AR45" s="49">
        <f t="shared" si="18"/>
        <v>79</v>
      </c>
      <c r="AS45" s="13"/>
      <c r="AT45" s="6">
        <v>80</v>
      </c>
      <c r="AU45" s="2"/>
      <c r="AV45" s="2"/>
      <c r="AW45" s="2"/>
      <c r="AX45" s="2"/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7881</v>
      </c>
      <c r="C46" s="14" t="s">
        <v>169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82</v>
      </c>
      <c r="P46" s="2">
        <v>85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>
        <v>95</v>
      </c>
      <c r="AB46" s="1"/>
      <c r="AC46" s="39">
        <f t="shared" si="10"/>
        <v>95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90</v>
      </c>
      <c r="AJ46" s="14">
        <f t="shared" si="15"/>
        <v>95</v>
      </c>
      <c r="AK46" s="14" t="str">
        <f t="shared" si="16"/>
        <v/>
      </c>
      <c r="AL46" s="35">
        <f t="shared" si="17"/>
        <v>86.25</v>
      </c>
      <c r="AM46" s="6">
        <v>80</v>
      </c>
      <c r="AN46" s="2">
        <v>80</v>
      </c>
      <c r="AO46" s="2">
        <v>100</v>
      </c>
      <c r="AP46" s="2">
        <v>100</v>
      </c>
      <c r="AQ46" s="2"/>
      <c r="AR46" s="49">
        <f t="shared" si="18"/>
        <v>90</v>
      </c>
      <c r="AS46" s="13"/>
      <c r="AT46" s="6">
        <v>80</v>
      </c>
      <c r="AU46" s="2"/>
      <c r="AV46" s="2"/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80.805555555555557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40" sqref="L4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7895</v>
      </c>
      <c r="C11" s="14" t="s">
        <v>171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78</v>
      </c>
      <c r="P11" s="1">
        <v>95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90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86.25</v>
      </c>
      <c r="AM11" s="6">
        <v>100</v>
      </c>
      <c r="AN11" s="2">
        <v>100</v>
      </c>
      <c r="AO11" s="2"/>
      <c r="AP11" s="2"/>
      <c r="AQ11" s="2"/>
      <c r="AR11" s="49">
        <f t="shared" ref="AR11:AR50" si="18">IF(COUNTBLANK(AM11:AQ11)=5,"",AVERAGE(AM11:AQ11))</f>
        <v>100</v>
      </c>
      <c r="AS11" s="13"/>
      <c r="AT11" s="6">
        <v>80</v>
      </c>
      <c r="AU11" s="2"/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7909</v>
      </c>
      <c r="C12" s="14" t="s">
        <v>172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52</v>
      </c>
      <c r="P12" s="2">
        <v>85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>
        <v>95</v>
      </c>
      <c r="AB12" s="1"/>
      <c r="AC12" s="39">
        <f t="shared" si="10"/>
        <v>95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90</v>
      </c>
      <c r="AJ12" s="14">
        <f t="shared" si="15"/>
        <v>95</v>
      </c>
      <c r="AK12" s="14" t="str">
        <f t="shared" si="16"/>
        <v/>
      </c>
      <c r="AL12" s="35">
        <f t="shared" si="17"/>
        <v>86.25</v>
      </c>
      <c r="AM12" s="6">
        <v>100</v>
      </c>
      <c r="AN12" s="2">
        <v>100</v>
      </c>
      <c r="AO12" s="2"/>
      <c r="AP12" s="2"/>
      <c r="AQ12" s="2"/>
      <c r="AR12" s="49">
        <f t="shared" si="18"/>
        <v>100</v>
      </c>
      <c r="AS12" s="13"/>
      <c r="AT12" s="6">
        <v>80</v>
      </c>
      <c r="AU12" s="2"/>
      <c r="AV12" s="2"/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7923</v>
      </c>
      <c r="C13" s="14" t="s">
        <v>173</v>
      </c>
      <c r="D13" s="13"/>
      <c r="E13" s="14">
        <f t="shared" si="0"/>
        <v>77</v>
      </c>
      <c r="F13" s="13"/>
      <c r="G13" s="24">
        <f t="shared" si="1"/>
        <v>78</v>
      </c>
      <c r="H13" s="24">
        <f t="shared" si="2"/>
        <v>77</v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55</v>
      </c>
      <c r="P13" s="2">
        <v>76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76</v>
      </c>
      <c r="Y13" s="1"/>
      <c r="Z13" s="39">
        <f t="shared" si="9"/>
        <v>76</v>
      </c>
      <c r="AA13" s="1">
        <v>76</v>
      </c>
      <c r="AB13" s="1"/>
      <c r="AC13" s="39">
        <f t="shared" si="10"/>
        <v>76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76</v>
      </c>
      <c r="AJ13" s="14">
        <f t="shared" si="15"/>
        <v>76</v>
      </c>
      <c r="AK13" s="14" t="str">
        <f t="shared" si="16"/>
        <v/>
      </c>
      <c r="AL13" s="35">
        <f t="shared" si="17"/>
        <v>78</v>
      </c>
      <c r="AM13" s="6">
        <v>100</v>
      </c>
      <c r="AN13" s="2">
        <v>100</v>
      </c>
      <c r="AO13" s="2"/>
      <c r="AP13" s="2"/>
      <c r="AQ13" s="2"/>
      <c r="AR13" s="49">
        <f t="shared" si="18"/>
        <v>100</v>
      </c>
      <c r="AS13" s="13"/>
      <c r="AT13" s="6">
        <v>80</v>
      </c>
      <c r="AU13" s="2"/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7937</v>
      </c>
      <c r="C14" s="14" t="s">
        <v>174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57</v>
      </c>
      <c r="P14" s="2">
        <v>85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>
        <v>95</v>
      </c>
      <c r="AB14" s="1"/>
      <c r="AC14" s="39">
        <f t="shared" si="10"/>
        <v>95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90</v>
      </c>
      <c r="AJ14" s="14">
        <f t="shared" si="15"/>
        <v>95</v>
      </c>
      <c r="AK14" s="14" t="str">
        <f t="shared" si="16"/>
        <v/>
      </c>
      <c r="AL14" s="35">
        <f t="shared" si="17"/>
        <v>86.25</v>
      </c>
      <c r="AM14" s="6">
        <v>100</v>
      </c>
      <c r="AN14" s="2">
        <v>100</v>
      </c>
      <c r="AO14" s="2"/>
      <c r="AP14" s="2"/>
      <c r="AQ14" s="2"/>
      <c r="AR14" s="49">
        <f t="shared" si="18"/>
        <v>100</v>
      </c>
      <c r="AS14" s="13"/>
      <c r="AT14" s="6">
        <v>80</v>
      </c>
      <c r="AU14" s="2"/>
      <c r="AV14" s="2"/>
      <c r="AW14" s="2"/>
      <c r="AX14" s="2"/>
      <c r="AY14" s="51">
        <f t="shared" si="19"/>
        <v>80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7951</v>
      </c>
      <c r="C15" s="14" t="s">
        <v>175</v>
      </c>
      <c r="D15" s="13"/>
      <c r="E15" s="14">
        <f t="shared" si="0"/>
        <v>79</v>
      </c>
      <c r="F15" s="13"/>
      <c r="G15" s="24">
        <f t="shared" si="1"/>
        <v>78</v>
      </c>
      <c r="H15" s="24">
        <f t="shared" si="2"/>
        <v>79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54</v>
      </c>
      <c r="P15" s="2">
        <v>85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76</v>
      </c>
      <c r="Y15" s="1"/>
      <c r="Z15" s="39">
        <f t="shared" si="9"/>
        <v>76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76</v>
      </c>
      <c r="AJ15" s="14">
        <f t="shared" si="15"/>
        <v>80</v>
      </c>
      <c r="AK15" s="14" t="str">
        <f t="shared" si="16"/>
        <v/>
      </c>
      <c r="AL15" s="35">
        <f t="shared" si="17"/>
        <v>79</v>
      </c>
      <c r="AM15" s="6">
        <v>100</v>
      </c>
      <c r="AN15" s="2">
        <v>100</v>
      </c>
      <c r="AO15" s="2"/>
      <c r="AP15" s="2"/>
      <c r="AQ15" s="2"/>
      <c r="AR15" s="49">
        <f t="shared" si="18"/>
        <v>100</v>
      </c>
      <c r="AS15" s="13"/>
      <c r="AT15" s="6">
        <v>80</v>
      </c>
      <c r="AU15" s="2"/>
      <c r="AV15" s="2"/>
      <c r="AW15" s="2"/>
      <c r="AX15" s="2"/>
      <c r="AY15" s="51">
        <f t="shared" si="19"/>
        <v>80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7965</v>
      </c>
      <c r="C16" s="14" t="s">
        <v>176</v>
      </c>
      <c r="D16" s="13"/>
      <c r="E16" s="14">
        <f t="shared" si="0"/>
        <v>80</v>
      </c>
      <c r="F16" s="13"/>
      <c r="G16" s="24">
        <f t="shared" si="1"/>
        <v>79</v>
      </c>
      <c r="H16" s="24">
        <f t="shared" si="2"/>
        <v>80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60</v>
      </c>
      <c r="P16" s="2">
        <v>85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76</v>
      </c>
      <c r="Y16" s="1"/>
      <c r="Z16" s="39">
        <f t="shared" si="9"/>
        <v>76</v>
      </c>
      <c r="AA16" s="1">
        <v>76</v>
      </c>
      <c r="AB16" s="1"/>
      <c r="AC16" s="39">
        <f t="shared" si="10"/>
        <v>76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76</v>
      </c>
      <c r="AJ16" s="14">
        <f t="shared" si="15"/>
        <v>76</v>
      </c>
      <c r="AK16" s="14" t="str">
        <f t="shared" si="16"/>
        <v/>
      </c>
      <c r="AL16" s="35">
        <f t="shared" si="17"/>
        <v>78</v>
      </c>
      <c r="AM16" s="6">
        <v>100</v>
      </c>
      <c r="AN16" s="2">
        <v>100</v>
      </c>
      <c r="AO16" s="2"/>
      <c r="AP16" s="2"/>
      <c r="AQ16" s="2"/>
      <c r="AR16" s="49">
        <f t="shared" si="18"/>
        <v>100</v>
      </c>
      <c r="AS16" s="13"/>
      <c r="AT16" s="6">
        <v>80</v>
      </c>
      <c r="AU16" s="2"/>
      <c r="AV16" s="2"/>
      <c r="AW16" s="2"/>
      <c r="AX16" s="2"/>
      <c r="AY16" s="51">
        <f t="shared" si="19"/>
        <v>80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7979</v>
      </c>
      <c r="C17" s="14" t="s">
        <v>177</v>
      </c>
      <c r="D17" s="13"/>
      <c r="E17" s="14">
        <f t="shared" si="0"/>
        <v>79</v>
      </c>
      <c r="F17" s="13"/>
      <c r="G17" s="24">
        <f t="shared" si="1"/>
        <v>78</v>
      </c>
      <c r="H17" s="24">
        <f t="shared" si="2"/>
        <v>79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57</v>
      </c>
      <c r="P17" s="2">
        <v>85</v>
      </c>
      <c r="Q17" s="13"/>
      <c r="R17" s="3">
        <v>76</v>
      </c>
      <c r="S17" s="1"/>
      <c r="T17" s="39">
        <f t="shared" si="7"/>
        <v>76</v>
      </c>
      <c r="U17" s="1">
        <v>80</v>
      </c>
      <c r="V17" s="1"/>
      <c r="W17" s="39">
        <f t="shared" si="8"/>
        <v>80</v>
      </c>
      <c r="X17" s="1">
        <v>76</v>
      </c>
      <c r="Y17" s="1"/>
      <c r="Z17" s="39">
        <f t="shared" si="9"/>
        <v>76</v>
      </c>
      <c r="AA17" s="1">
        <v>76</v>
      </c>
      <c r="AB17" s="1"/>
      <c r="AC17" s="39">
        <f t="shared" si="10"/>
        <v>76</v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80</v>
      </c>
      <c r="AI17" s="14">
        <f t="shared" si="14"/>
        <v>76</v>
      </c>
      <c r="AJ17" s="14">
        <f t="shared" si="15"/>
        <v>76</v>
      </c>
      <c r="AK17" s="14" t="str">
        <f t="shared" si="16"/>
        <v/>
      </c>
      <c r="AL17" s="35">
        <f t="shared" si="17"/>
        <v>77</v>
      </c>
      <c r="AM17" s="6">
        <v>100</v>
      </c>
      <c r="AN17" s="2">
        <v>100</v>
      </c>
      <c r="AO17" s="2"/>
      <c r="AP17" s="2"/>
      <c r="AQ17" s="2"/>
      <c r="AR17" s="49">
        <f t="shared" si="18"/>
        <v>100</v>
      </c>
      <c r="AS17" s="13"/>
      <c r="AT17" s="6">
        <v>80</v>
      </c>
      <c r="AU17" s="2"/>
      <c r="AV17" s="2"/>
      <c r="AW17" s="2"/>
      <c r="AX17" s="2"/>
      <c r="AY17" s="51">
        <f t="shared" si="19"/>
        <v>80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7993</v>
      </c>
      <c r="C18" s="14" t="s">
        <v>178</v>
      </c>
      <c r="D18" s="13"/>
      <c r="E18" s="14">
        <f t="shared" si="0"/>
        <v>79</v>
      </c>
      <c r="F18" s="13"/>
      <c r="G18" s="24">
        <f t="shared" si="1"/>
        <v>78</v>
      </c>
      <c r="H18" s="24">
        <f t="shared" si="2"/>
        <v>79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53</v>
      </c>
      <c r="P18" s="2">
        <v>85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76</v>
      </c>
      <c r="Y18" s="1"/>
      <c r="Z18" s="39">
        <f t="shared" si="9"/>
        <v>76</v>
      </c>
      <c r="AA18" s="1">
        <v>78</v>
      </c>
      <c r="AB18" s="1"/>
      <c r="AC18" s="39">
        <f t="shared" si="10"/>
        <v>78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76</v>
      </c>
      <c r="AJ18" s="14">
        <f t="shared" si="15"/>
        <v>78</v>
      </c>
      <c r="AK18" s="14" t="str">
        <f t="shared" si="16"/>
        <v/>
      </c>
      <c r="AL18" s="35">
        <f t="shared" si="17"/>
        <v>78.5</v>
      </c>
      <c r="AM18" s="6">
        <v>100</v>
      </c>
      <c r="AN18" s="2">
        <v>100</v>
      </c>
      <c r="AO18" s="2"/>
      <c r="AP18" s="2"/>
      <c r="AQ18" s="2"/>
      <c r="AR18" s="49">
        <f t="shared" si="18"/>
        <v>100</v>
      </c>
      <c r="AS18" s="13"/>
      <c r="AT18" s="6">
        <v>80</v>
      </c>
      <c r="AU18" s="2"/>
      <c r="AV18" s="2"/>
      <c r="AW18" s="2"/>
      <c r="AX18" s="2"/>
      <c r="AY18" s="51">
        <f t="shared" si="19"/>
        <v>80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8007</v>
      </c>
      <c r="C19" s="14" t="s">
        <v>179</v>
      </c>
      <c r="D19" s="13"/>
      <c r="E19" s="14">
        <f t="shared" si="0"/>
        <v>79</v>
      </c>
      <c r="F19" s="13"/>
      <c r="G19" s="24">
        <f t="shared" si="1"/>
        <v>77</v>
      </c>
      <c r="H19" s="24">
        <f t="shared" si="2"/>
        <v>79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53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76</v>
      </c>
      <c r="Y19" s="1"/>
      <c r="Z19" s="39">
        <f t="shared" si="9"/>
        <v>76</v>
      </c>
      <c r="AA19" s="1">
        <v>76</v>
      </c>
      <c r="AB19" s="1"/>
      <c r="AC19" s="39">
        <f t="shared" si="10"/>
        <v>76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76</v>
      </c>
      <c r="AJ19" s="14">
        <f t="shared" si="15"/>
        <v>76</v>
      </c>
      <c r="AK19" s="14" t="str">
        <f t="shared" si="16"/>
        <v/>
      </c>
      <c r="AL19" s="35">
        <f t="shared" si="17"/>
        <v>78</v>
      </c>
      <c r="AM19" s="6">
        <v>100</v>
      </c>
      <c r="AN19" s="2">
        <v>100</v>
      </c>
      <c r="AO19" s="2"/>
      <c r="AP19" s="2"/>
      <c r="AQ19" s="2"/>
      <c r="AR19" s="49">
        <f t="shared" si="18"/>
        <v>100</v>
      </c>
      <c r="AS19" s="13"/>
      <c r="AT19" s="6">
        <v>80</v>
      </c>
      <c r="AU19" s="2"/>
      <c r="AV19" s="2"/>
      <c r="AW19" s="2"/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8021</v>
      </c>
      <c r="C20" s="14" t="s">
        <v>180</v>
      </c>
      <c r="D20" s="13"/>
      <c r="E20" s="14">
        <f t="shared" si="0"/>
        <v>79</v>
      </c>
      <c r="F20" s="13"/>
      <c r="G20" s="24">
        <f t="shared" si="1"/>
        <v>77</v>
      </c>
      <c r="H20" s="24">
        <f t="shared" si="2"/>
        <v>79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51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76</v>
      </c>
      <c r="Y20" s="1"/>
      <c r="Z20" s="39">
        <f t="shared" si="9"/>
        <v>76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76</v>
      </c>
      <c r="AJ20" s="14">
        <f t="shared" si="15"/>
        <v>80</v>
      </c>
      <c r="AK20" s="14" t="str">
        <f t="shared" si="16"/>
        <v/>
      </c>
      <c r="AL20" s="35">
        <f t="shared" si="17"/>
        <v>79</v>
      </c>
      <c r="AM20" s="6">
        <v>100</v>
      </c>
      <c r="AN20" s="2">
        <v>100</v>
      </c>
      <c r="AO20" s="2"/>
      <c r="AP20" s="2"/>
      <c r="AQ20" s="2"/>
      <c r="AR20" s="49">
        <f t="shared" si="18"/>
        <v>100</v>
      </c>
      <c r="AS20" s="13"/>
      <c r="AT20" s="6">
        <v>80</v>
      </c>
      <c r="AU20" s="2"/>
      <c r="AV20" s="2"/>
      <c r="AW20" s="2"/>
      <c r="AX20" s="2"/>
      <c r="AY20" s="51">
        <f t="shared" si="19"/>
        <v>80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8035</v>
      </c>
      <c r="C21" s="14" t="s">
        <v>181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51</v>
      </c>
      <c r="P21" s="2">
        <v>76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76</v>
      </c>
      <c r="Y21" s="1"/>
      <c r="Z21" s="39">
        <f t="shared" si="9"/>
        <v>76</v>
      </c>
      <c r="AA21" s="1">
        <v>76</v>
      </c>
      <c r="AB21" s="1"/>
      <c r="AC21" s="39">
        <f t="shared" si="10"/>
        <v>76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76</v>
      </c>
      <c r="AJ21" s="14">
        <f t="shared" si="15"/>
        <v>76</v>
      </c>
      <c r="AK21" s="14" t="str">
        <f t="shared" si="16"/>
        <v/>
      </c>
      <c r="AL21" s="35">
        <f t="shared" si="17"/>
        <v>78</v>
      </c>
      <c r="AM21" s="6">
        <v>100</v>
      </c>
      <c r="AN21" s="2">
        <v>100</v>
      </c>
      <c r="AO21" s="2"/>
      <c r="AP21" s="2"/>
      <c r="AQ21" s="2"/>
      <c r="AR21" s="49">
        <f t="shared" si="18"/>
        <v>100</v>
      </c>
      <c r="AS21" s="13"/>
      <c r="AT21" s="6">
        <v>80</v>
      </c>
      <c r="AU21" s="2"/>
      <c r="AV21" s="2"/>
      <c r="AW21" s="2"/>
      <c r="AX21" s="2"/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8049</v>
      </c>
      <c r="C22" s="14" t="s">
        <v>182</v>
      </c>
      <c r="D22" s="13"/>
      <c r="E22" s="14">
        <f t="shared" si="0"/>
        <v>78</v>
      </c>
      <c r="F22" s="13"/>
      <c r="G22" s="24">
        <f t="shared" si="1"/>
        <v>76</v>
      </c>
      <c r="H22" s="24">
        <f t="shared" si="2"/>
        <v>78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68</v>
      </c>
      <c r="P22" s="2">
        <v>85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76</v>
      </c>
      <c r="Y22" s="1"/>
      <c r="Z22" s="39">
        <f t="shared" si="9"/>
        <v>76</v>
      </c>
      <c r="AA22" s="1">
        <v>76</v>
      </c>
      <c r="AB22" s="1"/>
      <c r="AC22" s="39">
        <f t="shared" si="10"/>
        <v>76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76</v>
      </c>
      <c r="AJ22" s="14">
        <f t="shared" si="15"/>
        <v>76</v>
      </c>
      <c r="AK22" s="14" t="str">
        <f t="shared" si="16"/>
        <v/>
      </c>
      <c r="AL22" s="35">
        <f t="shared" si="17"/>
        <v>78</v>
      </c>
      <c r="AM22" s="6">
        <v>80</v>
      </c>
      <c r="AN22" s="2">
        <v>80</v>
      </c>
      <c r="AO22" s="2"/>
      <c r="AP22" s="2"/>
      <c r="AQ22" s="2"/>
      <c r="AR22" s="49">
        <f t="shared" si="18"/>
        <v>80</v>
      </c>
      <c r="AS22" s="13"/>
      <c r="AT22" s="6">
        <v>80</v>
      </c>
      <c r="AU22" s="2"/>
      <c r="AV22" s="2"/>
      <c r="AW22" s="2"/>
      <c r="AX22" s="2"/>
      <c r="AY22" s="51">
        <f t="shared" si="19"/>
        <v>80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8063</v>
      </c>
      <c r="C23" s="14" t="s">
        <v>183</v>
      </c>
      <c r="D23" s="13"/>
      <c r="E23" s="14">
        <f t="shared" si="0"/>
        <v>78</v>
      </c>
      <c r="F23" s="13"/>
      <c r="G23" s="24">
        <f t="shared" si="1"/>
        <v>77</v>
      </c>
      <c r="H23" s="24">
        <f t="shared" si="2"/>
        <v>78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58</v>
      </c>
      <c r="P23" s="2">
        <v>85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>
        <v>95</v>
      </c>
      <c r="AB23" s="1"/>
      <c r="AC23" s="39">
        <f t="shared" si="10"/>
        <v>95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90</v>
      </c>
      <c r="AJ23" s="14">
        <f t="shared" si="15"/>
        <v>95</v>
      </c>
      <c r="AK23" s="14" t="str">
        <f t="shared" si="16"/>
        <v/>
      </c>
      <c r="AL23" s="35">
        <f t="shared" si="17"/>
        <v>86.25</v>
      </c>
      <c r="AM23" s="6">
        <v>76</v>
      </c>
      <c r="AN23" s="2">
        <v>76</v>
      </c>
      <c r="AO23" s="2"/>
      <c r="AP23" s="2"/>
      <c r="AQ23" s="2"/>
      <c r="AR23" s="49">
        <f t="shared" si="18"/>
        <v>76</v>
      </c>
      <c r="AS23" s="13"/>
      <c r="AT23" s="6">
        <v>80</v>
      </c>
      <c r="AU23" s="2"/>
      <c r="AV23" s="2"/>
      <c r="AW23" s="2"/>
      <c r="AX23" s="2"/>
      <c r="AY23" s="51">
        <f t="shared" si="19"/>
        <v>80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8077</v>
      </c>
      <c r="C24" s="14" t="s">
        <v>184</v>
      </c>
      <c r="D24" s="13"/>
      <c r="E24" s="14">
        <f t="shared" si="0"/>
        <v>80</v>
      </c>
      <c r="F24" s="13"/>
      <c r="G24" s="24">
        <f t="shared" si="1"/>
        <v>79</v>
      </c>
      <c r="H24" s="24">
        <f t="shared" si="2"/>
        <v>80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66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90</v>
      </c>
      <c r="AJ24" s="14">
        <f t="shared" si="15"/>
        <v>95</v>
      </c>
      <c r="AK24" s="14" t="str">
        <f t="shared" si="16"/>
        <v/>
      </c>
      <c r="AL24" s="35">
        <f t="shared" si="17"/>
        <v>86.25</v>
      </c>
      <c r="AM24" s="6">
        <v>76</v>
      </c>
      <c r="AN24" s="2">
        <v>76</v>
      </c>
      <c r="AO24" s="2"/>
      <c r="AP24" s="2"/>
      <c r="AQ24" s="2"/>
      <c r="AR24" s="49">
        <f t="shared" si="18"/>
        <v>76</v>
      </c>
      <c r="AS24" s="13"/>
      <c r="AT24" s="6">
        <v>80</v>
      </c>
      <c r="AU24" s="2"/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8091</v>
      </c>
      <c r="C25" s="14" t="s">
        <v>185</v>
      </c>
      <c r="D25" s="13"/>
      <c r="E25" s="14">
        <f t="shared" si="0"/>
        <v>85</v>
      </c>
      <c r="F25" s="13"/>
      <c r="G25" s="24">
        <f t="shared" si="1"/>
        <v>84</v>
      </c>
      <c r="H25" s="24">
        <f t="shared" si="2"/>
        <v>85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65</v>
      </c>
      <c r="P25" s="2">
        <v>85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90</v>
      </c>
      <c r="Y25" s="1"/>
      <c r="Z25" s="39">
        <f t="shared" si="9"/>
        <v>90</v>
      </c>
      <c r="AA25" s="1">
        <v>95</v>
      </c>
      <c r="AB25" s="1"/>
      <c r="AC25" s="39">
        <f t="shared" si="10"/>
        <v>95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90</v>
      </c>
      <c r="AJ25" s="14">
        <f t="shared" si="15"/>
        <v>95</v>
      </c>
      <c r="AK25" s="14" t="str">
        <f t="shared" si="16"/>
        <v/>
      </c>
      <c r="AL25" s="35">
        <f t="shared" si="17"/>
        <v>86.25</v>
      </c>
      <c r="AM25" s="6">
        <v>100</v>
      </c>
      <c r="AN25" s="2">
        <v>100</v>
      </c>
      <c r="AO25" s="2"/>
      <c r="AP25" s="2"/>
      <c r="AQ25" s="2"/>
      <c r="AR25" s="49">
        <f t="shared" si="18"/>
        <v>100</v>
      </c>
      <c r="AS25" s="13"/>
      <c r="AT25" s="6">
        <v>80</v>
      </c>
      <c r="AU25" s="2"/>
      <c r="AV25" s="2"/>
      <c r="AW25" s="2"/>
      <c r="AX25" s="2"/>
      <c r="AY25" s="51">
        <f t="shared" si="19"/>
        <v>80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8105</v>
      </c>
      <c r="C26" s="14" t="s">
        <v>186</v>
      </c>
      <c r="D26" s="13"/>
      <c r="E26" s="14">
        <f t="shared" si="0"/>
        <v>78</v>
      </c>
      <c r="F26" s="13"/>
      <c r="G26" s="24">
        <f t="shared" si="1"/>
        <v>76</v>
      </c>
      <c r="H26" s="24">
        <f t="shared" si="2"/>
        <v>78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53</v>
      </c>
      <c r="P26" s="2">
        <v>85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90</v>
      </c>
      <c r="Y26" s="1"/>
      <c r="Z26" s="39">
        <f t="shared" si="9"/>
        <v>90</v>
      </c>
      <c r="AA26" s="1">
        <v>95</v>
      </c>
      <c r="AB26" s="1"/>
      <c r="AC26" s="39">
        <f t="shared" si="10"/>
        <v>95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90</v>
      </c>
      <c r="AJ26" s="14">
        <f t="shared" si="15"/>
        <v>95</v>
      </c>
      <c r="AK26" s="14" t="str">
        <f t="shared" si="16"/>
        <v/>
      </c>
      <c r="AL26" s="35">
        <f t="shared" si="17"/>
        <v>86.25</v>
      </c>
      <c r="AM26" s="6">
        <v>76</v>
      </c>
      <c r="AN26" s="2">
        <v>80</v>
      </c>
      <c r="AO26" s="2"/>
      <c r="AP26" s="2"/>
      <c r="AQ26" s="2"/>
      <c r="AR26" s="49">
        <f t="shared" si="18"/>
        <v>78</v>
      </c>
      <c r="AS26" s="13"/>
      <c r="AT26" s="6">
        <v>80</v>
      </c>
      <c r="AU26" s="2"/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8119</v>
      </c>
      <c r="C27" s="14" t="s">
        <v>187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64</v>
      </c>
      <c r="P27" s="2">
        <v>85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90</v>
      </c>
      <c r="Y27" s="1"/>
      <c r="Z27" s="39">
        <f t="shared" si="9"/>
        <v>90</v>
      </c>
      <c r="AA27" s="1">
        <v>95</v>
      </c>
      <c r="AB27" s="1"/>
      <c r="AC27" s="39">
        <f t="shared" si="10"/>
        <v>95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90</v>
      </c>
      <c r="AJ27" s="14">
        <f t="shared" si="15"/>
        <v>95</v>
      </c>
      <c r="AK27" s="14" t="str">
        <f t="shared" si="16"/>
        <v/>
      </c>
      <c r="AL27" s="35">
        <f t="shared" si="17"/>
        <v>86.25</v>
      </c>
      <c r="AM27" s="6">
        <v>80</v>
      </c>
      <c r="AN27" s="2">
        <v>100</v>
      </c>
      <c r="AO27" s="2"/>
      <c r="AP27" s="2"/>
      <c r="AQ27" s="2"/>
      <c r="AR27" s="49">
        <f t="shared" si="18"/>
        <v>90</v>
      </c>
      <c r="AS27" s="13"/>
      <c r="AT27" s="6">
        <v>80</v>
      </c>
      <c r="AU27" s="2"/>
      <c r="AV27" s="2"/>
      <c r="AW27" s="2"/>
      <c r="AX27" s="2"/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8133</v>
      </c>
      <c r="C28" s="14" t="s">
        <v>188</v>
      </c>
      <c r="D28" s="13"/>
      <c r="E28" s="14">
        <f t="shared" si="0"/>
        <v>78</v>
      </c>
      <c r="F28" s="13"/>
      <c r="G28" s="24">
        <f t="shared" si="1"/>
        <v>76</v>
      </c>
      <c r="H28" s="24">
        <f t="shared" si="2"/>
        <v>78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54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95</v>
      </c>
      <c r="AB28" s="1"/>
      <c r="AC28" s="39">
        <f t="shared" si="10"/>
        <v>95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90</v>
      </c>
      <c r="AJ28" s="14">
        <f t="shared" si="15"/>
        <v>95</v>
      </c>
      <c r="AK28" s="14" t="str">
        <f t="shared" si="16"/>
        <v/>
      </c>
      <c r="AL28" s="35">
        <f t="shared" si="17"/>
        <v>86.25</v>
      </c>
      <c r="AM28" s="6">
        <v>76</v>
      </c>
      <c r="AN28" s="2">
        <v>80</v>
      </c>
      <c r="AO28" s="2"/>
      <c r="AP28" s="2"/>
      <c r="AQ28" s="2"/>
      <c r="AR28" s="49">
        <f t="shared" si="18"/>
        <v>78</v>
      </c>
      <c r="AS28" s="13"/>
      <c r="AT28" s="6">
        <v>80</v>
      </c>
      <c r="AU28" s="2"/>
      <c r="AV28" s="2"/>
      <c r="AW28" s="2"/>
      <c r="AX28" s="2"/>
      <c r="AY28" s="51">
        <f t="shared" si="19"/>
        <v>80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8147</v>
      </c>
      <c r="C29" s="14" t="s">
        <v>189</v>
      </c>
      <c r="D29" s="13"/>
      <c r="E29" s="14">
        <f t="shared" si="0"/>
        <v>77</v>
      </c>
      <c r="F29" s="13"/>
      <c r="G29" s="24">
        <f t="shared" si="1"/>
        <v>76</v>
      </c>
      <c r="H29" s="24">
        <f t="shared" si="2"/>
        <v>77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54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90</v>
      </c>
      <c r="Y29" s="1"/>
      <c r="Z29" s="39">
        <f t="shared" si="9"/>
        <v>90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85</v>
      </c>
      <c r="AM29" s="6">
        <v>80</v>
      </c>
      <c r="AN29" s="2">
        <v>76</v>
      </c>
      <c r="AO29" s="2"/>
      <c r="AP29" s="2"/>
      <c r="AQ29" s="2"/>
      <c r="AR29" s="49">
        <f t="shared" si="18"/>
        <v>78</v>
      </c>
      <c r="AS29" s="13"/>
      <c r="AT29" s="6">
        <v>80</v>
      </c>
      <c r="AU29" s="2"/>
      <c r="AV29" s="2"/>
      <c r="AW29" s="2"/>
      <c r="AX29" s="2"/>
      <c r="AY29" s="51">
        <f t="shared" si="19"/>
        <v>80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8161</v>
      </c>
      <c r="C30" s="14" t="s">
        <v>190</v>
      </c>
      <c r="D30" s="13"/>
      <c r="E30" s="14">
        <f t="shared" si="0"/>
        <v>89</v>
      </c>
      <c r="F30" s="13"/>
      <c r="G30" s="24">
        <f t="shared" si="1"/>
        <v>87</v>
      </c>
      <c r="H30" s="24">
        <f t="shared" si="2"/>
        <v>89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69</v>
      </c>
      <c r="P30" s="2">
        <v>95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>
        <v>95</v>
      </c>
      <c r="Y30" s="1"/>
      <c r="Z30" s="39">
        <f t="shared" si="9"/>
        <v>95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>
        <f t="shared" si="14"/>
        <v>95</v>
      </c>
      <c r="AJ30" s="14">
        <f t="shared" si="15"/>
        <v>95</v>
      </c>
      <c r="AK30" s="14" t="str">
        <f t="shared" si="16"/>
        <v/>
      </c>
      <c r="AL30" s="35">
        <f t="shared" si="17"/>
        <v>90</v>
      </c>
      <c r="AM30" s="6">
        <v>100</v>
      </c>
      <c r="AN30" s="2">
        <v>100</v>
      </c>
      <c r="AO30" s="2"/>
      <c r="AP30" s="2"/>
      <c r="AQ30" s="2"/>
      <c r="AR30" s="49">
        <f t="shared" si="18"/>
        <v>100</v>
      </c>
      <c r="AS30" s="13"/>
      <c r="AT30" s="6">
        <v>80</v>
      </c>
      <c r="AU30" s="2"/>
      <c r="AV30" s="2"/>
      <c r="AW30" s="2"/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8175</v>
      </c>
      <c r="C31" s="14" t="s">
        <v>191</v>
      </c>
      <c r="D31" s="13"/>
      <c r="E31" s="14">
        <f t="shared" si="0"/>
        <v>79</v>
      </c>
      <c r="F31" s="13"/>
      <c r="G31" s="24">
        <f t="shared" si="1"/>
        <v>77</v>
      </c>
      <c r="H31" s="24">
        <f t="shared" si="2"/>
        <v>79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67</v>
      </c>
      <c r="P31" s="2">
        <v>85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90</v>
      </c>
      <c r="Y31" s="1"/>
      <c r="Z31" s="39">
        <f t="shared" si="9"/>
        <v>90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90</v>
      </c>
      <c r="AJ31" s="14">
        <f t="shared" si="15"/>
        <v>80</v>
      </c>
      <c r="AK31" s="14" t="str">
        <f t="shared" si="16"/>
        <v/>
      </c>
      <c r="AL31" s="35">
        <f t="shared" si="17"/>
        <v>82.5</v>
      </c>
      <c r="AM31" s="6">
        <v>76</v>
      </c>
      <c r="AN31" s="2">
        <v>76</v>
      </c>
      <c r="AO31" s="2"/>
      <c r="AP31" s="2"/>
      <c r="AQ31" s="2"/>
      <c r="AR31" s="49">
        <f t="shared" si="18"/>
        <v>76</v>
      </c>
      <c r="AS31" s="13"/>
      <c r="AT31" s="6">
        <v>80</v>
      </c>
      <c r="AU31" s="2"/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8189</v>
      </c>
      <c r="C32" s="14" t="s">
        <v>192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52</v>
      </c>
      <c r="P32" s="2">
        <v>85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>
        <v>95</v>
      </c>
      <c r="AB32" s="1"/>
      <c r="AC32" s="39">
        <f t="shared" si="10"/>
        <v>95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90</v>
      </c>
      <c r="AJ32" s="14">
        <f t="shared" si="15"/>
        <v>95</v>
      </c>
      <c r="AK32" s="14" t="str">
        <f t="shared" si="16"/>
        <v/>
      </c>
      <c r="AL32" s="35">
        <f t="shared" si="17"/>
        <v>86.25</v>
      </c>
      <c r="AM32" s="6">
        <v>100</v>
      </c>
      <c r="AN32" s="2">
        <v>100</v>
      </c>
      <c r="AO32" s="2"/>
      <c r="AP32" s="2"/>
      <c r="AQ32" s="2"/>
      <c r="AR32" s="49">
        <f t="shared" si="18"/>
        <v>100</v>
      </c>
      <c r="AS32" s="13"/>
      <c r="AT32" s="6">
        <v>80</v>
      </c>
      <c r="AU32" s="2"/>
      <c r="AV32" s="2"/>
      <c r="AW32" s="2"/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8203</v>
      </c>
      <c r="C33" s="14" t="s">
        <v>193</v>
      </c>
      <c r="D33" s="13"/>
      <c r="E33" s="14">
        <f t="shared" si="0"/>
        <v>79</v>
      </c>
      <c r="F33" s="13"/>
      <c r="G33" s="24">
        <f t="shared" si="1"/>
        <v>77</v>
      </c>
      <c r="H33" s="24">
        <f t="shared" si="2"/>
        <v>79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58</v>
      </c>
      <c r="P33" s="2">
        <v>85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90</v>
      </c>
      <c r="Y33" s="1"/>
      <c r="Z33" s="39">
        <f t="shared" si="9"/>
        <v>90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90</v>
      </c>
      <c r="AJ33" s="14">
        <f t="shared" si="15"/>
        <v>95</v>
      </c>
      <c r="AK33" s="14" t="str">
        <f t="shared" si="16"/>
        <v/>
      </c>
      <c r="AL33" s="35">
        <f t="shared" si="17"/>
        <v>86.25</v>
      </c>
      <c r="AM33" s="6">
        <v>76</v>
      </c>
      <c r="AN33" s="2">
        <v>80</v>
      </c>
      <c r="AO33" s="2"/>
      <c r="AP33" s="2"/>
      <c r="AQ33" s="2"/>
      <c r="AR33" s="49">
        <f t="shared" si="18"/>
        <v>78</v>
      </c>
      <c r="AS33" s="13"/>
      <c r="AT33" s="6">
        <v>80</v>
      </c>
      <c r="AU33" s="2"/>
      <c r="AV33" s="2"/>
      <c r="AW33" s="2"/>
      <c r="AX33" s="2"/>
      <c r="AY33" s="51">
        <f t="shared" si="19"/>
        <v>80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8217</v>
      </c>
      <c r="C34" s="14" t="s">
        <v>194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69</v>
      </c>
      <c r="P34" s="2">
        <v>85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90</v>
      </c>
      <c r="Y34" s="1"/>
      <c r="Z34" s="39">
        <f t="shared" si="9"/>
        <v>90</v>
      </c>
      <c r="AA34" s="1"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90</v>
      </c>
      <c r="AJ34" s="14">
        <f t="shared" si="15"/>
        <v>95</v>
      </c>
      <c r="AK34" s="14" t="str">
        <f t="shared" si="16"/>
        <v/>
      </c>
      <c r="AL34" s="35">
        <f t="shared" si="17"/>
        <v>86.25</v>
      </c>
      <c r="AM34" s="6">
        <v>100</v>
      </c>
      <c r="AN34" s="2">
        <v>100</v>
      </c>
      <c r="AO34" s="2"/>
      <c r="AP34" s="2"/>
      <c r="AQ34" s="2"/>
      <c r="AR34" s="49">
        <f t="shared" si="18"/>
        <v>100</v>
      </c>
      <c r="AS34" s="13"/>
      <c r="AT34" s="6">
        <v>80</v>
      </c>
      <c r="AU34" s="2"/>
      <c r="AV34" s="2"/>
      <c r="AW34" s="2"/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8231</v>
      </c>
      <c r="C35" s="14" t="s">
        <v>195</v>
      </c>
      <c r="D35" s="13"/>
      <c r="E35" s="14">
        <f t="shared" si="0"/>
        <v>81</v>
      </c>
      <c r="F35" s="13"/>
      <c r="G35" s="24">
        <f t="shared" si="1"/>
        <v>80</v>
      </c>
      <c r="H35" s="24">
        <f t="shared" si="2"/>
        <v>81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63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85</v>
      </c>
      <c r="AM35" s="6">
        <v>76</v>
      </c>
      <c r="AN35" s="2">
        <v>100</v>
      </c>
      <c r="AO35" s="2"/>
      <c r="AP35" s="2"/>
      <c r="AQ35" s="2"/>
      <c r="AR35" s="49">
        <f t="shared" si="18"/>
        <v>88</v>
      </c>
      <c r="AS35" s="13"/>
      <c r="AT35" s="6">
        <v>80</v>
      </c>
      <c r="AU35" s="2"/>
      <c r="AV35" s="2"/>
      <c r="AW35" s="2"/>
      <c r="AX35" s="2"/>
      <c r="AY35" s="51">
        <f t="shared" si="19"/>
        <v>80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8245</v>
      </c>
      <c r="C36" s="14" t="s">
        <v>196</v>
      </c>
      <c r="D36" s="13"/>
      <c r="E36" s="14">
        <f t="shared" si="0"/>
        <v>78</v>
      </c>
      <c r="F36" s="13"/>
      <c r="G36" s="24">
        <f t="shared" si="1"/>
        <v>76</v>
      </c>
      <c r="H36" s="24">
        <f t="shared" si="2"/>
        <v>78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54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>
        <v>95</v>
      </c>
      <c r="AB36" s="1"/>
      <c r="AC36" s="39">
        <f t="shared" si="10"/>
        <v>95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90</v>
      </c>
      <c r="AJ36" s="14">
        <f t="shared" si="15"/>
        <v>95</v>
      </c>
      <c r="AK36" s="14" t="str">
        <f t="shared" si="16"/>
        <v/>
      </c>
      <c r="AL36" s="35">
        <f t="shared" si="17"/>
        <v>86.25</v>
      </c>
      <c r="AM36" s="6">
        <v>76</v>
      </c>
      <c r="AN36" s="2">
        <v>76</v>
      </c>
      <c r="AO36" s="2"/>
      <c r="AP36" s="2"/>
      <c r="AQ36" s="2"/>
      <c r="AR36" s="49">
        <f t="shared" si="18"/>
        <v>76</v>
      </c>
      <c r="AS36" s="13"/>
      <c r="AT36" s="6">
        <v>80</v>
      </c>
      <c r="AU36" s="2"/>
      <c r="AV36" s="2"/>
      <c r="AW36" s="2"/>
      <c r="AX36" s="2"/>
      <c r="AY36" s="51">
        <f t="shared" si="19"/>
        <v>80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8259</v>
      </c>
      <c r="C37" s="14" t="s">
        <v>197</v>
      </c>
      <c r="D37" s="13"/>
      <c r="E37" s="14">
        <f t="shared" si="0"/>
        <v>79</v>
      </c>
      <c r="F37" s="13"/>
      <c r="G37" s="24">
        <f t="shared" si="1"/>
        <v>77</v>
      </c>
      <c r="H37" s="24">
        <f t="shared" si="2"/>
        <v>79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59</v>
      </c>
      <c r="P37" s="2">
        <v>85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>
        <v>95</v>
      </c>
      <c r="AB37" s="1"/>
      <c r="AC37" s="39">
        <f t="shared" si="10"/>
        <v>95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90</v>
      </c>
      <c r="AJ37" s="14">
        <f t="shared" si="15"/>
        <v>95</v>
      </c>
      <c r="AK37" s="14" t="str">
        <f t="shared" si="16"/>
        <v/>
      </c>
      <c r="AL37" s="35">
        <f t="shared" si="17"/>
        <v>86.25</v>
      </c>
      <c r="AM37" s="6">
        <v>76</v>
      </c>
      <c r="AN37" s="2">
        <v>76</v>
      </c>
      <c r="AO37" s="2"/>
      <c r="AP37" s="2"/>
      <c r="AQ37" s="2"/>
      <c r="AR37" s="49">
        <f t="shared" si="18"/>
        <v>76</v>
      </c>
      <c r="AS37" s="13"/>
      <c r="AT37" s="6">
        <v>80</v>
      </c>
      <c r="AU37" s="2"/>
      <c r="AV37" s="2"/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8273</v>
      </c>
      <c r="C38" s="14" t="s">
        <v>198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70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90</v>
      </c>
      <c r="Y38" s="1"/>
      <c r="Z38" s="39">
        <f t="shared" si="9"/>
        <v>90</v>
      </c>
      <c r="AA38" s="1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90</v>
      </c>
      <c r="AJ38" s="14">
        <f t="shared" si="15"/>
        <v>95</v>
      </c>
      <c r="AK38" s="14" t="str">
        <f t="shared" si="16"/>
        <v/>
      </c>
      <c r="AL38" s="35">
        <f t="shared" si="17"/>
        <v>86.25</v>
      </c>
      <c r="AM38" s="6">
        <v>100</v>
      </c>
      <c r="AN38" s="2">
        <v>100</v>
      </c>
      <c r="AO38" s="2"/>
      <c r="AP38" s="2"/>
      <c r="AQ38" s="2"/>
      <c r="AR38" s="49">
        <f t="shared" si="18"/>
        <v>100</v>
      </c>
      <c r="AS38" s="13"/>
      <c r="AT38" s="6">
        <v>80</v>
      </c>
      <c r="AU38" s="2"/>
      <c r="AV38" s="2"/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8287</v>
      </c>
      <c r="C39" s="14" t="s">
        <v>199</v>
      </c>
      <c r="D39" s="13"/>
      <c r="E39" s="14">
        <f t="shared" si="0"/>
        <v>81</v>
      </c>
      <c r="F39" s="13"/>
      <c r="G39" s="24">
        <f t="shared" si="1"/>
        <v>80</v>
      </c>
      <c r="H39" s="24">
        <f t="shared" si="2"/>
        <v>81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63</v>
      </c>
      <c r="P39" s="2">
        <v>85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85</v>
      </c>
      <c r="AM39" s="6">
        <v>76</v>
      </c>
      <c r="AN39" s="2">
        <v>100</v>
      </c>
      <c r="AO39" s="2"/>
      <c r="AP39" s="2"/>
      <c r="AQ39" s="2"/>
      <c r="AR39" s="49">
        <f t="shared" si="18"/>
        <v>88</v>
      </c>
      <c r="AS39" s="13"/>
      <c r="AT39" s="6">
        <v>80</v>
      </c>
      <c r="AU39" s="2"/>
      <c r="AV39" s="2"/>
      <c r="AW39" s="2"/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8301</v>
      </c>
      <c r="C40" s="14" t="s">
        <v>200</v>
      </c>
      <c r="D40" s="13"/>
      <c r="E40" s="14">
        <f t="shared" si="0"/>
        <v>79</v>
      </c>
      <c r="F40" s="13"/>
      <c r="G40" s="24">
        <f t="shared" si="1"/>
        <v>78</v>
      </c>
      <c r="H40" s="24">
        <f t="shared" si="2"/>
        <v>79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64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90</v>
      </c>
      <c r="Y40" s="1"/>
      <c r="Z40" s="39">
        <f t="shared" si="9"/>
        <v>90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90</v>
      </c>
      <c r="AJ40" s="14">
        <f t="shared" si="15"/>
        <v>80</v>
      </c>
      <c r="AK40" s="14" t="str">
        <f t="shared" si="16"/>
        <v/>
      </c>
      <c r="AL40" s="35">
        <f t="shared" si="17"/>
        <v>82.5</v>
      </c>
      <c r="AM40" s="6">
        <v>90</v>
      </c>
      <c r="AN40" s="2">
        <v>76</v>
      </c>
      <c r="AO40" s="2"/>
      <c r="AP40" s="2"/>
      <c r="AQ40" s="2"/>
      <c r="AR40" s="49">
        <f t="shared" si="18"/>
        <v>83</v>
      </c>
      <c r="AS40" s="13"/>
      <c r="AT40" s="6">
        <v>80</v>
      </c>
      <c r="AU40" s="2"/>
      <c r="AV40" s="2"/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8315</v>
      </c>
      <c r="C41" s="14" t="s">
        <v>201</v>
      </c>
      <c r="D41" s="13"/>
      <c r="E41" s="14">
        <f t="shared" si="0"/>
        <v>79</v>
      </c>
      <c r="F41" s="13"/>
      <c r="G41" s="24">
        <f t="shared" si="1"/>
        <v>78</v>
      </c>
      <c r="H41" s="24">
        <f t="shared" si="2"/>
        <v>79</v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63</v>
      </c>
      <c r="P41" s="2">
        <v>85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90</v>
      </c>
      <c r="Y41" s="1"/>
      <c r="Z41" s="39">
        <f t="shared" si="9"/>
        <v>90</v>
      </c>
      <c r="AA41" s="1">
        <v>95</v>
      </c>
      <c r="AB41" s="1"/>
      <c r="AC41" s="39">
        <f t="shared" si="10"/>
        <v>95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90</v>
      </c>
      <c r="AJ41" s="14">
        <f t="shared" si="15"/>
        <v>95</v>
      </c>
      <c r="AK41" s="14" t="str">
        <f t="shared" si="16"/>
        <v/>
      </c>
      <c r="AL41" s="35">
        <f t="shared" si="17"/>
        <v>86.25</v>
      </c>
      <c r="AM41" s="6">
        <v>76</v>
      </c>
      <c r="AN41" s="2">
        <v>76</v>
      </c>
      <c r="AO41" s="2"/>
      <c r="AP41" s="2"/>
      <c r="AQ41" s="2"/>
      <c r="AR41" s="49">
        <f t="shared" si="18"/>
        <v>76</v>
      </c>
      <c r="AS41" s="13"/>
      <c r="AT41" s="6">
        <v>80</v>
      </c>
      <c r="AU41" s="2"/>
      <c r="AV41" s="2"/>
      <c r="AW41" s="2"/>
      <c r="AX41" s="2"/>
      <c r="AY41" s="51">
        <f t="shared" si="19"/>
        <v>80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8329</v>
      </c>
      <c r="C42" s="14" t="s">
        <v>202</v>
      </c>
      <c r="D42" s="13"/>
      <c r="E42" s="14">
        <f t="shared" si="0"/>
        <v>79</v>
      </c>
      <c r="F42" s="13"/>
      <c r="G42" s="24">
        <f t="shared" si="1"/>
        <v>78</v>
      </c>
      <c r="H42" s="24">
        <f t="shared" si="2"/>
        <v>79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63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90</v>
      </c>
      <c r="Y42" s="1"/>
      <c r="Z42" s="39">
        <f t="shared" si="9"/>
        <v>90</v>
      </c>
      <c r="AA42" s="1">
        <v>95</v>
      </c>
      <c r="AB42" s="1"/>
      <c r="AC42" s="39">
        <f t="shared" si="10"/>
        <v>95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90</v>
      </c>
      <c r="AJ42" s="14">
        <f t="shared" si="15"/>
        <v>95</v>
      </c>
      <c r="AK42" s="14" t="str">
        <f t="shared" si="16"/>
        <v/>
      </c>
      <c r="AL42" s="35">
        <f t="shared" si="17"/>
        <v>86.25</v>
      </c>
      <c r="AM42" s="6">
        <v>76</v>
      </c>
      <c r="AN42" s="2">
        <v>76</v>
      </c>
      <c r="AO42" s="2"/>
      <c r="AP42" s="2"/>
      <c r="AQ42" s="2"/>
      <c r="AR42" s="49">
        <f t="shared" si="18"/>
        <v>76</v>
      </c>
      <c r="AS42" s="13"/>
      <c r="AT42" s="6">
        <v>80</v>
      </c>
      <c r="AU42" s="2"/>
      <c r="AV42" s="2"/>
      <c r="AW42" s="2"/>
      <c r="AX42" s="2"/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8343</v>
      </c>
      <c r="C43" s="14" t="s">
        <v>203</v>
      </c>
      <c r="D43" s="13"/>
      <c r="E43" s="14">
        <f t="shared" si="0"/>
        <v>79</v>
      </c>
      <c r="F43" s="13"/>
      <c r="G43" s="24">
        <f t="shared" si="1"/>
        <v>77</v>
      </c>
      <c r="H43" s="24">
        <f t="shared" si="2"/>
        <v>79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54</v>
      </c>
      <c r="P43" s="2">
        <v>85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85</v>
      </c>
      <c r="AM43" s="6">
        <v>90</v>
      </c>
      <c r="AN43" s="2">
        <v>80</v>
      </c>
      <c r="AO43" s="2"/>
      <c r="AP43" s="2"/>
      <c r="AQ43" s="2"/>
      <c r="AR43" s="49">
        <f t="shared" si="18"/>
        <v>85</v>
      </c>
      <c r="AS43" s="13"/>
      <c r="AT43" s="6">
        <v>80</v>
      </c>
      <c r="AU43" s="2"/>
      <c r="AV43" s="2"/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8357</v>
      </c>
      <c r="C44" s="14" t="s">
        <v>204</v>
      </c>
      <c r="D44" s="13"/>
      <c r="E44" s="14">
        <f t="shared" si="0"/>
        <v>80</v>
      </c>
      <c r="F44" s="13"/>
      <c r="G44" s="24">
        <f t="shared" si="1"/>
        <v>78</v>
      </c>
      <c r="H44" s="24">
        <f t="shared" si="2"/>
        <v>80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61</v>
      </c>
      <c r="P44" s="2">
        <v>85</v>
      </c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>
        <v>80</v>
      </c>
      <c r="Y44" s="1"/>
      <c r="Z44" s="39">
        <f t="shared" si="9"/>
        <v>80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>
        <f t="shared" si="14"/>
        <v>80</v>
      </c>
      <c r="AJ44" s="14">
        <f t="shared" si="15"/>
        <v>95</v>
      </c>
      <c r="AK44" s="14" t="str">
        <f t="shared" si="16"/>
        <v/>
      </c>
      <c r="AL44" s="35">
        <f t="shared" si="17"/>
        <v>86.25</v>
      </c>
      <c r="AM44" s="6">
        <v>80</v>
      </c>
      <c r="AN44" s="2">
        <v>80</v>
      </c>
      <c r="AO44" s="2"/>
      <c r="AP44" s="2"/>
      <c r="AQ44" s="2"/>
      <c r="AR44" s="49">
        <f t="shared" si="18"/>
        <v>80</v>
      </c>
      <c r="AS44" s="13"/>
      <c r="AT44" s="6">
        <v>80</v>
      </c>
      <c r="AU44" s="2"/>
      <c r="AV44" s="2"/>
      <c r="AW44" s="2"/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8371</v>
      </c>
      <c r="C45" s="14" t="s">
        <v>205</v>
      </c>
      <c r="D45" s="13"/>
      <c r="E45" s="14">
        <f t="shared" si="0"/>
        <v>79</v>
      </c>
      <c r="F45" s="13"/>
      <c r="G45" s="24">
        <f t="shared" si="1"/>
        <v>77</v>
      </c>
      <c r="H45" s="24">
        <f t="shared" si="2"/>
        <v>79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54</v>
      </c>
      <c r="P45" s="2">
        <v>85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>
        <v>95</v>
      </c>
      <c r="AB45" s="1"/>
      <c r="AC45" s="39">
        <f t="shared" si="10"/>
        <v>95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90</v>
      </c>
      <c r="AJ45" s="14">
        <f t="shared" si="15"/>
        <v>95</v>
      </c>
      <c r="AK45" s="14" t="str">
        <f t="shared" si="16"/>
        <v/>
      </c>
      <c r="AL45" s="35">
        <f t="shared" si="17"/>
        <v>86.25</v>
      </c>
      <c r="AM45" s="6">
        <v>85</v>
      </c>
      <c r="AN45" s="2">
        <v>80</v>
      </c>
      <c r="AO45" s="2"/>
      <c r="AP45" s="2"/>
      <c r="AQ45" s="2"/>
      <c r="AR45" s="49">
        <f t="shared" si="18"/>
        <v>82.5</v>
      </c>
      <c r="AS45" s="13"/>
      <c r="AT45" s="6">
        <v>80</v>
      </c>
      <c r="AU45" s="2"/>
      <c r="AV45" s="2"/>
      <c r="AW45" s="2"/>
      <c r="AX45" s="2"/>
      <c r="AY45" s="51">
        <f t="shared" si="19"/>
        <v>80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8385</v>
      </c>
      <c r="C46" s="14" t="s">
        <v>206</v>
      </c>
      <c r="D46" s="13"/>
      <c r="E46" s="14">
        <f t="shared" si="0"/>
        <v>78</v>
      </c>
      <c r="F46" s="13"/>
      <c r="G46" s="24">
        <f t="shared" si="1"/>
        <v>76</v>
      </c>
      <c r="H46" s="24">
        <f t="shared" si="2"/>
        <v>78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54</v>
      </c>
      <c r="P46" s="2">
        <v>85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>
        <v>95</v>
      </c>
      <c r="AB46" s="1"/>
      <c r="AC46" s="39">
        <f t="shared" si="10"/>
        <v>95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90</v>
      </c>
      <c r="AJ46" s="14">
        <f t="shared" si="15"/>
        <v>95</v>
      </c>
      <c r="AK46" s="14" t="str">
        <f t="shared" si="16"/>
        <v/>
      </c>
      <c r="AL46" s="35">
        <f t="shared" si="17"/>
        <v>86.25</v>
      </c>
      <c r="AM46" s="6">
        <v>76</v>
      </c>
      <c r="AN46" s="2">
        <v>76</v>
      </c>
      <c r="AO46" s="2"/>
      <c r="AP46" s="2"/>
      <c r="AQ46" s="2"/>
      <c r="AR46" s="49">
        <f t="shared" si="18"/>
        <v>76</v>
      </c>
      <c r="AS46" s="13"/>
      <c r="AT46" s="6">
        <v>80</v>
      </c>
      <c r="AU46" s="2"/>
      <c r="AV46" s="2"/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80.305555555555557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85.055555555555557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XI-IPA 2</vt:lpstr>
      <vt:lpstr>XI-IPA 3</vt:lpstr>
      <vt:lpstr>XI-IPA 4</vt:lpstr>
      <vt:lpstr>XI-IPA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2016-12-15T05:09:14Z</dcterms:modified>
</cp:coreProperties>
</file>