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30" yWindow="600" windowWidth="19815" windowHeight="7110" activeTab="1"/>
  </bookViews>
  <sheets>
    <sheet name="XI-IPS 2" sheetId="1" r:id="rId1"/>
    <sheet name="XI-MIPA 4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1" l="1"/>
  <c r="K53" i="1"/>
  <c r="K52" i="1"/>
  <c r="H11" i="1"/>
  <c r="K54" i="2"/>
  <c r="K53" i="2"/>
  <c r="K52" i="2"/>
  <c r="H11" i="2"/>
</calcChain>
</file>

<file path=xl/sharedStrings.xml><?xml version="1.0" encoding="utf-8"?>
<sst xmlns="http://schemas.openxmlformats.org/spreadsheetml/2006/main" count="294" uniqueCount="105">
  <si>
    <t>DAFTAR NILAI SISWA SMAN 9 SEMARANG SEMESTER GENAP TAHUN PELAJARAN 2018/2019</t>
  </si>
  <si>
    <t>Guru :</t>
  </si>
  <si>
    <t>Andreas Mulyadi M.Th</t>
  </si>
  <si>
    <t>Kelas XI-IPS 2</t>
  </si>
  <si>
    <t>Mapel :</t>
  </si>
  <si>
    <t>Pendidikan Agama dan Budi Pekerti [ Kelompok A (Wajib) ]</t>
  </si>
  <si>
    <t>didownload 20/06/2019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</si>
  <si>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</si>
  <si>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</si>
  <si>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</si>
  <si>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</si>
  <si>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</si>
  <si>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</si>
  <si>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</si>
  <si>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</si>
  <si>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</si>
  <si>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</si>
  <si>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</si>
  <si>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</si>
  <si>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</si>
  <si>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</si>
  <si>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</si>
  <si>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</si>
  <si>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</si>
  <si>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</si>
  <si>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</si>
  <si>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</si>
  <si>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</si>
  <si>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</si>
  <si>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</si>
  <si>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</si>
  <si>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</si>
  <si>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</si>
  <si>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</si>
  <si>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</si>
  <si>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</si>
  <si>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</si>
  <si>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</si>
  <si>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</si>
  <si>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</si>
  <si>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</si>
  <si>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</si>
  <si>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</si>
  <si>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</si>
  <si>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</si>
  <si>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</si>
  <si>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</si>
  <si>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</si>
  <si>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</si>
  <si>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</si>
  <si>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</si>
  <si>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</si>
  <si>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</si>
  <si>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</si>
  <si>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</si>
  <si>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ADHIATMA PURUHITA</t>
  </si>
  <si>
    <t>Predikat &amp; Deskripsi Pengetahuan</t>
  </si>
  <si>
    <t>ACUAN MENGISI DESKRIPSI</t>
  </si>
  <si>
    <t>ALLIECCIA TESSALONIKA WIJAYA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</si>
  <si>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</si>
  <si>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</si>
  <si>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</si>
  <si>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</si>
  <si>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</si>
  <si>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</si>
  <si>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</si>
  <si>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</si>
  <si>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GEORGE NATANAEL HAMONANGAN SIMANJUNTAK</t>
  </si>
  <si>
    <t>siswa mampu menganalisis peran keluarga dan sekolah sebagai lembaga pendidikan dalam kehidupan keluarga modern dengan baik</t>
  </si>
  <si>
    <t>siswa mampu membuat refleksi tentang peran keluarga dan sekolah sebagai lembaga pendidikan dalam kehidupan modern dengan baik</t>
  </si>
  <si>
    <t>JONATHAN ALEXANDER HESRIEL PRABOWO</t>
  </si>
  <si>
    <t>KRISTA SATYA NUGRAHA</t>
  </si>
  <si>
    <t>siswa mampu menganalisis peran keluarga dan sekolah sebagai lembaga pendidikan dalam kehidupan keluarga modern dengan sangat baik</t>
  </si>
  <si>
    <t>LOUISA AMELIA</t>
  </si>
  <si>
    <t>MARIA HANI PRASTIWI</t>
  </si>
  <si>
    <t>OCTOVA VINDRA MALDINI</t>
  </si>
  <si>
    <t>OKTARA DIAN KHANANI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</si>
  <si>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</si>
  <si>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</si>
  <si>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</si>
  <si>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</si>
  <si>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</si>
  <si>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</si>
  <si>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</si>
  <si>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</si>
  <si>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</si>
  <si>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</si>
  <si>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</si>
  <si>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</si>
  <si>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</si>
  <si>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</si>
  <si>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XI-MIPA 4</t>
  </si>
  <si>
    <t>AGUSTINUS CHRISTIAN</t>
  </si>
  <si>
    <t>ARIYA WIJAYA SANTOSA</t>
  </si>
  <si>
    <t>ASA CINTANA PUTRI ELSHADDAY</t>
  </si>
  <si>
    <t>FEODORA PUTRI HENDYKO</t>
  </si>
  <si>
    <t>FRANSISKA PUSPITA SARI</t>
  </si>
  <si>
    <t>JESSICA GIRA ROHITO HASIBUAN</t>
  </si>
  <si>
    <t>MARCELL ADI SETIAWAN</t>
  </si>
  <si>
    <t>siswa mampu membuat refleksi tentang peran keluarga dan sekolah sebagai lembaga pendidikan dalam kehidupan modern dengan sangat baik</t>
  </si>
  <si>
    <t>MOSES BRUGMAN</t>
  </si>
  <si>
    <t>MUTIARA MAHARANY</t>
  </si>
  <si>
    <t>SANDRA YOHANITA</t>
  </si>
  <si>
    <t>TIMOTHY SHAN SILAEN</t>
  </si>
  <si>
    <t>VALENTINO HALIMTAR PRATAMA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</si>
</sst>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O11" activePane="bottomRight" state="frozen"/>
      <selection pane="topRight"/>
      <selection pane="bottomLeft"/>
      <selection pane="bottomRight" activeCell="C1" sqref="C1:S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904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904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109053</v>
      </c>
      <c r="C11" s="19" t="s">
        <v>55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mampu menganalisis peran keluarga dan sekolah sebagai lembaga pendidikan dalam kehidupan keluarga modern dengan sangat baik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mampu membuat refleksi tentang peran keluarga dan sekolah sebagai lembaga pendidikan dalam kehidupan modern dengan baik</v>
      </c>
      <c r="Q11" s="39"/>
      <c r="R11" s="39" t="s">
        <v>9</v>
      </c>
      <c r="S11" s="18"/>
      <c r="T11" s="1">
        <v>85</v>
      </c>
      <c r="U11" s="1">
        <v>80</v>
      </c>
      <c r="V11" s="1">
        <v>86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109054</v>
      </c>
      <c r="C12" s="19" t="s">
        <v>58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siswa mampu menganalisis peran keluarga dan sekolah sebagai lembaga pendidikan dalam kehidupan keluarga modern dengan baik</v>
      </c>
      <c r="K12" s="28">
        <f t="shared" si="5"/>
        <v>82.5</v>
      </c>
      <c r="L12" s="28" t="str">
        <f t="shared" si="6"/>
        <v>B</v>
      </c>
      <c r="M12" s="28">
        <f t="shared" si="7"/>
        <v>82.5</v>
      </c>
      <c r="N12" s="28" t="str">
        <f t="shared" si="8"/>
        <v>B</v>
      </c>
      <c r="O12" s="36">
        <v>2</v>
      </c>
      <c r="P12" s="28" t="str">
        <f t="shared" si="9"/>
        <v>siswa mampu membuat refleksi tentang peran keluarga dan sekolah sebagai lembaga pendidikan dalam kehidupan modern dengan baik</v>
      </c>
      <c r="Q12" s="39"/>
      <c r="R12" s="39" t="s">
        <v>8</v>
      </c>
      <c r="S12" s="18"/>
      <c r="T12" s="1">
        <v>90</v>
      </c>
      <c r="U12" s="1">
        <v>85</v>
      </c>
      <c r="V12" s="1">
        <v>92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109055</v>
      </c>
      <c r="C13" s="19" t="s">
        <v>67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siswa mampu menganalisis peran keluarga dan sekolah sebagai lembaga pendidikan dalam kehidupan keluarga modern dengan sangat baik</v>
      </c>
      <c r="K13" s="28">
        <f t="shared" si="5"/>
        <v>79</v>
      </c>
      <c r="L13" s="28" t="str">
        <f t="shared" si="6"/>
        <v>B</v>
      </c>
      <c r="M13" s="28">
        <f t="shared" si="7"/>
        <v>79</v>
      </c>
      <c r="N13" s="28" t="str">
        <f t="shared" si="8"/>
        <v>B</v>
      </c>
      <c r="O13" s="36">
        <v>2</v>
      </c>
      <c r="P13" s="28" t="str">
        <f t="shared" si="9"/>
        <v>siswa mampu membuat refleksi tentang peran keluarga dan sekolah sebagai lembaga pendidikan dalam kehidupan modern dengan baik</v>
      </c>
      <c r="Q13" s="39"/>
      <c r="R13" s="39" t="s">
        <v>9</v>
      </c>
      <c r="S13" s="18"/>
      <c r="T13" s="1">
        <v>83</v>
      </c>
      <c r="U13" s="1">
        <v>80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40221</v>
      </c>
      <c r="FK13" s="77">
        <v>40231</v>
      </c>
    </row>
    <row r="14" spans="1:167" x14ac:dyDescent="0.25">
      <c r="A14" s="19">
        <v>4</v>
      </c>
      <c r="B14" s="19">
        <v>109056</v>
      </c>
      <c r="C14" s="19" t="s">
        <v>70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siswa mampu menganalisis peran keluarga dan sekolah sebagai lembaga pendidikan dalam kehidupan keluarga modern dengan sangat baik</v>
      </c>
      <c r="K14" s="28">
        <f t="shared" si="5"/>
        <v>79</v>
      </c>
      <c r="L14" s="28" t="str">
        <f t="shared" si="6"/>
        <v>B</v>
      </c>
      <c r="M14" s="28">
        <f t="shared" si="7"/>
        <v>79</v>
      </c>
      <c r="N14" s="28" t="str">
        <f t="shared" si="8"/>
        <v>B</v>
      </c>
      <c r="O14" s="36">
        <v>2</v>
      </c>
      <c r="P14" s="28" t="str">
        <f t="shared" si="9"/>
        <v>siswa mampu membuat refleksi tentang peran keluarga dan sekolah sebagai lembaga pendidikan dalam kehidupan modern dengan baik</v>
      </c>
      <c r="Q14" s="39"/>
      <c r="R14" s="39" t="s">
        <v>9</v>
      </c>
      <c r="S14" s="18"/>
      <c r="T14" s="1">
        <v>80</v>
      </c>
      <c r="U14" s="1">
        <v>80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109057</v>
      </c>
      <c r="C15" s="19" t="s">
        <v>71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siswa mampu menganalisis peran keluarga dan sekolah sebagai lembaga pendidikan dalam kehidupan keluarga modern dengan sangat baik</v>
      </c>
      <c r="K15" s="28">
        <f t="shared" si="5"/>
        <v>79</v>
      </c>
      <c r="L15" s="28" t="str">
        <f t="shared" si="6"/>
        <v>B</v>
      </c>
      <c r="M15" s="28">
        <f t="shared" si="7"/>
        <v>79</v>
      </c>
      <c r="N15" s="28" t="str">
        <f t="shared" si="8"/>
        <v>B</v>
      </c>
      <c r="O15" s="36">
        <v>2</v>
      </c>
      <c r="P15" s="28" t="str">
        <f t="shared" si="9"/>
        <v>siswa mampu membuat refleksi tentang peran keluarga dan sekolah sebagai lembaga pendidikan dalam kehidupan modern dengan baik</v>
      </c>
      <c r="Q15" s="39"/>
      <c r="R15" s="39" t="s">
        <v>9</v>
      </c>
      <c r="S15" s="18"/>
      <c r="T15" s="1">
        <v>80</v>
      </c>
      <c r="U15" s="1">
        <v>80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78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69</v>
      </c>
      <c r="FJ15" s="77">
        <v>40222</v>
      </c>
      <c r="FK15" s="77">
        <v>40232</v>
      </c>
    </row>
    <row r="16" spans="1:167" x14ac:dyDescent="0.25">
      <c r="A16" s="19">
        <v>6</v>
      </c>
      <c r="B16" s="19">
        <v>109058</v>
      </c>
      <c r="C16" s="19" t="s">
        <v>73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siswa mampu menganalisis peran keluarga dan sekolah sebagai lembaga pendidikan dalam kehidupan keluarga modern dengan sangat baik</v>
      </c>
      <c r="K16" s="28">
        <f t="shared" si="5"/>
        <v>83.5</v>
      </c>
      <c r="L16" s="28" t="str">
        <f t="shared" si="6"/>
        <v>B</v>
      </c>
      <c r="M16" s="28">
        <f t="shared" si="7"/>
        <v>83.5</v>
      </c>
      <c r="N16" s="28" t="str">
        <f t="shared" si="8"/>
        <v>B</v>
      </c>
      <c r="O16" s="36">
        <v>2</v>
      </c>
      <c r="P16" s="28" t="str">
        <f t="shared" si="9"/>
        <v>siswa mampu membuat refleksi tentang peran keluarga dan sekolah sebagai lembaga pendidikan dalam kehidupan modern dengan baik</v>
      </c>
      <c r="Q16" s="39"/>
      <c r="R16" s="39" t="s">
        <v>9</v>
      </c>
      <c r="S16" s="18"/>
      <c r="T16" s="1">
        <v>90</v>
      </c>
      <c r="U16" s="1">
        <v>80</v>
      </c>
      <c r="V16" s="1">
        <v>82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83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109059</v>
      </c>
      <c r="C17" s="19" t="s">
        <v>74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siswa mampu menganalisis peran keluarga dan sekolah sebagai lembaga pendidikan dalam kehidupan keluarga modern dengan baik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siswa mampu membuat refleksi tentang peran keluarga dan sekolah sebagai lembaga pendidikan dalam kehidupan modern dengan baik</v>
      </c>
      <c r="Q17" s="39"/>
      <c r="R17" s="39" t="s">
        <v>8</v>
      </c>
      <c r="S17" s="18"/>
      <c r="T17" s="1">
        <v>85</v>
      </c>
      <c r="U17" s="1">
        <v>85</v>
      </c>
      <c r="V17" s="1">
        <v>90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68</v>
      </c>
      <c r="FI17" s="76" t="s">
        <v>69</v>
      </c>
      <c r="FJ17" s="77">
        <v>40223</v>
      </c>
      <c r="FK17" s="77">
        <v>40233</v>
      </c>
    </row>
    <row r="18" spans="1:167" x14ac:dyDescent="0.25">
      <c r="A18" s="19">
        <v>8</v>
      </c>
      <c r="B18" s="19">
        <v>109060</v>
      </c>
      <c r="C18" s="19" t="s">
        <v>75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siswa mampu menganalisis peran keluarga dan sekolah sebagai lembaga pendidikan dalam kehidupan keluarga modern dengan sangat baik</v>
      </c>
      <c r="K18" s="28">
        <f t="shared" si="5"/>
        <v>79</v>
      </c>
      <c r="L18" s="28" t="str">
        <f t="shared" si="6"/>
        <v>B</v>
      </c>
      <c r="M18" s="28">
        <f t="shared" si="7"/>
        <v>79</v>
      </c>
      <c r="N18" s="28" t="str">
        <f t="shared" si="8"/>
        <v>B</v>
      </c>
      <c r="O18" s="36">
        <v>2</v>
      </c>
      <c r="P18" s="28" t="str">
        <f t="shared" si="9"/>
        <v>siswa mampu membuat refleksi tentang peran keluarga dan sekolah sebagai lembaga pendidikan dalam kehidupan modern dengan baik</v>
      </c>
      <c r="Q18" s="39"/>
      <c r="R18" s="39" t="s">
        <v>9</v>
      </c>
      <c r="S18" s="18"/>
      <c r="T18" s="1">
        <v>78</v>
      </c>
      <c r="U18" s="1">
        <v>80</v>
      </c>
      <c r="V18" s="1">
        <v>76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78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109061</v>
      </c>
      <c r="C19" s="19" t="s">
        <v>76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siswa mampu menganalisis peran keluarga dan sekolah sebagai lembaga pendidikan dalam kehidupan keluarga modern dengan sangat baik</v>
      </c>
      <c r="K19" s="28">
        <f t="shared" si="5"/>
        <v>79</v>
      </c>
      <c r="L19" s="28" t="str">
        <f t="shared" si="6"/>
        <v>B</v>
      </c>
      <c r="M19" s="28">
        <f t="shared" si="7"/>
        <v>79</v>
      </c>
      <c r="N19" s="28" t="str">
        <f t="shared" si="8"/>
        <v>B</v>
      </c>
      <c r="O19" s="36">
        <v>2</v>
      </c>
      <c r="P19" s="28" t="str">
        <f t="shared" si="9"/>
        <v>siswa mampu membuat refleksi tentang peran keluarga dan sekolah sebagai lembaga pendidikan dalam kehidupan modern dengan baik</v>
      </c>
      <c r="Q19" s="39"/>
      <c r="R19" s="39" t="s">
        <v>9</v>
      </c>
      <c r="S19" s="18"/>
      <c r="T19" s="1">
        <v>80</v>
      </c>
      <c r="U19" s="1">
        <v>80</v>
      </c>
      <c r="V19" s="1">
        <v>76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68</v>
      </c>
      <c r="FI19" s="76" t="s">
        <v>69</v>
      </c>
      <c r="FJ19" s="77">
        <v>40224</v>
      </c>
      <c r="FK19" s="77">
        <v>40234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 t="s">
        <v>68</v>
      </c>
      <c r="FI21" s="76" t="s">
        <v>69</v>
      </c>
      <c r="FJ21" s="77">
        <v>40225</v>
      </c>
      <c r="FK21" s="77">
        <v>40235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 t="s">
        <v>68</v>
      </c>
      <c r="FI23" s="76" t="s">
        <v>69</v>
      </c>
      <c r="FJ23" s="77">
        <v>40226</v>
      </c>
      <c r="FK23" s="77">
        <v>40236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77</v>
      </c>
      <c r="FD25" s="46"/>
      <c r="FE25" s="46"/>
      <c r="FG25" s="74">
        <v>7</v>
      </c>
      <c r="FH25" s="76" t="s">
        <v>72</v>
      </c>
      <c r="FI25" s="76" t="s">
        <v>69</v>
      </c>
      <c r="FJ25" s="77">
        <v>40227</v>
      </c>
      <c r="FK25" s="77">
        <v>40237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 t="s">
        <v>68</v>
      </c>
      <c r="FI27" s="76" t="s">
        <v>69</v>
      </c>
      <c r="FJ27" s="77">
        <v>40228</v>
      </c>
      <c r="FK27" s="77">
        <v>40238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 t="s">
        <v>68</v>
      </c>
      <c r="FI29" s="76" t="s">
        <v>69</v>
      </c>
      <c r="FJ29" s="77">
        <v>40229</v>
      </c>
      <c r="FK29" s="77">
        <v>40239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40230</v>
      </c>
      <c r="FK31" s="77">
        <v>40240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78</v>
      </c>
      <c r="D52" s="18"/>
      <c r="E52" s="18"/>
      <c r="F52" s="18" t="s">
        <v>79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80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81</v>
      </c>
      <c r="D53" s="18"/>
      <c r="E53" s="18"/>
      <c r="F53" s="18" t="s">
        <v>82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83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84</v>
      </c>
      <c r="G54" s="18"/>
      <c r="H54" s="18"/>
      <c r="I54" s="38"/>
      <c r="J54" s="30"/>
      <c r="K54" s="18">
        <f>IF(COUNTBLANK($G$11:$G$50)=40,"",AVERAGE($G$11:$G$50))</f>
        <v>82.444444444444443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89</v>
      </c>
      <c r="R57" s="37" t="s">
        <v>90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V2" sqref="V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904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91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904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109068</v>
      </c>
      <c r="C11" s="19" t="s">
        <v>92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mampu menganalisis peran keluarga dan sekolah sebagai lembaga pendidikan dalam kehidupan keluarga modern dengan sangat baik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mampu membuat refleksi tentang peran keluarga dan sekolah sebagai lembaga pendidikan dalam kehidupan modern dengan baik</v>
      </c>
      <c r="Q11" s="39"/>
      <c r="R11" s="39" t="s">
        <v>9</v>
      </c>
      <c r="S11" s="18"/>
      <c r="T11" s="1">
        <v>85</v>
      </c>
      <c r="U11" s="1">
        <v>80</v>
      </c>
      <c r="V11" s="1">
        <v>88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109069</v>
      </c>
      <c r="C12" s="19" t="s">
        <v>93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siswa mampu menganalisis peran keluarga dan sekolah sebagai lembaga pendidikan dalam kehidupan keluarga modern dengan baik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siswa mampu membuat refleksi tentang peran keluarga dan sekolah sebagai lembaga pendidikan dalam kehidupan modern dengan baik</v>
      </c>
      <c r="Q12" s="39"/>
      <c r="R12" s="39" t="s">
        <v>8</v>
      </c>
      <c r="S12" s="18"/>
      <c r="T12" s="1">
        <v>85</v>
      </c>
      <c r="U12" s="1">
        <v>90</v>
      </c>
      <c r="V12" s="1">
        <v>80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109070</v>
      </c>
      <c r="C13" s="19" t="s">
        <v>94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siswa mampu menganalisis peran keluarga dan sekolah sebagai lembaga pendidikan dalam kehidupan keluarga modern dengan baik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siswa mampu membuat refleksi tentang peran keluarga dan sekolah sebagai lembaga pendidikan dalam kehidupan modern dengan baik</v>
      </c>
      <c r="Q13" s="39"/>
      <c r="R13" s="39" t="s">
        <v>8</v>
      </c>
      <c r="S13" s="18"/>
      <c r="T13" s="1">
        <v>85</v>
      </c>
      <c r="U13" s="1">
        <v>90</v>
      </c>
      <c r="V13" s="1">
        <v>90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40241</v>
      </c>
      <c r="FK13" s="77">
        <v>40251</v>
      </c>
    </row>
    <row r="14" spans="1:167" x14ac:dyDescent="0.25">
      <c r="A14" s="19">
        <v>4</v>
      </c>
      <c r="B14" s="19">
        <v>109071</v>
      </c>
      <c r="C14" s="19" t="s">
        <v>95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siswa mampu menganalisis peran keluarga dan sekolah sebagai lembaga pendidikan dalam kehidupan keluarga modern dengan baik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siswa mampu membuat refleksi tentang peran keluarga dan sekolah sebagai lembaga pendidikan dalam kehidupan modern dengan baik</v>
      </c>
      <c r="Q14" s="39"/>
      <c r="R14" s="39" t="s">
        <v>8</v>
      </c>
      <c r="S14" s="18"/>
      <c r="T14" s="1">
        <v>90</v>
      </c>
      <c r="U14" s="1">
        <v>90</v>
      </c>
      <c r="V14" s="1">
        <v>93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109072</v>
      </c>
      <c r="C15" s="19" t="s">
        <v>96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siswa mampu menganalisis peran keluarga dan sekolah sebagai lembaga pendidikan dalam kehidupan keluarga modern dengan baik</v>
      </c>
      <c r="K15" s="28">
        <f t="shared" si="5"/>
        <v>83.5</v>
      </c>
      <c r="L15" s="28" t="str">
        <f t="shared" si="6"/>
        <v>B</v>
      </c>
      <c r="M15" s="28">
        <f t="shared" si="7"/>
        <v>83.5</v>
      </c>
      <c r="N15" s="28" t="str">
        <f t="shared" si="8"/>
        <v>B</v>
      </c>
      <c r="O15" s="36">
        <v>2</v>
      </c>
      <c r="P15" s="28" t="str">
        <f t="shared" si="9"/>
        <v>siswa mampu membuat refleksi tentang peran keluarga dan sekolah sebagai lembaga pendidikan dalam kehidupan modern dengan baik</v>
      </c>
      <c r="Q15" s="39"/>
      <c r="R15" s="39" t="s">
        <v>8</v>
      </c>
      <c r="S15" s="18"/>
      <c r="T15" s="1">
        <v>90</v>
      </c>
      <c r="U15" s="1">
        <v>85</v>
      </c>
      <c r="V15" s="1">
        <v>92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84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69</v>
      </c>
      <c r="FJ15" s="77">
        <v>40242</v>
      </c>
      <c r="FK15" s="77">
        <v>40252</v>
      </c>
    </row>
    <row r="16" spans="1:167" x14ac:dyDescent="0.25">
      <c r="A16" s="19">
        <v>6</v>
      </c>
      <c r="B16" s="19">
        <v>109073</v>
      </c>
      <c r="C16" s="19" t="s">
        <v>97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siswa mampu menganalisis peran keluarga dan sekolah sebagai lembaga pendidikan dalam kehidupan keluarga modern dengan baik</v>
      </c>
      <c r="K16" s="28">
        <f t="shared" si="5"/>
        <v>83.5</v>
      </c>
      <c r="L16" s="28" t="str">
        <f t="shared" si="6"/>
        <v>B</v>
      </c>
      <c r="M16" s="28">
        <f t="shared" si="7"/>
        <v>83.5</v>
      </c>
      <c r="N16" s="28" t="str">
        <f t="shared" si="8"/>
        <v>B</v>
      </c>
      <c r="O16" s="36">
        <v>2</v>
      </c>
      <c r="P16" s="28" t="str">
        <f t="shared" si="9"/>
        <v>siswa mampu membuat refleksi tentang peran keluarga dan sekolah sebagai lembaga pendidikan dalam kehidupan modern dengan baik</v>
      </c>
      <c r="Q16" s="39"/>
      <c r="R16" s="39" t="s">
        <v>8</v>
      </c>
      <c r="S16" s="18"/>
      <c r="T16" s="1">
        <v>90</v>
      </c>
      <c r="U16" s="1">
        <v>85</v>
      </c>
      <c r="V16" s="1">
        <v>87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83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109074</v>
      </c>
      <c r="C17" s="19" t="s">
        <v>98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siswa mampu menganalisis peran keluarga dan sekolah sebagai lembaga pendidikan dalam kehidupan keluarga modern dengan baik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siswa mampu membuat refleksi tentang peran keluarga dan sekolah sebagai lembaga pendidikan dalam kehidupan modern dengan baik</v>
      </c>
      <c r="Q17" s="39"/>
      <c r="R17" s="39" t="s">
        <v>8</v>
      </c>
      <c r="S17" s="18"/>
      <c r="T17" s="1">
        <v>85</v>
      </c>
      <c r="U17" s="1">
        <v>85</v>
      </c>
      <c r="V17" s="1">
        <v>86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72</v>
      </c>
      <c r="FI17" s="76" t="s">
        <v>99</v>
      </c>
      <c r="FJ17" s="77">
        <v>40243</v>
      </c>
      <c r="FK17" s="77">
        <v>40253</v>
      </c>
    </row>
    <row r="18" spans="1:167" x14ac:dyDescent="0.25">
      <c r="A18" s="19">
        <v>8</v>
      </c>
      <c r="B18" s="19">
        <v>109075</v>
      </c>
      <c r="C18" s="19" t="s">
        <v>100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siswa mampu menganalisis peran keluarga dan sekolah sebagai lembaga pendidikan dalam kehidupan keluarga modern dengan baik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siswa mampu membuat refleksi tentang peran keluarga dan sekolah sebagai lembaga pendidikan dalam kehidupan modern dengan baik</v>
      </c>
      <c r="Q18" s="39"/>
      <c r="R18" s="39" t="s">
        <v>8</v>
      </c>
      <c r="S18" s="18"/>
      <c r="T18" s="1">
        <v>85</v>
      </c>
      <c r="U18" s="1">
        <v>85</v>
      </c>
      <c r="V18" s="1">
        <v>88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109076</v>
      </c>
      <c r="C19" s="19" t="s">
        <v>101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siswa mampu menganalisis peran keluarga dan sekolah sebagai lembaga pendidikan dalam kehidupan keluarga modern dengan baik</v>
      </c>
      <c r="K19" s="28">
        <f t="shared" si="5"/>
        <v>81</v>
      </c>
      <c r="L19" s="28" t="str">
        <f t="shared" si="6"/>
        <v>B</v>
      </c>
      <c r="M19" s="28">
        <f t="shared" si="7"/>
        <v>81</v>
      </c>
      <c r="N19" s="28" t="str">
        <f t="shared" si="8"/>
        <v>B</v>
      </c>
      <c r="O19" s="36">
        <v>2</v>
      </c>
      <c r="P19" s="28" t="str">
        <f t="shared" si="9"/>
        <v>siswa mampu membuat refleksi tentang peran keluarga dan sekolah sebagai lembaga pendidikan dalam kehidupan modern dengan baik</v>
      </c>
      <c r="Q19" s="39"/>
      <c r="R19" s="39" t="s">
        <v>8</v>
      </c>
      <c r="S19" s="18"/>
      <c r="T19" s="1">
        <v>85</v>
      </c>
      <c r="U19" s="1">
        <v>85</v>
      </c>
      <c r="V19" s="1">
        <v>88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72</v>
      </c>
      <c r="FI19" s="76" t="s">
        <v>99</v>
      </c>
      <c r="FJ19" s="77">
        <v>40244</v>
      </c>
      <c r="FK19" s="77">
        <v>40254</v>
      </c>
    </row>
    <row r="20" spans="1:167" x14ac:dyDescent="0.25">
      <c r="A20" s="19">
        <v>10</v>
      </c>
      <c r="B20" s="19">
        <v>109077</v>
      </c>
      <c r="C20" s="19" t="s">
        <v>102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siswa mampu menganalisis peran keluarga dan sekolah sebagai lembaga pendidikan dalam kehidupan keluarga modern dengan baik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siswa mampu membuat refleksi tentang peran keluarga dan sekolah sebagai lembaga pendidikan dalam kehidupan modern dengan baik</v>
      </c>
      <c r="Q20" s="39"/>
      <c r="R20" s="39" t="s">
        <v>8</v>
      </c>
      <c r="S20" s="18"/>
      <c r="T20" s="1">
        <v>90</v>
      </c>
      <c r="U20" s="1">
        <v>80</v>
      </c>
      <c r="V20" s="1">
        <v>96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87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109078</v>
      </c>
      <c r="C21" s="19" t="s">
        <v>103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siswa mampu menganalisis peran keluarga dan sekolah sebagai lembaga pendidikan dalam kehidupan keluarga modern dengan baik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siswa mampu membuat refleksi tentang peran keluarga dan sekolah sebagai lembaga pendidikan dalam kehidupan modern dengan baik</v>
      </c>
      <c r="Q21" s="39"/>
      <c r="R21" s="39" t="s">
        <v>8</v>
      </c>
      <c r="S21" s="18"/>
      <c r="T21" s="1">
        <v>85</v>
      </c>
      <c r="U21" s="1">
        <v>85</v>
      </c>
      <c r="V21" s="1">
        <v>90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 t="s">
        <v>72</v>
      </c>
      <c r="FI21" s="76" t="s">
        <v>69</v>
      </c>
      <c r="FJ21" s="77">
        <v>40245</v>
      </c>
      <c r="FK21" s="77">
        <v>40255</v>
      </c>
    </row>
    <row r="22" spans="1:167" x14ac:dyDescent="0.25">
      <c r="A22" s="19">
        <v>12</v>
      </c>
      <c r="B22" s="19">
        <v>109079</v>
      </c>
      <c r="C22" s="19" t="s">
        <v>104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siswa mampu menganalisis peran keluarga dan sekolah sebagai lembaga pendidikan dalam kehidupan keluarga modern dengan baik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siswa mampu membuat refleksi tentang peran keluarga dan sekolah sebagai lembaga pendidikan dalam kehidupan modern dengan baik</v>
      </c>
      <c r="Q22" s="39"/>
      <c r="R22" s="39" t="s">
        <v>8</v>
      </c>
      <c r="S22" s="18"/>
      <c r="T22" s="1">
        <v>85</v>
      </c>
      <c r="U22" s="1">
        <v>85</v>
      </c>
      <c r="V22" s="1">
        <v>90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 t="s">
        <v>72</v>
      </c>
      <c r="FI23" s="76" t="s">
        <v>69</v>
      </c>
      <c r="FJ23" s="77">
        <v>40246</v>
      </c>
      <c r="FK23" s="77">
        <v>40256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77</v>
      </c>
      <c r="FD25" s="46"/>
      <c r="FE25" s="46"/>
      <c r="FG25" s="74">
        <v>7</v>
      </c>
      <c r="FH25" s="76" t="s">
        <v>72</v>
      </c>
      <c r="FI25" s="76" t="s">
        <v>69</v>
      </c>
      <c r="FJ25" s="77">
        <v>40247</v>
      </c>
      <c r="FK25" s="77">
        <v>40257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 t="s">
        <v>72</v>
      </c>
      <c r="FI27" s="76" t="s">
        <v>69</v>
      </c>
      <c r="FJ27" s="77">
        <v>40248</v>
      </c>
      <c r="FK27" s="77">
        <v>40258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 t="s">
        <v>72</v>
      </c>
      <c r="FI29" s="76" t="s">
        <v>69</v>
      </c>
      <c r="FJ29" s="77">
        <v>40249</v>
      </c>
      <c r="FK29" s="77">
        <v>40259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 t="s">
        <v>72</v>
      </c>
      <c r="FI31" s="76" t="s">
        <v>99</v>
      </c>
      <c r="FJ31" s="77">
        <v>40250</v>
      </c>
      <c r="FK31" s="77">
        <v>40260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78</v>
      </c>
      <c r="D52" s="18"/>
      <c r="E52" s="18"/>
      <c r="F52" s="18" t="s">
        <v>79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80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81</v>
      </c>
      <c r="D53" s="18"/>
      <c r="E53" s="18"/>
      <c r="F53" s="18" t="s">
        <v>82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83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84</v>
      </c>
      <c r="G54" s="18"/>
      <c r="H54" s="18"/>
      <c r="I54" s="38"/>
      <c r="J54" s="30"/>
      <c r="K54" s="18">
        <f>IF(COUNTBLANK($G$11:$G$50)=40,"",AVERAGE($G$11:$G$50))</f>
        <v>87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89</v>
      </c>
      <c r="R57" s="37" t="s">
        <v>90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XI-IPS 2</vt:lpstr>
      <vt:lpstr>XI-MIPA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2019-06-21T02:36:20Z</dcterms:modified>
  <cp:category/>
</cp:coreProperties>
</file>