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XII-MIPA 5" sheetId="1" r:id="rId1"/>
  </sheets>
  <calcPr calcId="14562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3" i="1"/>
  <c r="K54" i="1"/>
</calcChain>
</file>

<file path=xl/sharedStrings.xml><?xml version="1.0" encoding="utf-8"?>
<sst xmlns="http://schemas.openxmlformats.org/spreadsheetml/2006/main" count="111" uniqueCount="82">
  <si>
    <t>DAFTAR NILAI SISWA SMAN 9 SEMARANG SEMESTER GASAL TAHUN PELAJARAN 2019/2020</t>
  </si>
  <si>
    <t>Guru :</t>
  </si>
  <si>
    <t>I Nyoman Wedhu</t>
  </si>
  <si>
    <t>Kelas XII-MIPA 5</t>
  </si>
  <si>
    <t>Mapel :</t>
  </si>
  <si>
    <t>Pendidikan Agama dan Budi Pekerti [ Kelompok A (Wajib) ]</t>
  </si>
  <si>
    <t>didownload 13/12/2019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</si>
  <si>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</si>
  <si>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</si>
  <si>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</si>
  <si>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</si>
  <si>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</si>
  <si>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</si>
  <si>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</si>
  <si>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</si>
  <si>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</si>
  <si>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</si>
  <si>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</si>
  <si>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</si>
  <si>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</si>
  <si>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</si>
  <si>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</si>
  <si>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</si>
  <si>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</si>
  <si>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</si>
  <si>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</si>
  <si>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</si>
  <si>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</si>
  <si>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</si>
  <si>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</si>
  <si>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</si>
  <si>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</si>
  <si>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</si>
  <si>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</si>
  <si>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</si>
  <si>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</si>
  <si>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</si>
  <si>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</si>
  <si>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</si>
  <si>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</si>
  <si>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</si>
  <si>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</si>
  <si>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</si>
  <si>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</si>
  <si>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</si>
  <si>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</si>
  <si>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</si>
  <si>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</si>
  <si>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</si>
  <si>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</si>
  <si>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</si>
  <si>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</si>
  <si>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</si>
  <si>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</si>
  <si>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</si>
  <si>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RICKO CHANDRA SAPUTRA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</si>
  <si>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</si>
  <si>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</si>
  <si>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</si>
  <si>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</si>
  <si>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</si>
  <si>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</si>
  <si>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</si>
  <si>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</si>
  <si>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</si>
  <si>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</si>
  <si>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Memiliki kemampuan dalam memahami ajaran Yantra, Tantra dan Mantra</t>
  </si>
  <si>
    <t>Sangat terampil dalam melantunkan sloka -sloka yang terkait dengan sumber hukum Hindu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</si>
  <si>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</si>
  <si>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</si>
  <si>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</si>
  <si>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</si>
  <si>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</si>
  <si>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</si>
  <si>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</si>
  <si>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</si>
  <si>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</si>
  <si>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</si>
  <si>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</si>
  <si>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</si>
  <si>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</si>
  <si>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99998877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</si>
</sst>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W11" activePane="bottomRight" state="frozen"/>
      <selection pane="topRight"/>
      <selection pane="bottomLeft"/>
      <selection pane="bottomRight" activeCell="AF12" sqref="AF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112138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ajaran Yantra, Tantra dan Mantra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melantunkan sloka -sloka yang terkait dengan sumber hukum Hindu</v>
      </c>
      <c r="Q11" s="39"/>
      <c r="R11" s="39" t="s">
        <v>8</v>
      </c>
      <c r="S11" s="18"/>
      <c r="T11" s="1">
        <v>93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/>
      <c r="B12" s="19"/>
      <c r="C12" s="19"/>
      <c r="D12" s="18"/>
      <c r="E12" s="28" t="str">
        <f t="shared" si="0"/>
        <v/>
      </c>
      <c r="F12" s="28" t="str">
        <f t="shared" si="1"/>
        <v/>
      </c>
      <c r="G12" s="28" t="str">
        <f t="shared" si="2"/>
        <v/>
      </c>
      <c r="H12" s="28" t="str">
        <f t="shared" si="3"/>
        <v/>
      </c>
      <c r="I12" s="36"/>
      <c r="J12" s="28" t="str">
        <f t="shared" si="4"/>
        <v/>
      </c>
      <c r="K12" s="28" t="str">
        <f t="shared" si="5"/>
        <v/>
      </c>
      <c r="L12" s="28" t="str">
        <f t="shared" si="6"/>
        <v/>
      </c>
      <c r="M12" s="28" t="str">
        <f t="shared" si="7"/>
        <v/>
      </c>
      <c r="N12" s="28" t="str">
        <f t="shared" si="8"/>
        <v/>
      </c>
      <c r="O12" s="36"/>
      <c r="P12" s="28" t="str">
        <f t="shared" si="9"/>
        <v/>
      </c>
      <c r="Q12" s="39"/>
      <c r="R12" s="39"/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/>
      <c r="B13" s="19"/>
      <c r="C13" s="19"/>
      <c r="D13" s="18"/>
      <c r="E13" s="28" t="str">
        <f t="shared" si="0"/>
        <v/>
      </c>
      <c r="F13" s="28" t="str">
        <f t="shared" si="1"/>
        <v/>
      </c>
      <c r="G13" s="28" t="str">
        <f t="shared" si="2"/>
        <v/>
      </c>
      <c r="H13" s="28" t="str">
        <f t="shared" si="3"/>
        <v/>
      </c>
      <c r="I13" s="36"/>
      <c r="J13" s="28" t="str">
        <f t="shared" si="4"/>
        <v/>
      </c>
      <c r="K13" s="28" t="str">
        <f t="shared" si="5"/>
        <v/>
      </c>
      <c r="L13" s="28" t="str">
        <f t="shared" si="6"/>
        <v/>
      </c>
      <c r="M13" s="28" t="str">
        <f t="shared" si="7"/>
        <v/>
      </c>
      <c r="N13" s="28" t="str">
        <f t="shared" si="8"/>
        <v/>
      </c>
      <c r="O13" s="36"/>
      <c r="P13" s="28" t="str">
        <f t="shared" si="9"/>
        <v/>
      </c>
      <c r="Q13" s="39"/>
      <c r="R13" s="39"/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66</v>
      </c>
      <c r="FI13" s="43" t="s">
        <v>67</v>
      </c>
      <c r="FJ13" s="41">
        <v>43061</v>
      </c>
      <c r="FK13" s="41">
        <v>43071</v>
      </c>
    </row>
    <row r="14" spans="1:167" x14ac:dyDescent="0.25">
      <c r="A14" s="19"/>
      <c r="B14" s="19"/>
      <c r="C14" s="19"/>
      <c r="D14" s="18"/>
      <c r="E14" s="28" t="str">
        <f t="shared" si="0"/>
        <v/>
      </c>
      <c r="F14" s="28" t="str">
        <f t="shared" si="1"/>
        <v/>
      </c>
      <c r="G14" s="28" t="str">
        <f t="shared" si="2"/>
        <v/>
      </c>
      <c r="H14" s="28" t="str">
        <f t="shared" si="3"/>
        <v/>
      </c>
      <c r="I14" s="36"/>
      <c r="J14" s="28" t="str">
        <f t="shared" si="4"/>
        <v/>
      </c>
      <c r="K14" s="28" t="str">
        <f t="shared" si="5"/>
        <v/>
      </c>
      <c r="L14" s="28" t="str">
        <f t="shared" si="6"/>
        <v/>
      </c>
      <c r="M14" s="28" t="str">
        <f t="shared" si="7"/>
        <v/>
      </c>
      <c r="N14" s="28" t="str">
        <f t="shared" si="8"/>
        <v/>
      </c>
      <c r="O14" s="36"/>
      <c r="P14" s="28" t="str">
        <f t="shared" si="9"/>
        <v/>
      </c>
      <c r="Q14" s="39"/>
      <c r="R14" s="39"/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/>
      <c r="B15" s="19"/>
      <c r="C15" s="19"/>
      <c r="D15" s="18"/>
      <c r="E15" s="28" t="str">
        <f t="shared" si="0"/>
        <v/>
      </c>
      <c r="F15" s="28" t="str">
        <f t="shared" si="1"/>
        <v/>
      </c>
      <c r="G15" s="28" t="str">
        <f t="shared" si="2"/>
        <v/>
      </c>
      <c r="H15" s="28" t="str">
        <f t="shared" si="3"/>
        <v/>
      </c>
      <c r="I15" s="36"/>
      <c r="J15" s="28" t="str">
        <f t="shared" si="4"/>
        <v/>
      </c>
      <c r="K15" s="28" t="str">
        <f t="shared" si="5"/>
        <v/>
      </c>
      <c r="L15" s="28" t="str">
        <f t="shared" si="6"/>
        <v/>
      </c>
      <c r="M15" s="28" t="str">
        <f t="shared" si="7"/>
        <v/>
      </c>
      <c r="N15" s="28" t="str">
        <f t="shared" si="8"/>
        <v/>
      </c>
      <c r="O15" s="36"/>
      <c r="P15" s="28" t="str">
        <f t="shared" si="9"/>
        <v/>
      </c>
      <c r="Q15" s="39"/>
      <c r="R15" s="39"/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43062</v>
      </c>
      <c r="FK15" s="41">
        <v>43072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43063</v>
      </c>
      <c r="FK17" s="41">
        <v>43073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43064</v>
      </c>
      <c r="FK19" s="41">
        <v>43074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43065</v>
      </c>
      <c r="FK21" s="41">
        <v>43075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43066</v>
      </c>
      <c r="FK23" s="41">
        <v>43076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68</v>
      </c>
      <c r="FD25" s="68"/>
      <c r="FE25" s="68"/>
      <c r="FG25" s="42">
        <v>7</v>
      </c>
      <c r="FH25" s="43"/>
      <c r="FI25" s="43"/>
      <c r="FJ25" s="41">
        <v>43067</v>
      </c>
      <c r="FK25" s="41">
        <v>43077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43068</v>
      </c>
      <c r="FK27" s="41">
        <v>43078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43069</v>
      </c>
      <c r="FK29" s="41">
        <v>43079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43070</v>
      </c>
      <c r="FK31" s="41">
        <v>43080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69</v>
      </c>
      <c r="D52" s="18"/>
      <c r="E52" s="18"/>
      <c r="F52" s="18" t="s">
        <v>70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71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72</v>
      </c>
      <c r="D53" s="18"/>
      <c r="E53" s="18"/>
      <c r="F53" s="18" t="s">
        <v>73</v>
      </c>
      <c r="G53" s="18"/>
      <c r="H53" s="18"/>
      <c r="I53" s="38"/>
      <c r="J53" s="30"/>
      <c r="K53" s="18">
        <f>IF(COUNTBLANK($G$11:$G$50)=40,"",MIN($G$11:$G$50))</f>
        <v>93</v>
      </c>
      <c r="L53" s="18"/>
      <c r="M53" s="18"/>
      <c r="N53" s="18"/>
      <c r="O53" s="37"/>
      <c r="P53" s="18"/>
      <c r="Q53" s="37" t="s">
        <v>74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75</v>
      </c>
      <c r="G54" s="18"/>
      <c r="H54" s="18"/>
      <c r="I54" s="38"/>
      <c r="J54" s="30"/>
      <c r="K54" s="18">
        <f>IF(COUNTBLANK($G$11:$G$50)=40,"",AVERAGE($G$11:$G$50))</f>
        <v>93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76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78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80</v>
      </c>
      <c r="R57" s="37" t="s">
        <v>81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2019-12-13T02:06:49Z</dcterms:modified>
</cp:coreProperties>
</file>