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3"/>
  </bookViews>
  <sheets>
    <sheet name="X-IPS 1" sheetId="1" r:id="rId1"/>
    <sheet name="X-IPS 2" sheetId="2" r:id="rId2"/>
    <sheet name="X-IPS 3" sheetId="3" r:id="rId3"/>
    <sheet name="X-IPS 4" sheetId="4" r:id="rId4"/>
  </sheets>
  <definedNames>
    <definedName name="_xlnm.Print_Area" localSheetId="0">'X-IPS 1'!$A$1:$FI$57</definedName>
  </definedName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4" l="1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<sst xmlns="http://schemas.openxmlformats.org/spreadsheetml/2006/main" count="732" uniqueCount="229">
  <si>
    <t>DAFTAR NILAI SISWA SMAN 9 SEMARANG SEMESTER GASAL TAHUN PELAJARAN 2019/2020</t>
  </si>
  <si>
    <t>Guru :</t>
  </si>
  <si>
    <t>Dra. Chrisningsih Lestari</t>
  </si>
  <si>
    <t>Kelas X-IPS 1</t>
  </si>
  <si>
    <t>Mapel :</t>
  </si>
  <si>
    <t>Bahasa Inggris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</si>
  <si>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</si>
  <si>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</si>
  <si>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</si>
  <si>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</si>
  <si>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</si>
  <si>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</si>
  <si>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</si>
  <si>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</si>
  <si>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</si>
  <si>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</si>
  <si>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</si>
  <si>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</si>
  <si>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</si>
  <si>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</si>
  <si>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</si>
  <si>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</si>
  <si>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</si>
  <si>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</si>
  <si>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</si>
  <si>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</si>
  <si>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</si>
  <si>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</si>
  <si>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</si>
  <si>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</si>
  <si>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</si>
  <si>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</si>
  <si>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</si>
  <si>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</si>
  <si>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</si>
  <si>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</si>
  <si>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</si>
  <si>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</si>
  <si>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</si>
  <si>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</si>
  <si>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</si>
  <si>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</si>
  <si>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</si>
  <si>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</si>
  <si>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</si>
  <si>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</si>
  <si>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</si>
  <si>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</si>
  <si>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</si>
  <si>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</si>
  <si>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</si>
  <si>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</si>
  <si>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</si>
  <si>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</si>
  <si>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</si>
  <si>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</si>
  <si>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</si>
  <si>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</si>
  <si>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</si>
  <si>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</si>
  <si>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</si>
  <si>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</si>
  <si>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</si>
  <si>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</si>
  <si>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</si>
  <si>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</si>
  <si>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</si>
  <si>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</si>
  <si>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</si>
  <si>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</si>
  <si>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</si>
  <si>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</si>
  <si>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</si>
  <si>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</si>
  <si>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</si>
  <si>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</si>
  <si>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</si>
  <si>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</si>
  <si>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</si>
  <si>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</si>
  <si>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</si>
  <si>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</si>
  <si>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</si>
  <si>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</si>
  <si>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</si>
  <si>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</si>
  <si>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</si>
  <si>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</si>
  <si>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</si>
  <si>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</si>
  <si>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</si>
  <si>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</si>
  <si>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</si>
  <si>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</si>
  <si>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</si>
  <si>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</si>
  <si>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</si>
  <si>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</si>
  <si>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</si>
  <si>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</si>
  <si>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</si>
  <si>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</si>
  <si>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</si>
  <si>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</si>
  <si>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</si>
  <si>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</si>
  <si>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</si>
  <si>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</si>
  <si>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</si>
  <si>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</si>
  <si>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</si>
  <si>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</si>
  <si>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</si>
  <si>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</si>
  <si>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19620715 199103 2 003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</si>
  <si>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</si>
  <si>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</si>
  <si>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</si>
  <si>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</si>
  <si>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</si>
  <si>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</si>
  <si>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</si>
  <si>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</si>
  <si>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</si>
  <si>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</si>
  <si>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</si>
  <si>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</si>
  <si>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</si>
  <si>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</si>
  <si>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</si>
  <si>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</si>
  <si>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</si>
  <si>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</si>
  <si>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</si>
  <si>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</si>
  <si>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</si>
  <si>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</si>
  <si>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</si>
  <si>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</si>
  <si>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</si>
  <si>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</si>
  <si>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</si>
  <si>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</si>
  <si>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</si>
  <si>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</si>
  <si>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</si>
  <si>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</si>
  <si>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</si>
  <si>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</si>
  <si>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</si>
  <si>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</si>
  <si>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</si>
  <si>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</si>
  <si>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</si>
  <si>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</si>
  <si>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</si>
  <si>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</si>
  <si>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</si>
  <si>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</si>
  <si>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</si>
  <si>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</si>
  <si>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</si>
  <si>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</si>
  <si>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</si>
  <si>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</si>
  <si>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</si>
  <si>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</si>
  <si>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</si>
  <si>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</si>
  <si>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</si>
  <si>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</si>
  <si>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</si>
  <si>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</si>
  <si>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</si>
  <si>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</si>
  <si>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</si>
  <si>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</si>
  <si>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</si>
  <si>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</si>
  <si>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</si>
  <si>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</si>
  <si>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</si>
  <si>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</si>
  <si>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</si>
  <si>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</si>
  <si>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</si>
  <si>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</si>
  <si>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</si>
  <si>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</si>
  <si>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</si>
  <si>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</si>
  <si>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</si>
  <si>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</si>
  <si>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</si>
  <si>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</si>
  <si>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</si>
  <si>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</si>
  <si>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</si>
  <si>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</si>
  <si>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</si>
  <si>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</si>
  <si>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</si>
  <si>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</si>
  <si>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</si>
  <si>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</si>
  <si>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</si>
  <si>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</si>
  <si>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</si>
  <si>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</si>
  <si>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</si>
  <si>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</si>
  <si>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</si>
  <si>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</si>
  <si>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</si>
  <si>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</si>
  <si>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</si>
  <si>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</si>
  <si>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</si>
  <si>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</si>
  <si>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</si>
  <si>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</si>
  <si>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</si>
  <si>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</si>
  <si>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</si>
  <si>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Sangat terampil dalam berkomunikasi dan mempresentasikan  materi introduction, congratulating and compliment, intention, description, announcement.</t>
  </si>
  <si>
    <t>Memiliki kemampuan kognitif memahami dan menganalisis materi introduction, congratulating and compliment, intention, description, announcement.</t>
  </si>
  <si>
    <t>Memiliki kemampuan kognitif memahami namun perlu peningkatan dalam menganalisis materi introduction, congratulating and compliment, intention, description, announcement.</t>
  </si>
  <si>
    <t>Perlu peningkatan dalam menganalisis materi introduction, congratulating and compliment, intention, description, announcement.</t>
  </si>
  <si>
    <t>Sangat terampil dalam berkomunikasi namun perlu peningkatan dalam mempresentasikan  materi introduction, congratulating and compliment, intention, description, announcement.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</si>
</sst>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3" zoomScaleNormal="100" zoomScaleSheetLayoutView="93" workbookViewId="0">
      <pane xSplit="3" ySplit="10" topLeftCell="D11" activePane="bottomRight" state="frozen"/>
      <selection pane="topRight"/>
      <selection pane="bottomLeft"/>
      <selection pane="bottomRight" activeCell="AH34" sqref="AH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7109375" customWidth="1"/>
    <col min="6" max="6" width="7.7109375" hidden="1" customWidth="1"/>
    <col min="7" max="8" width="7.7109375" customWidth="1"/>
    <col min="9" max="9" width="6.42578125" customWidth="1"/>
    <col min="10" max="10" width="6.140625" customWidth="1"/>
    <col min="11" max="11" width="0.140625" hidden="1" customWidth="1"/>
    <col min="12" max="12" width="7.7109375" hidden="1" customWidth="1"/>
    <col min="13" max="14" width="7.7109375" customWidth="1"/>
    <col min="15" max="15" width="7.5703125" customWidth="1"/>
    <col min="16" max="16" width="9.28515625" customWidth="1"/>
    <col min="17" max="17" width="7.7109375" hidden="1" customWidth="1"/>
    <col min="18" max="18" width="6.42578125" customWidth="1"/>
    <col min="20" max="23" width="7.140625" customWidth="1"/>
    <col min="24" max="24" width="6.85546875" customWidth="1"/>
    <col min="25" max="29" width="7.140625" hidden="1" customWidth="1"/>
    <col min="30" max="30" width="5" hidden="1" customWidth="1"/>
    <col min="31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115845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introduction, congratulating and compliment, intention, description, announcement.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 materi introduction, congratulating and compliment, intention, description, announcement.</v>
      </c>
      <c r="Q11" s="39"/>
      <c r="R11" s="39" t="s">
        <v>9</v>
      </c>
      <c r="S11" s="18"/>
      <c r="T11" s="1">
        <v>74</v>
      </c>
      <c r="U11" s="1">
        <v>70</v>
      </c>
      <c r="V11" s="1">
        <v>72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124668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introduction, congratulating and compliment, intention, description, announcement.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 materi introduction, congratulating and compliment, intention, description, announcement.</v>
      </c>
      <c r="Q12" s="39"/>
      <c r="R12" s="39" t="s">
        <v>9</v>
      </c>
      <c r="S12" s="18"/>
      <c r="T12" s="1">
        <v>76</v>
      </c>
      <c r="U12" s="1">
        <v>85</v>
      </c>
      <c r="V12" s="1">
        <v>74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124684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introduction, congratulating and compliment, intention, description, announcement.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 materi introduction, congratulating and compliment, intention, description, announcement.</v>
      </c>
      <c r="Q13" s="39"/>
      <c r="R13" s="39" t="s">
        <v>9</v>
      </c>
      <c r="S13" s="18"/>
      <c r="T13" s="1">
        <v>78</v>
      </c>
      <c r="U13" s="1">
        <v>75</v>
      </c>
      <c r="V13" s="1">
        <v>74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224</v>
      </c>
      <c r="FJ13" s="41">
        <v>44321</v>
      </c>
      <c r="FK13" s="41">
        <v>44331</v>
      </c>
    </row>
    <row r="14" spans="1:167" x14ac:dyDescent="0.25">
      <c r="A14" s="19">
        <v>4</v>
      </c>
      <c r="B14" s="19">
        <v>124700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introduction, congratulating and compliment, intention, description, announcement.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 materi introduction, congratulating and compliment, intention, description, announcement.</v>
      </c>
      <c r="Q14" s="39"/>
      <c r="R14" s="39" t="s">
        <v>9</v>
      </c>
      <c r="S14" s="18"/>
      <c r="T14" s="1">
        <v>78</v>
      </c>
      <c r="U14" s="1">
        <v>84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124716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introduction, congratulating and compliment, intention, description, announcement.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 materi introduction, congratulating and compliment, intention, description, announcement.</v>
      </c>
      <c r="Q15" s="39"/>
      <c r="R15" s="39" t="s">
        <v>9</v>
      </c>
      <c r="S15" s="18"/>
      <c r="T15" s="1">
        <v>80</v>
      </c>
      <c r="U15" s="1">
        <v>72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228</v>
      </c>
      <c r="FJ15" s="41">
        <v>44322</v>
      </c>
      <c r="FK15" s="41">
        <v>44332</v>
      </c>
    </row>
    <row r="16" spans="1:167" x14ac:dyDescent="0.25">
      <c r="A16" s="19">
        <v>6</v>
      </c>
      <c r="B16" s="19">
        <v>124732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introduction, congratulating and compliment, intention, description, announcement.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introduction, congratulating and compliment, intention, description, announcement.</v>
      </c>
      <c r="Q16" s="39"/>
      <c r="R16" s="39" t="s">
        <v>9</v>
      </c>
      <c r="S16" s="18"/>
      <c r="T16" s="1">
        <v>76</v>
      </c>
      <c r="U16" s="1">
        <v>82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124748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introduction, congratulating and compliment, intention, description, announcement.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introduction, congratulating and compliment, intention, description, announcement.</v>
      </c>
      <c r="Q17" s="39"/>
      <c r="R17" s="39" t="s">
        <v>9</v>
      </c>
      <c r="S17" s="18"/>
      <c r="T17" s="1">
        <v>78</v>
      </c>
      <c r="U17" s="1">
        <v>87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3"/>
      <c r="FJ17" s="41">
        <v>44323</v>
      </c>
      <c r="FK17" s="41">
        <v>44333</v>
      </c>
    </row>
    <row r="18" spans="1:167" x14ac:dyDescent="0.25">
      <c r="A18" s="19">
        <v>8</v>
      </c>
      <c r="B18" s="19">
        <v>124764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introduction, congratulating and compliment, intention, description, announcement.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 materi introduction, congratulating and compliment, intention, description, announcement.</v>
      </c>
      <c r="Q18" s="39"/>
      <c r="R18" s="39" t="s">
        <v>9</v>
      </c>
      <c r="S18" s="18"/>
      <c r="T18" s="1">
        <v>76</v>
      </c>
      <c r="U18" s="1">
        <v>80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124780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introduction, congratulating and compliment, intention, description, announcement.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introduction, congratulating and compliment, intention, description, announcement.</v>
      </c>
      <c r="Q19" s="39"/>
      <c r="R19" s="39" t="s">
        <v>9</v>
      </c>
      <c r="S19" s="18"/>
      <c r="T19" s="1">
        <v>78</v>
      </c>
      <c r="U19" s="1">
        <v>87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44324</v>
      </c>
      <c r="FK19" s="41">
        <v>44334</v>
      </c>
    </row>
    <row r="20" spans="1:167" x14ac:dyDescent="0.25">
      <c r="A20" s="19">
        <v>10</v>
      </c>
      <c r="B20" s="19">
        <v>124796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introduction, congratulating and compliment, intention, description, announcement.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 materi introduction, congratulating and compliment, intention, description, announcement.</v>
      </c>
      <c r="Q20" s="39"/>
      <c r="R20" s="39" t="s">
        <v>9</v>
      </c>
      <c r="S20" s="18"/>
      <c r="T20" s="1">
        <v>78</v>
      </c>
      <c r="U20" s="1">
        <v>78</v>
      </c>
      <c r="V20" s="1">
        <v>72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124812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introduction, congratulating and compliment, intention, description, announcement.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 materi introduction, congratulating and compliment, intention, description, announcement.</v>
      </c>
      <c r="Q21" s="39"/>
      <c r="R21" s="39" t="s">
        <v>9</v>
      </c>
      <c r="S21" s="18"/>
      <c r="T21" s="1">
        <v>80</v>
      </c>
      <c r="U21" s="1">
        <v>88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44325</v>
      </c>
      <c r="FK21" s="41">
        <v>44335</v>
      </c>
    </row>
    <row r="22" spans="1:167" x14ac:dyDescent="0.25">
      <c r="A22" s="19">
        <v>12</v>
      </c>
      <c r="B22" s="19">
        <v>124828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introduction, congratulating and compliment, intention, description, announcement.</v>
      </c>
      <c r="Q22" s="39"/>
      <c r="R22" s="39" t="s">
        <v>9</v>
      </c>
      <c r="S22" s="18"/>
      <c r="T22" s="1">
        <v>70</v>
      </c>
      <c r="U22" s="1">
        <v>86</v>
      </c>
      <c r="V22" s="1">
        <v>74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124844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introduction, congratulating and compliment, intention, description, announcement.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 materi introduction, congratulating and compliment, intention, description, announcement.</v>
      </c>
      <c r="Q23" s="39"/>
      <c r="R23" s="39" t="s">
        <v>9</v>
      </c>
      <c r="S23" s="18"/>
      <c r="T23" s="1">
        <v>70</v>
      </c>
      <c r="U23" s="1">
        <v>86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44326</v>
      </c>
      <c r="FK23" s="41">
        <v>44336</v>
      </c>
    </row>
    <row r="24" spans="1:167" x14ac:dyDescent="0.25">
      <c r="A24" s="19">
        <v>14</v>
      </c>
      <c r="B24" s="19">
        <v>124860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introduction, congratulating and compliment, intention, description, announcement.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introduction, congratulating and compliment, intention, description, announcement.</v>
      </c>
      <c r="Q24" s="39"/>
      <c r="R24" s="39" t="s">
        <v>9</v>
      </c>
      <c r="S24" s="18"/>
      <c r="T24" s="1">
        <v>76</v>
      </c>
      <c r="U24" s="1">
        <v>79</v>
      </c>
      <c r="V24" s="1">
        <v>73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124876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introduction, congratulating and compliment, intention, description, announcement.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 materi introduction, congratulating and compliment, intention, description, announcement.</v>
      </c>
      <c r="Q25" s="39"/>
      <c r="R25" s="39" t="s">
        <v>9</v>
      </c>
      <c r="S25" s="18"/>
      <c r="T25" s="1">
        <v>78</v>
      </c>
      <c r="U25" s="1">
        <v>80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44327</v>
      </c>
      <c r="FK25" s="41">
        <v>44337</v>
      </c>
    </row>
    <row r="26" spans="1:167" x14ac:dyDescent="0.25">
      <c r="A26" s="19">
        <v>16</v>
      </c>
      <c r="B26" s="19">
        <v>124892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introduction, congratulating and compliment, intention, description, announcement.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 materi introduction, congratulating and compliment, intention, description, announcement.</v>
      </c>
      <c r="Q26" s="39"/>
      <c r="R26" s="39" t="s">
        <v>9</v>
      </c>
      <c r="S26" s="18"/>
      <c r="T26" s="1">
        <v>78</v>
      </c>
      <c r="U26" s="1">
        <v>81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124908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introduction, congratulating and compliment, intention, description, announcement.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introduction, congratulating and compliment, intention, description, announcement.</v>
      </c>
      <c r="Q27" s="39"/>
      <c r="R27" s="39" t="s">
        <v>9</v>
      </c>
      <c r="S27" s="18"/>
      <c r="T27" s="1">
        <v>78</v>
      </c>
      <c r="U27" s="1">
        <v>90</v>
      </c>
      <c r="V27" s="1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44328</v>
      </c>
      <c r="FK27" s="41">
        <v>44338</v>
      </c>
    </row>
    <row r="28" spans="1:167" x14ac:dyDescent="0.25">
      <c r="A28" s="19">
        <v>18</v>
      </c>
      <c r="B28" s="19">
        <v>124924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introduction, congratulating and compliment, intention, description, announcement.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introduction, congratulating and compliment, intention, description, announcement.</v>
      </c>
      <c r="Q28" s="39"/>
      <c r="R28" s="39" t="s">
        <v>9</v>
      </c>
      <c r="S28" s="18"/>
      <c r="T28" s="1">
        <v>76</v>
      </c>
      <c r="U28" s="1">
        <v>87</v>
      </c>
      <c r="V28" s="1">
        <v>74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124940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introduction, congratulating and compliment, intention, description, announcement.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introduction, congratulating and compliment, intention, description, announcement.</v>
      </c>
      <c r="Q29" s="39"/>
      <c r="R29" s="39" t="s">
        <v>9</v>
      </c>
      <c r="S29" s="18"/>
      <c r="T29" s="1">
        <v>76</v>
      </c>
      <c r="U29" s="1">
        <v>78</v>
      </c>
      <c r="V29" s="1">
        <v>74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44329</v>
      </c>
      <c r="FK29" s="41">
        <v>44339</v>
      </c>
    </row>
    <row r="30" spans="1:167" x14ac:dyDescent="0.25">
      <c r="A30" s="19">
        <v>20</v>
      </c>
      <c r="B30" s="19">
        <v>124956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introduction, congratulating and compliment, intention, description, announcement.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 materi introduction, congratulating and compliment, intention, description, announcement.</v>
      </c>
      <c r="Q30" s="39"/>
      <c r="R30" s="39" t="s">
        <v>9</v>
      </c>
      <c r="S30" s="18"/>
      <c r="T30" s="1">
        <v>76</v>
      </c>
      <c r="U30" s="1">
        <v>87</v>
      </c>
      <c r="V30" s="1">
        <v>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124972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introduction, congratulating and compliment, intention, description, announcement.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introduction, congratulating and compliment, intention, description, announcement.</v>
      </c>
      <c r="Q31" s="39"/>
      <c r="R31" s="39" t="s">
        <v>9</v>
      </c>
      <c r="S31" s="18"/>
      <c r="T31" s="1">
        <v>80</v>
      </c>
      <c r="U31" s="1">
        <v>78</v>
      </c>
      <c r="V31" s="1">
        <v>74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44330</v>
      </c>
      <c r="FK31" s="41">
        <v>44340</v>
      </c>
    </row>
    <row r="32" spans="1:167" x14ac:dyDescent="0.25">
      <c r="A32" s="19">
        <v>22</v>
      </c>
      <c r="B32" s="19">
        <v>124988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kognitif memahami namun perlu peningkatan dalam menganalisis materi introduction, congratulating and compliment, intention, description, announcement.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 materi introduction, congratulating and compliment, intention, description, announcement.</v>
      </c>
      <c r="Q32" s="39"/>
      <c r="R32" s="39" t="s">
        <v>9</v>
      </c>
      <c r="S32" s="18"/>
      <c r="T32" s="1">
        <v>92</v>
      </c>
      <c r="U32" s="1">
        <v>90</v>
      </c>
      <c r="V32" s="1">
        <v>77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125004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kognitif memahami namun perlu peningkatan dalam menganalisis materi introduction, congratulating and compliment, intention, description, announcement.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 materi introduction, congratulating and compliment, intention, description, announcement.</v>
      </c>
      <c r="Q33" s="39"/>
      <c r="R33" s="39" t="s">
        <v>9</v>
      </c>
      <c r="S33" s="18"/>
      <c r="T33" s="1">
        <v>80</v>
      </c>
      <c r="U33" s="1">
        <v>86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125020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introduction, congratulating and compliment, intention, description, announcement.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introduction, congratulating and compliment, intention, description, announcement.</v>
      </c>
      <c r="Q34" s="39"/>
      <c r="R34" s="39" t="s">
        <v>9</v>
      </c>
      <c r="S34" s="18"/>
      <c r="T34" s="1">
        <v>78</v>
      </c>
      <c r="U34" s="1">
        <v>90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125036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introduction, congratulating and compliment, intention, description, announcement.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introduction, congratulating and compliment, intention, description, announcement.</v>
      </c>
      <c r="Q35" s="39"/>
      <c r="R35" s="39" t="s">
        <v>9</v>
      </c>
      <c r="S35" s="18"/>
      <c r="T35" s="1">
        <v>70</v>
      </c>
      <c r="U35" s="1">
        <v>85</v>
      </c>
      <c r="V35" s="1">
        <v>74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125052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introduction, congratulating and compliment, intention, description, announcement.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introduction, congratulating and compliment, intention, description, announcement.</v>
      </c>
      <c r="Q36" s="39"/>
      <c r="R36" s="39" t="s">
        <v>9</v>
      </c>
      <c r="S36" s="18"/>
      <c r="T36" s="1">
        <v>76</v>
      </c>
      <c r="U36" s="1">
        <v>80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125068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introduction, congratulating and compliment, intention, description, announcement.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introduction, congratulating and compliment, intention, description, announcement.</v>
      </c>
      <c r="Q37" s="39"/>
      <c r="R37" s="39" t="s">
        <v>9</v>
      </c>
      <c r="S37" s="18"/>
      <c r="T37" s="1">
        <v>76</v>
      </c>
      <c r="U37" s="1">
        <v>85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125084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introduction, congratulating and compliment, intention, description, announcement.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introduction, congratulating and compliment, intention, description, announcement.</v>
      </c>
      <c r="Q38" s="39"/>
      <c r="R38" s="39" t="s">
        <v>9</v>
      </c>
      <c r="S38" s="18"/>
      <c r="T38" s="1">
        <v>76</v>
      </c>
      <c r="U38" s="1">
        <v>79</v>
      </c>
      <c r="V38" s="1">
        <v>73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125100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introduction, congratulating and compliment, intention, description, announcement.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introduction, congratulating and compliment, intention, description, announcement.</v>
      </c>
      <c r="Q39" s="39"/>
      <c r="R39" s="39" t="s">
        <v>9</v>
      </c>
      <c r="S39" s="18"/>
      <c r="T39" s="1">
        <v>70</v>
      </c>
      <c r="U39" s="1">
        <v>88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125116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introduction, congratulating and compliment, intention, description, announcement.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 materi introduction, congratulating and compliment, intention, description, announcement.</v>
      </c>
      <c r="Q40" s="39"/>
      <c r="R40" s="39" t="s">
        <v>9</v>
      </c>
      <c r="S40" s="18"/>
      <c r="T40" s="1">
        <v>78</v>
      </c>
      <c r="U40" s="1">
        <v>87</v>
      </c>
      <c r="V40" s="1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125132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introduction, congratulating and compliment, intention, description, announcement.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introduction, congratulating and compliment, intention, description, announcement.</v>
      </c>
      <c r="Q41" s="39"/>
      <c r="R41" s="39" t="s">
        <v>9</v>
      </c>
      <c r="S41" s="18"/>
      <c r="T41" s="1">
        <v>78</v>
      </c>
      <c r="U41" s="1">
        <v>80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125148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introduction, congratulating and compliment, intention, description, announcement.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introduction, congratulating and compliment, intention, description, announcement.</v>
      </c>
      <c r="Q42" s="39"/>
      <c r="R42" s="39" t="s">
        <v>9</v>
      </c>
      <c r="S42" s="18"/>
      <c r="T42" s="1">
        <v>80</v>
      </c>
      <c r="U42" s="1">
        <v>83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125164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introduction, congratulating and compliment, intention, description, announcement.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introduction, congratulating and compliment, intention, description, announcement.</v>
      </c>
      <c r="Q43" s="39"/>
      <c r="R43" s="39" t="s">
        <v>9</v>
      </c>
      <c r="S43" s="18"/>
      <c r="T43" s="1">
        <v>70</v>
      </c>
      <c r="U43" s="1">
        <v>90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125180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introduction, congratulating and compliment, intention, description, announcement.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introduction, congratulating and compliment, intention, description, announcement.</v>
      </c>
      <c r="Q44" s="39"/>
      <c r="R44" s="39" t="s">
        <v>9</v>
      </c>
      <c r="S44" s="18"/>
      <c r="T44" s="1">
        <v>76</v>
      </c>
      <c r="U44" s="1">
        <v>78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125196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introduction, congratulating and compliment, intention, description, announcement.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 materi introduction, congratulating and compliment, intention, description, announcement.</v>
      </c>
      <c r="Q45" s="39"/>
      <c r="R45" s="39" t="s">
        <v>9</v>
      </c>
      <c r="S45" s="18"/>
      <c r="T45" s="1">
        <v>76</v>
      </c>
      <c r="U45" s="1">
        <v>76</v>
      </c>
      <c r="V45" s="1">
        <v>77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125212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introduction, congratulating and compliment, intention, description, announcement.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peningkatan dalam mempresentasikan  materi introduction, congratulating and compliment, intention, description, announcement.</v>
      </c>
      <c r="Q46" s="39"/>
      <c r="R46" s="39" t="s">
        <v>9</v>
      </c>
      <c r="S46" s="18"/>
      <c r="T46" s="1">
        <v>78</v>
      </c>
      <c r="U46" s="1">
        <v>83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75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118" zoomScaleNormal="100" zoomScaleSheetLayoutView="118" workbookViewId="0">
      <pane xSplit="3" ySplit="10" topLeftCell="G29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3.85546875" customWidth="1"/>
    <col min="4" max="4" width="5.85546875" customWidth="1"/>
    <col min="5" max="5" width="0.85546875" customWidth="1"/>
    <col min="6" max="6" width="7.7109375" hidden="1" customWidth="1"/>
    <col min="7" max="8" width="7.7109375" customWidth="1"/>
    <col min="9" max="9" width="5.85546875" customWidth="1"/>
    <col min="10" max="10" width="6.140625" customWidth="1"/>
    <col min="11" max="12" width="7.7109375" hidden="1" customWidth="1"/>
    <col min="13" max="13" width="7.7109375" customWidth="1"/>
    <col min="14" max="14" width="5.85546875" customWidth="1"/>
    <col min="15" max="15" width="6.28515625" customWidth="1"/>
    <col min="16" max="16" width="7" customWidth="1"/>
    <col min="17" max="17" width="7.7109375" hidden="1" customWidth="1"/>
    <col min="18" max="18" width="6.570312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125229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introduction, congratulating and compliment, intention, description, announcement.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 materi introduction, congratulating and compliment, intention, description, announcement.</v>
      </c>
      <c r="Q11" s="39"/>
      <c r="R11" s="39" t="s">
        <v>9</v>
      </c>
      <c r="S11" s="18"/>
      <c r="T11" s="1">
        <v>85</v>
      </c>
      <c r="U11" s="1">
        <v>78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125245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introduction, congratulating and compliment, intention, description, announcement.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 materi introduction, congratulating and compliment, intention, description, announcement.</v>
      </c>
      <c r="Q12" s="39"/>
      <c r="R12" s="39" t="s">
        <v>9</v>
      </c>
      <c r="S12" s="18"/>
      <c r="T12" s="1">
        <v>86</v>
      </c>
      <c r="U12" s="1">
        <v>78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125261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introduction, congratulating and compliment, intention, description, announcement.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 materi introduction, congratulating and compliment, intention, description, announcement.</v>
      </c>
      <c r="Q13" s="39"/>
      <c r="R13" s="39" t="s">
        <v>9</v>
      </c>
      <c r="S13" s="18"/>
      <c r="T13" s="1">
        <v>80</v>
      </c>
      <c r="U13" s="1">
        <v>72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224</v>
      </c>
      <c r="FJ13" s="41">
        <v>44341</v>
      </c>
      <c r="FK13" s="41">
        <v>44351</v>
      </c>
    </row>
    <row r="14" spans="1:167" x14ac:dyDescent="0.25">
      <c r="A14" s="19">
        <v>4</v>
      </c>
      <c r="B14" s="19">
        <v>125277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introduction, congratulating and compliment, intention, description, announcement.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 materi introduction, congratulating and compliment, intention, description, announcement.</v>
      </c>
      <c r="Q14" s="39"/>
      <c r="R14" s="39" t="s">
        <v>9</v>
      </c>
      <c r="S14" s="18"/>
      <c r="T14" s="1">
        <v>80</v>
      </c>
      <c r="U14" s="1">
        <v>70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125293</v>
      </c>
      <c r="C15" s="19" t="s">
        <v>120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introduction, congratulating and compliment, intention, description, announcement.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 materi introduction, congratulating and compliment, intention, description, announcement.</v>
      </c>
      <c r="Q15" s="39"/>
      <c r="R15" s="39" t="s">
        <v>9</v>
      </c>
      <c r="S15" s="18"/>
      <c r="T15" s="1">
        <v>75</v>
      </c>
      <c r="U15" s="1">
        <v>70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228</v>
      </c>
      <c r="FJ15" s="41">
        <v>44342</v>
      </c>
      <c r="FK15" s="41">
        <v>44352</v>
      </c>
    </row>
    <row r="16" spans="1:167" x14ac:dyDescent="0.25">
      <c r="A16" s="19">
        <v>6</v>
      </c>
      <c r="B16" s="19">
        <v>125309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introduction, congratulating and compliment, intention, description, announcement.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introduction, congratulating and compliment, intention, description, announcement.</v>
      </c>
      <c r="Q16" s="39"/>
      <c r="R16" s="39" t="s">
        <v>9</v>
      </c>
      <c r="S16" s="18"/>
      <c r="T16" s="1">
        <v>80</v>
      </c>
      <c r="U16" s="1">
        <v>70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125325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introduction, congratulating and compliment, intention, description, announcement.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introduction, congratulating and compliment, intention, description, announcement.</v>
      </c>
      <c r="Q17" s="39"/>
      <c r="R17" s="39" t="s">
        <v>9</v>
      </c>
      <c r="S17" s="18"/>
      <c r="T17" s="1">
        <v>75</v>
      </c>
      <c r="U17" s="1">
        <v>70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3"/>
      <c r="FJ17" s="41">
        <v>44343</v>
      </c>
      <c r="FK17" s="41">
        <v>44353</v>
      </c>
    </row>
    <row r="18" spans="1:167" x14ac:dyDescent="0.25">
      <c r="A18" s="19">
        <v>8</v>
      </c>
      <c r="B18" s="19">
        <v>125341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introduction, congratulating and compliment, intention, description, announcement.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 materi introduction, congratulating and compliment, intention, description, announcement.</v>
      </c>
      <c r="Q18" s="39"/>
      <c r="R18" s="39" t="s">
        <v>9</v>
      </c>
      <c r="S18" s="18"/>
      <c r="T18" s="1">
        <v>78</v>
      </c>
      <c r="U18" s="1">
        <v>76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125357</v>
      </c>
      <c r="C19" s="19" t="s">
        <v>124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introduction, congratulating and compliment, intention, description, announcement.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introduction, congratulating and compliment, intention, description, announcement.</v>
      </c>
      <c r="Q19" s="39"/>
      <c r="R19" s="39" t="s">
        <v>9</v>
      </c>
      <c r="S19" s="18"/>
      <c r="T19" s="1">
        <v>80</v>
      </c>
      <c r="U19" s="1">
        <v>70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44344</v>
      </c>
      <c r="FK19" s="41">
        <v>44354</v>
      </c>
    </row>
    <row r="20" spans="1:167" x14ac:dyDescent="0.25">
      <c r="A20" s="19">
        <v>10</v>
      </c>
      <c r="B20" s="19">
        <v>125373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introduction, congratulating and compliment, intention, description, announcement.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 materi introduction, congratulating and compliment, intention, description, announcement.</v>
      </c>
      <c r="Q20" s="39"/>
      <c r="R20" s="39" t="s">
        <v>9</v>
      </c>
      <c r="S20" s="18"/>
      <c r="T20" s="1">
        <v>85</v>
      </c>
      <c r="U20" s="1">
        <v>70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125389</v>
      </c>
      <c r="C21" s="19" t="s">
        <v>126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introduction, congratulating and compliment, intention, description, announcement.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peningkatan dalam mempresentasikan  materi introduction, congratulating and compliment, intention, description, announcement.</v>
      </c>
      <c r="Q21" s="39"/>
      <c r="R21" s="39" t="s">
        <v>9</v>
      </c>
      <c r="S21" s="18"/>
      <c r="T21" s="1">
        <v>80</v>
      </c>
      <c r="U21" s="1">
        <v>70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44345</v>
      </c>
      <c r="FK21" s="41">
        <v>44355</v>
      </c>
    </row>
    <row r="22" spans="1:167" x14ac:dyDescent="0.25">
      <c r="A22" s="19">
        <v>12</v>
      </c>
      <c r="B22" s="19">
        <v>125405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introduction, congratulating and compliment, intention, description, announcement.</v>
      </c>
      <c r="Q22" s="39"/>
      <c r="R22" s="39" t="s">
        <v>9</v>
      </c>
      <c r="S22" s="18"/>
      <c r="T22" s="1">
        <v>80</v>
      </c>
      <c r="U22" s="1">
        <v>74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125421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introduction, congratulating and compliment, intention, description, announcement.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 materi introduction, congratulating and compliment, intention, description, announcement.</v>
      </c>
      <c r="Q23" s="39"/>
      <c r="R23" s="39" t="s">
        <v>9</v>
      </c>
      <c r="S23" s="18"/>
      <c r="T23" s="1">
        <v>78</v>
      </c>
      <c r="U23" s="1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44346</v>
      </c>
      <c r="FK23" s="41">
        <v>44356</v>
      </c>
    </row>
    <row r="24" spans="1:167" x14ac:dyDescent="0.25">
      <c r="A24" s="19">
        <v>14</v>
      </c>
      <c r="B24" s="19">
        <v>125437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introduction, congratulating and compliment, intention, description, announcement.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introduction, congratulating and compliment, intention, description, announcement.</v>
      </c>
      <c r="Q24" s="39"/>
      <c r="R24" s="39" t="s">
        <v>9</v>
      </c>
      <c r="S24" s="18"/>
      <c r="T24" s="1">
        <v>78</v>
      </c>
      <c r="U24" s="1">
        <v>70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125453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introduction, congratulating and compliment, intention, description, announcement.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 materi introduction, congratulating and compliment, intention, description, announcement.</v>
      </c>
      <c r="Q25" s="39"/>
      <c r="R25" s="39" t="s">
        <v>9</v>
      </c>
      <c r="S25" s="18"/>
      <c r="T25" s="1">
        <v>75</v>
      </c>
      <c r="U25" s="1">
        <v>70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44347</v>
      </c>
      <c r="FK25" s="41">
        <v>44357</v>
      </c>
    </row>
    <row r="26" spans="1:167" x14ac:dyDescent="0.25">
      <c r="A26" s="19">
        <v>16</v>
      </c>
      <c r="B26" s="19">
        <v>125469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introduction, congratulating and compliment, intention, description, announcement.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 materi introduction, congratulating and compliment, intention, description, announcement.</v>
      </c>
      <c r="Q26" s="39"/>
      <c r="R26" s="39" t="s">
        <v>9</v>
      </c>
      <c r="S26" s="18"/>
      <c r="T26" s="1">
        <v>76</v>
      </c>
      <c r="U26" s="1">
        <v>76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125485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introduction, congratulating and compliment, intention, description, announcement.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introduction, congratulating and compliment, intention, description, announcement.</v>
      </c>
      <c r="Q27" s="39"/>
      <c r="R27" s="39" t="s">
        <v>9</v>
      </c>
      <c r="S27" s="18"/>
      <c r="T27" s="1">
        <v>80</v>
      </c>
      <c r="U27" s="1">
        <v>70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44348</v>
      </c>
      <c r="FK27" s="41">
        <v>44358</v>
      </c>
    </row>
    <row r="28" spans="1:167" x14ac:dyDescent="0.25">
      <c r="A28" s="19">
        <v>18</v>
      </c>
      <c r="B28" s="19">
        <v>125501</v>
      </c>
      <c r="C28" s="19" t="s">
        <v>133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introduction, congratulating and compliment, intention, description, announcement.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introduction, congratulating and compliment, intention, description, announcement.</v>
      </c>
      <c r="Q28" s="39"/>
      <c r="R28" s="39" t="s">
        <v>9</v>
      </c>
      <c r="S28" s="18"/>
      <c r="T28" s="1">
        <v>80</v>
      </c>
      <c r="U28" s="1">
        <v>76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125517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introduction, congratulating and compliment, intention, description, announcement.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introduction, congratulating and compliment, intention, description, announcement.</v>
      </c>
      <c r="Q29" s="39"/>
      <c r="R29" s="39" t="s">
        <v>9</v>
      </c>
      <c r="S29" s="18"/>
      <c r="T29" s="1">
        <v>80</v>
      </c>
      <c r="U29" s="1">
        <v>70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44349</v>
      </c>
      <c r="FK29" s="41">
        <v>44359</v>
      </c>
    </row>
    <row r="30" spans="1:167" x14ac:dyDescent="0.25">
      <c r="A30" s="19">
        <v>20</v>
      </c>
      <c r="B30" s="19">
        <v>125533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introduction, congratulating and compliment, intention, description, announcement.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 materi introduction, congratulating and compliment, intention, description, announcement.</v>
      </c>
      <c r="Q30" s="39"/>
      <c r="R30" s="39" t="s">
        <v>9</v>
      </c>
      <c r="S30" s="18"/>
      <c r="T30" s="1">
        <v>76</v>
      </c>
      <c r="U30" s="1">
        <v>76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125549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introduction, congratulating and compliment, intention, description, announcement.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introduction, congratulating and compliment, intention, description, announcement.</v>
      </c>
      <c r="Q31" s="39"/>
      <c r="R31" s="39" t="s">
        <v>9</v>
      </c>
      <c r="S31" s="18"/>
      <c r="T31" s="1">
        <v>80</v>
      </c>
      <c r="U31" s="1">
        <v>72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44350</v>
      </c>
      <c r="FK31" s="41">
        <v>44360</v>
      </c>
    </row>
    <row r="32" spans="1:167" x14ac:dyDescent="0.25">
      <c r="A32" s="19">
        <v>22</v>
      </c>
      <c r="B32" s="19">
        <v>125565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introduction, congratulating and compliment, intention, description, announcement.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 materi introduction, congratulating and compliment, intention, description, announcement.</v>
      </c>
      <c r="Q32" s="39"/>
      <c r="R32" s="39" t="s">
        <v>9</v>
      </c>
      <c r="S32" s="18"/>
      <c r="T32" s="1">
        <v>80</v>
      </c>
      <c r="U32" s="1">
        <v>80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125581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introduction, congratulating and compliment, intention, description, announcement.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 materi introduction, congratulating and compliment, intention, description, announcement.</v>
      </c>
      <c r="Q33" s="39"/>
      <c r="R33" s="39" t="s">
        <v>9</v>
      </c>
      <c r="S33" s="18"/>
      <c r="T33" s="1">
        <v>80</v>
      </c>
      <c r="U33" s="1">
        <v>74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125597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introduction, congratulating and compliment, intention, description, announcement.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introduction, congratulating and compliment, intention, description, announcement.</v>
      </c>
      <c r="Q34" s="39"/>
      <c r="R34" s="39" t="s">
        <v>9</v>
      </c>
      <c r="S34" s="18"/>
      <c r="T34" s="1">
        <v>85</v>
      </c>
      <c r="U34" s="1">
        <v>70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125613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introduction, congratulating and compliment, intention, description, announcement.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introduction, congratulating and compliment, intention, description, announcement.</v>
      </c>
      <c r="Q35" s="39"/>
      <c r="R35" s="39" t="s">
        <v>9</v>
      </c>
      <c r="S35" s="18"/>
      <c r="T35" s="1">
        <v>85</v>
      </c>
      <c r="U35" s="1">
        <v>76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125629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introduction, congratulating and compliment, intention, description, announcement.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 materi introduction, congratulating and compliment, intention, description, announcement.</v>
      </c>
      <c r="Q36" s="39"/>
      <c r="R36" s="39" t="s">
        <v>9</v>
      </c>
      <c r="S36" s="18"/>
      <c r="T36" s="1">
        <v>90</v>
      </c>
      <c r="U36" s="1">
        <v>70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125645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introduction, congratulating and compliment, intention, description, announcement.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introduction, congratulating and compliment, intention, description, announcement.</v>
      </c>
      <c r="Q37" s="39"/>
      <c r="R37" s="39" t="s">
        <v>9</v>
      </c>
      <c r="S37" s="18"/>
      <c r="T37" s="1">
        <v>85</v>
      </c>
      <c r="U37" s="1">
        <v>76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125661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introduction, congratulating and compliment, intention, description, announcement.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introduction, congratulating and compliment, intention, description, announcement.</v>
      </c>
      <c r="Q38" s="39"/>
      <c r="R38" s="39" t="s">
        <v>9</v>
      </c>
      <c r="S38" s="18"/>
      <c r="T38" s="1">
        <v>76</v>
      </c>
      <c r="U38" s="1">
        <v>76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125677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introduction, congratulating and compliment, intention, description, announcement.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introduction, congratulating and compliment, intention, description, announcement.</v>
      </c>
      <c r="Q39" s="39"/>
      <c r="R39" s="39" t="s">
        <v>9</v>
      </c>
      <c r="S39" s="18"/>
      <c r="T39" s="1">
        <v>80</v>
      </c>
      <c r="U39" s="1">
        <v>76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125693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introduction, congratulating and compliment, intention, description, announcement.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 materi introduction, congratulating and compliment, intention, description, announcement.</v>
      </c>
      <c r="Q40" s="39"/>
      <c r="R40" s="39" t="s">
        <v>9</v>
      </c>
      <c r="S40" s="18"/>
      <c r="T40" s="1">
        <v>83</v>
      </c>
      <c r="U40" s="1">
        <v>74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125709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introduction, congratulating and compliment, intention, description, announcement.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introduction, congratulating and compliment, intention, description, announcement.</v>
      </c>
      <c r="Q41" s="39"/>
      <c r="R41" s="39" t="s">
        <v>9</v>
      </c>
      <c r="S41" s="18"/>
      <c r="T41" s="1">
        <v>78</v>
      </c>
      <c r="U41" s="1">
        <v>78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125725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introduction, congratulating and compliment, intention, description, announcement.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 materi introduction, congratulating and compliment, intention, description, announcement.</v>
      </c>
      <c r="Q42" s="39"/>
      <c r="R42" s="39" t="s">
        <v>9</v>
      </c>
      <c r="S42" s="18"/>
      <c r="T42" s="1">
        <v>80</v>
      </c>
      <c r="U42" s="1">
        <v>73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125741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introduction, congratulating and compliment, intention, description, announcement.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 materi introduction, congratulating and compliment, intention, description, announcement.</v>
      </c>
      <c r="Q43" s="39"/>
      <c r="R43" s="39" t="s">
        <v>9</v>
      </c>
      <c r="S43" s="18"/>
      <c r="T43" s="1">
        <v>78</v>
      </c>
      <c r="U43" s="1">
        <v>76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125757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introduction, congratulating and compliment, intention, description, announcement.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introduction, congratulating and compliment, intention, description, announcement.</v>
      </c>
      <c r="Q44" s="39"/>
      <c r="R44" s="39" t="s">
        <v>9</v>
      </c>
      <c r="S44" s="18"/>
      <c r="T44" s="1">
        <v>78</v>
      </c>
      <c r="U44" s="1">
        <v>80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125773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introduction, congratulating and compliment, intention, description, announcement.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 materi introduction, congratulating and compliment, intention, description, announcement.</v>
      </c>
      <c r="Q45" s="39"/>
      <c r="R45" s="39" t="s">
        <v>9</v>
      </c>
      <c r="S45" s="18"/>
      <c r="T45" s="1">
        <v>85</v>
      </c>
      <c r="U45" s="1">
        <v>85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78.400000000000006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rowBreaks count="1" manualBreakCount="1">
    <brk id="57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Normal="100" zoomScaleSheetLayoutView="100" workbookViewId="0">
      <pane xSplit="3" ySplit="10" topLeftCell="D35" activePane="bottomRight" state="frozen"/>
      <selection pane="topRight"/>
      <selection pane="bottomLeft"/>
      <selection pane="bottomRight" activeCell="U46" sqref="U46"/>
    </sheetView>
  </sheetViews>
  <sheetFormatPr defaultRowHeight="15" x14ac:dyDescent="0.25"/>
  <cols>
    <col min="1" max="1" width="6.5703125" customWidth="1"/>
    <col min="2" max="2" width="9.140625" hidden="1" customWidth="1"/>
    <col min="3" max="3" width="32.5703125" customWidth="1"/>
    <col min="4" max="4" width="5.85546875" customWidth="1"/>
    <col min="5" max="5" width="0.42578125" customWidth="1"/>
    <col min="6" max="6" width="7.7109375" hidden="1" customWidth="1"/>
    <col min="7" max="7" width="7.7109375" customWidth="1"/>
    <col min="8" max="8" width="5.7109375" customWidth="1"/>
    <col min="9" max="9" width="7.140625" customWidth="1"/>
    <col min="10" max="10" width="7.5703125" customWidth="1"/>
    <col min="11" max="12" width="7.7109375" hidden="1" customWidth="1"/>
    <col min="13" max="13" width="7.7109375" customWidth="1"/>
    <col min="14" max="14" width="6" customWidth="1"/>
    <col min="15" max="15" width="7.140625" customWidth="1"/>
    <col min="16" max="16" width="8.140625" customWidth="1"/>
    <col min="17" max="17" width="7.7109375" hidden="1" customWidth="1"/>
    <col min="18" max="18" width="7.140625" customWidth="1"/>
    <col min="19" max="19" width="3.570312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125805</v>
      </c>
      <c r="C11" s="19" t="s">
        <v>152</v>
      </c>
      <c r="D11" s="18"/>
      <c r="E11" s="28">
        <f t="shared" ref="E11:E22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22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introduction, congratulating and compliment, intention, description, announcement.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 materi introduction, congratulating and compliment, intention, description, announcement.</v>
      </c>
      <c r="Q11" s="39"/>
      <c r="R11" s="39" t="s">
        <v>9</v>
      </c>
      <c r="S11" s="18"/>
      <c r="T11" s="1">
        <v>85</v>
      </c>
      <c r="U11" s="1">
        <v>84</v>
      </c>
      <c r="V11" s="1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125821</v>
      </c>
      <c r="C12" s="19" t="s">
        <v>153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introduction, congratulating and compliment, intention, description, announcement.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 materi introduction, congratulating and compliment, intention, description, announcement.</v>
      </c>
      <c r="Q12" s="39"/>
      <c r="R12" s="39" t="s">
        <v>9</v>
      </c>
      <c r="S12" s="18"/>
      <c r="T12" s="1">
        <v>80</v>
      </c>
      <c r="U12" s="1">
        <v>85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125837</v>
      </c>
      <c r="C13" s="19" t="s">
        <v>154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introduction, congratulating and compliment, intention, description, announcement.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 materi introduction, congratulating and compliment, intention, description, announcement.</v>
      </c>
      <c r="Q13" s="39"/>
      <c r="R13" s="39" t="s">
        <v>9</v>
      </c>
      <c r="S13" s="18"/>
      <c r="T13" s="1">
        <v>75</v>
      </c>
      <c r="U13" s="1">
        <v>74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224</v>
      </c>
      <c r="FJ13" s="41">
        <v>44361</v>
      </c>
      <c r="FK13" s="41">
        <v>44371</v>
      </c>
    </row>
    <row r="14" spans="1:167" x14ac:dyDescent="0.25">
      <c r="A14" s="19">
        <v>4</v>
      </c>
      <c r="B14" s="19">
        <v>125853</v>
      </c>
      <c r="C14" s="19" t="s">
        <v>155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introduction, congratulating and compliment, intention, description, announcement.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 materi introduction, congratulating and compliment, intention, description, announcement.</v>
      </c>
      <c r="Q14" s="39"/>
      <c r="R14" s="39" t="s">
        <v>9</v>
      </c>
      <c r="S14" s="18"/>
      <c r="T14" s="1">
        <v>80</v>
      </c>
      <c r="U14" s="1">
        <v>76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125869</v>
      </c>
      <c r="C15" s="19" t="s">
        <v>156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introduction, congratulating and compliment, intention, description, announcement.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 materi introduction, congratulating and compliment, intention, description, announcement.</v>
      </c>
      <c r="Q15" s="39"/>
      <c r="R15" s="39" t="s">
        <v>9</v>
      </c>
      <c r="S15" s="18"/>
      <c r="T15" s="1">
        <v>80</v>
      </c>
      <c r="U15" s="1">
        <v>85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228</v>
      </c>
      <c r="FJ15" s="41">
        <v>44362</v>
      </c>
      <c r="FK15" s="41">
        <v>44372</v>
      </c>
    </row>
    <row r="16" spans="1:167" x14ac:dyDescent="0.25">
      <c r="A16" s="19">
        <v>6</v>
      </c>
      <c r="B16" s="19">
        <v>125885</v>
      </c>
      <c r="C16" s="19" t="s">
        <v>157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introduction, congratulating and compliment, intention, description, announcement.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introduction, congratulating and compliment, intention, description, announcement.</v>
      </c>
      <c r="Q16" s="39"/>
      <c r="R16" s="39" t="s">
        <v>9</v>
      </c>
      <c r="S16" s="18"/>
      <c r="T16" s="37">
        <v>80</v>
      </c>
      <c r="U16" s="1">
        <v>85</v>
      </c>
      <c r="V16" s="1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125901</v>
      </c>
      <c r="C17" s="19" t="s">
        <v>158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introduction, congratulating and compliment, intention, description, announcement.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introduction, congratulating and compliment, intention, description, announcement.</v>
      </c>
      <c r="Q17" s="39"/>
      <c r="R17" s="39" t="s">
        <v>9</v>
      </c>
      <c r="S17" s="18"/>
      <c r="T17" s="1">
        <v>85</v>
      </c>
      <c r="U17" s="1">
        <v>76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3"/>
      <c r="FJ17" s="41">
        <v>44363</v>
      </c>
      <c r="FK17" s="41">
        <v>44373</v>
      </c>
    </row>
    <row r="18" spans="1:167" x14ac:dyDescent="0.25">
      <c r="A18" s="19">
        <v>8</v>
      </c>
      <c r="B18" s="19">
        <v>125917</v>
      </c>
      <c r="C18" s="19" t="s">
        <v>159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introduction, congratulating and compliment, intention, description, announcement.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 materi introduction, congratulating and compliment, intention, description, announcement.</v>
      </c>
      <c r="Q18" s="39"/>
      <c r="R18" s="39" t="s">
        <v>9</v>
      </c>
      <c r="S18" s="18"/>
      <c r="T18" s="1">
        <v>80</v>
      </c>
      <c r="U18" s="1">
        <v>78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125933</v>
      </c>
      <c r="C19" s="19" t="s">
        <v>160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introduction, congratulating and compliment, intention, description, announcement.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introduction, congratulating and compliment, intention, description, announcement.</v>
      </c>
      <c r="Q19" s="39"/>
      <c r="R19" s="39" t="s">
        <v>9</v>
      </c>
      <c r="S19" s="18"/>
      <c r="T19" s="1">
        <v>80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44364</v>
      </c>
      <c r="FK19" s="41">
        <v>44374</v>
      </c>
    </row>
    <row r="20" spans="1:167" x14ac:dyDescent="0.25">
      <c r="A20" s="19">
        <v>10</v>
      </c>
      <c r="B20" s="19">
        <v>125949</v>
      </c>
      <c r="C20" s="19" t="s">
        <v>161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introduction, congratulating and compliment, intention, description, announcement.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 materi introduction, congratulating and compliment, intention, description, announcement.</v>
      </c>
      <c r="Q20" s="39"/>
      <c r="R20" s="39" t="s">
        <v>9</v>
      </c>
      <c r="S20" s="18"/>
      <c r="T20" s="1">
        <v>78</v>
      </c>
      <c r="U20" s="1">
        <v>74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125965</v>
      </c>
      <c r="C21" s="19" t="s">
        <v>162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introduction, congratulating and compliment, intention, description, announcement.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 materi introduction, congratulating and compliment, intention, description, announcement.</v>
      </c>
      <c r="Q21" s="39"/>
      <c r="R21" s="39" t="s">
        <v>9</v>
      </c>
      <c r="S21" s="18"/>
      <c r="T21" s="1">
        <v>79</v>
      </c>
      <c r="U21" s="1">
        <v>76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44365</v>
      </c>
      <c r="FK21" s="41">
        <v>44375</v>
      </c>
    </row>
    <row r="22" spans="1:167" x14ac:dyDescent="0.25">
      <c r="A22" s="19">
        <v>12</v>
      </c>
      <c r="B22" s="19">
        <v>125981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introduction, congratulating and compliment, intention, description, announcement.</v>
      </c>
      <c r="Q22" s="39"/>
      <c r="R22" s="39" t="s">
        <v>9</v>
      </c>
      <c r="S22" s="18"/>
      <c r="T22" s="1">
        <v>70</v>
      </c>
      <c r="U22" s="1">
        <v>78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125997</v>
      </c>
      <c r="C23" s="19" t="s">
        <v>164</v>
      </c>
      <c r="D23" s="18"/>
      <c r="E23" s="28">
        <f t="shared" ref="E23:E50" si="10">IF((COUNTA(T23:AC23)&gt;0),(ROUND((AVERAGE(T23:AC23)),0)),"")</f>
        <v>76</v>
      </c>
      <c r="F23" s="28" t="str">
        <f t="shared" si="1"/>
        <v>B</v>
      </c>
      <c r="G23" s="28">
        <f t="shared" ref="G23:G50" si="11">IF((COUNTA(T23:AD23)&gt;0),(ROUND((AVERAGE(T23:AD23)),0)),"")</f>
        <v>76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introduction, congratulating and compliment, intention, description, announcement.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 materi introduction, congratulating and compliment, intention, description, announcement.</v>
      </c>
      <c r="Q23" s="39"/>
      <c r="R23" s="39" t="s">
        <v>9</v>
      </c>
      <c r="S23" s="18"/>
      <c r="T23" s="1">
        <v>76</v>
      </c>
      <c r="U23" s="1">
        <v>76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44366</v>
      </c>
      <c r="FK23" s="41">
        <v>44376</v>
      </c>
    </row>
    <row r="24" spans="1:167" x14ac:dyDescent="0.25">
      <c r="A24" s="19">
        <v>14</v>
      </c>
      <c r="B24" s="19">
        <v>126013</v>
      </c>
      <c r="C24" s="19" t="s">
        <v>165</v>
      </c>
      <c r="D24" s="18"/>
      <c r="E24" s="28">
        <f t="shared" si="10"/>
        <v>77</v>
      </c>
      <c r="F24" s="28" t="str">
        <f t="shared" si="1"/>
        <v>B</v>
      </c>
      <c r="G24" s="28">
        <f t="shared" si="11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introduction, congratulating and compliment, intention, description, announcement.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introduction, congratulating and compliment, intention, description, announcement.</v>
      </c>
      <c r="Q24" s="39"/>
      <c r="R24" s="39" t="s">
        <v>9</v>
      </c>
      <c r="S24" s="18"/>
      <c r="T24" s="1">
        <v>76</v>
      </c>
      <c r="U24" s="1">
        <v>76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126029</v>
      </c>
      <c r="C25" s="19" t="s">
        <v>166</v>
      </c>
      <c r="D25" s="18"/>
      <c r="E25" s="28">
        <f t="shared" si="10"/>
        <v>77</v>
      </c>
      <c r="F25" s="28" t="str">
        <f t="shared" si="1"/>
        <v>B</v>
      </c>
      <c r="G25" s="28">
        <f t="shared" si="11"/>
        <v>77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introduction, congratulating and compliment, intention, description, announcement.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 materi introduction, congratulating and compliment, intention, description, announcement.</v>
      </c>
      <c r="Q25" s="39"/>
      <c r="R25" s="39" t="s">
        <v>9</v>
      </c>
      <c r="S25" s="18"/>
      <c r="T25" s="1">
        <v>76</v>
      </c>
      <c r="U25" s="1">
        <v>76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44367</v>
      </c>
      <c r="FK25" s="41">
        <v>44377</v>
      </c>
    </row>
    <row r="26" spans="1:167" x14ac:dyDescent="0.25">
      <c r="A26" s="19">
        <v>16</v>
      </c>
      <c r="B26" s="19">
        <v>126045</v>
      </c>
      <c r="C26" s="19" t="s">
        <v>167</v>
      </c>
      <c r="D26" s="18"/>
      <c r="E26" s="28">
        <f t="shared" si="10"/>
        <v>76</v>
      </c>
      <c r="F26" s="28" t="str">
        <f t="shared" si="1"/>
        <v>B</v>
      </c>
      <c r="G26" s="28">
        <f t="shared" si="11"/>
        <v>76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introduction, congratulating and compliment, intention, description, announcement.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 materi introduction, congratulating and compliment, intention, description, announcement.</v>
      </c>
      <c r="Q26" s="39"/>
      <c r="R26" s="39" t="s">
        <v>9</v>
      </c>
      <c r="S26" s="18"/>
      <c r="T26" s="1">
        <v>76</v>
      </c>
      <c r="U26" s="1">
        <v>76</v>
      </c>
      <c r="V26" s="1">
        <v>77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126061</v>
      </c>
      <c r="C27" s="19" t="s">
        <v>168</v>
      </c>
      <c r="D27" s="18"/>
      <c r="E27" s="28">
        <f t="shared" si="10"/>
        <v>77</v>
      </c>
      <c r="F27" s="28" t="str">
        <f t="shared" si="1"/>
        <v>B</v>
      </c>
      <c r="G27" s="28">
        <f t="shared" si="11"/>
        <v>77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introduction, congratulating and compliment, intention, description, announcement.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introduction, congratulating and compliment, intention, description, announcement.</v>
      </c>
      <c r="Q27" s="39"/>
      <c r="R27" s="39" t="s">
        <v>9</v>
      </c>
      <c r="S27" s="18"/>
      <c r="T27" s="1">
        <v>72</v>
      </c>
      <c r="U27" s="1">
        <v>73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44368</v>
      </c>
      <c r="FK27" s="41">
        <v>44378</v>
      </c>
    </row>
    <row r="28" spans="1:167" x14ac:dyDescent="0.25">
      <c r="A28" s="19">
        <v>18</v>
      </c>
      <c r="B28" s="19">
        <v>126077</v>
      </c>
      <c r="C28" s="19" t="s">
        <v>169</v>
      </c>
      <c r="D28" s="18"/>
      <c r="E28" s="28">
        <f t="shared" si="10"/>
        <v>80</v>
      </c>
      <c r="F28" s="28" t="str">
        <f t="shared" si="1"/>
        <v>B</v>
      </c>
      <c r="G28" s="28">
        <f t="shared" si="11"/>
        <v>80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introduction, congratulating and compliment, intention, description, announcement.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introduction, congratulating and compliment, intention, description, announcement.</v>
      </c>
      <c r="Q28" s="39"/>
      <c r="R28" s="39" t="s">
        <v>9</v>
      </c>
      <c r="S28" s="18"/>
      <c r="T28" s="1">
        <v>76</v>
      </c>
      <c r="U28" s="1">
        <v>78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126093</v>
      </c>
      <c r="C29" s="19" t="s">
        <v>170</v>
      </c>
      <c r="D29" s="18"/>
      <c r="E29" s="28">
        <f t="shared" si="10"/>
        <v>76</v>
      </c>
      <c r="F29" s="28" t="str">
        <f t="shared" si="1"/>
        <v>B</v>
      </c>
      <c r="G29" s="28">
        <f t="shared" si="11"/>
        <v>76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introduction, congratulating and compliment, intention, description, announcement.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introduction, congratulating and compliment, intention, description, announcement.</v>
      </c>
      <c r="Q29" s="39"/>
      <c r="R29" s="39" t="s">
        <v>9</v>
      </c>
      <c r="S29" s="18"/>
      <c r="T29" s="1">
        <v>70</v>
      </c>
      <c r="U29" s="1">
        <v>76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44369</v>
      </c>
      <c r="FK29" s="41">
        <v>44379</v>
      </c>
    </row>
    <row r="30" spans="1:167" x14ac:dyDescent="0.25">
      <c r="A30" s="19">
        <v>20</v>
      </c>
      <c r="B30" s="19">
        <v>126109</v>
      </c>
      <c r="C30" s="19" t="s">
        <v>171</v>
      </c>
      <c r="D30" s="18"/>
      <c r="E30" s="28">
        <f t="shared" si="10"/>
        <v>78</v>
      </c>
      <c r="F30" s="28" t="str">
        <f t="shared" si="1"/>
        <v>B</v>
      </c>
      <c r="G30" s="28">
        <f t="shared" si="11"/>
        <v>78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introduction, congratulating and compliment, intention, description, announcement.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 materi introduction, congratulating and compliment, intention, description, announcement.</v>
      </c>
      <c r="Q30" s="39"/>
      <c r="R30" s="39" t="s">
        <v>9</v>
      </c>
      <c r="S30" s="18"/>
      <c r="T30" s="1">
        <v>76</v>
      </c>
      <c r="U30" s="1">
        <v>76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126125</v>
      </c>
      <c r="C31" s="19" t="s">
        <v>172</v>
      </c>
      <c r="D31" s="18"/>
      <c r="E31" s="28">
        <f t="shared" si="10"/>
        <v>76</v>
      </c>
      <c r="F31" s="28" t="str">
        <f t="shared" si="1"/>
        <v>B</v>
      </c>
      <c r="G31" s="28">
        <f t="shared" si="11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introduction, congratulating and compliment, intention, description, announcement.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introduction, congratulating and compliment, intention, description, announcement.</v>
      </c>
      <c r="Q31" s="39"/>
      <c r="R31" s="39" t="s">
        <v>9</v>
      </c>
      <c r="S31" s="18"/>
      <c r="T31" s="1">
        <v>70</v>
      </c>
      <c r="U31" s="1">
        <v>76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44370</v>
      </c>
      <c r="FK31" s="41">
        <v>44380</v>
      </c>
    </row>
    <row r="32" spans="1:167" x14ac:dyDescent="0.25">
      <c r="A32" s="19">
        <v>22</v>
      </c>
      <c r="B32" s="19">
        <v>126141</v>
      </c>
      <c r="C32" s="19" t="s">
        <v>173</v>
      </c>
      <c r="D32" s="18"/>
      <c r="E32" s="28">
        <f t="shared" si="10"/>
        <v>78</v>
      </c>
      <c r="F32" s="28" t="str">
        <f t="shared" si="1"/>
        <v>B</v>
      </c>
      <c r="G32" s="28">
        <f t="shared" si="11"/>
        <v>78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introduction, congratulating and compliment, intention, description, announcement.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peningkatan dalam mempresentasikan  materi introduction, congratulating and compliment, intention, description, announcement.</v>
      </c>
      <c r="Q32" s="39"/>
      <c r="R32" s="39" t="s">
        <v>9</v>
      </c>
      <c r="S32" s="18"/>
      <c r="T32" s="1">
        <v>78</v>
      </c>
      <c r="U32" s="1">
        <v>70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126157</v>
      </c>
      <c r="C33" s="19" t="s">
        <v>174</v>
      </c>
      <c r="D33" s="18"/>
      <c r="E33" s="28">
        <f t="shared" si="10"/>
        <v>88</v>
      </c>
      <c r="F33" s="28" t="str">
        <f t="shared" si="1"/>
        <v>A</v>
      </c>
      <c r="G33" s="28">
        <f t="shared" si="11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introduction, congratulating and compliment, intention, description, announcement.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 materi introduction, congratulating and compliment, intention, description, announcement.</v>
      </c>
      <c r="Q33" s="39"/>
      <c r="R33" s="39" t="s">
        <v>9</v>
      </c>
      <c r="S33" s="18"/>
      <c r="T33" s="1">
        <v>90</v>
      </c>
      <c r="U33" s="1">
        <v>93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126173</v>
      </c>
      <c r="C34" s="19" t="s">
        <v>175</v>
      </c>
      <c r="D34" s="18"/>
      <c r="E34" s="28">
        <f t="shared" si="10"/>
        <v>76</v>
      </c>
      <c r="F34" s="28" t="str">
        <f t="shared" si="1"/>
        <v>B</v>
      </c>
      <c r="G34" s="28">
        <f t="shared" si="11"/>
        <v>76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introduction, congratulating and compliment, intention, description, announcement.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introduction, congratulating and compliment, intention, description, announcement.</v>
      </c>
      <c r="Q34" s="39"/>
      <c r="R34" s="39" t="s">
        <v>9</v>
      </c>
      <c r="S34" s="18"/>
      <c r="T34" s="1">
        <v>70</v>
      </c>
      <c r="U34" s="1">
        <v>70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126189</v>
      </c>
      <c r="C35" s="19" t="s">
        <v>176</v>
      </c>
      <c r="D35" s="18"/>
      <c r="E35" s="28">
        <f t="shared" si="10"/>
        <v>75</v>
      </c>
      <c r="F35" s="28" t="str">
        <f t="shared" si="1"/>
        <v>C</v>
      </c>
      <c r="G35" s="28">
        <f t="shared" si="11"/>
        <v>75</v>
      </c>
      <c r="H35" s="28" t="str">
        <f t="shared" si="3"/>
        <v>C</v>
      </c>
      <c r="I35" s="36">
        <v>2</v>
      </c>
      <c r="J35" s="28" t="str">
        <f t="shared" si="4"/>
        <v>Memiliki kemampuan kognitif memahami namun perlu peningkatan dalam menganalisis materi introduction, congratulating and compliment, intention, description, announcement.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introduction, congratulating and compliment, intention, description, announcement.</v>
      </c>
      <c r="Q35" s="39"/>
      <c r="R35" s="39" t="s">
        <v>9</v>
      </c>
      <c r="S35" s="18"/>
      <c r="T35" s="1">
        <v>72</v>
      </c>
      <c r="U35" s="1">
        <v>75</v>
      </c>
      <c r="V35" s="1">
        <v>77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126205</v>
      </c>
      <c r="C36" s="19" t="s">
        <v>177</v>
      </c>
      <c r="D36" s="18"/>
      <c r="E36" s="28">
        <f t="shared" si="10"/>
        <v>76</v>
      </c>
      <c r="F36" s="28" t="str">
        <f t="shared" si="1"/>
        <v>B</v>
      </c>
      <c r="G36" s="28">
        <f t="shared" si="11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introduction, congratulating and compliment, intention, description, announcement.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introduction, congratulating and compliment, intention, description, announcement.</v>
      </c>
      <c r="Q36" s="39"/>
      <c r="R36" s="39" t="s">
        <v>9</v>
      </c>
      <c r="S36" s="18"/>
      <c r="T36" s="1">
        <v>76</v>
      </c>
      <c r="U36" s="1">
        <v>76</v>
      </c>
      <c r="V36" s="1">
        <v>77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126221</v>
      </c>
      <c r="C37" s="19" t="s">
        <v>178</v>
      </c>
      <c r="D37" s="18"/>
      <c r="E37" s="28">
        <f t="shared" si="10"/>
        <v>79</v>
      </c>
      <c r="F37" s="28" t="str">
        <f t="shared" si="1"/>
        <v>B</v>
      </c>
      <c r="G37" s="28">
        <f t="shared" si="11"/>
        <v>79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introduction, congratulating and compliment, intention, description, announcement.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introduction, congratulating and compliment, intention, description, announcement.</v>
      </c>
      <c r="Q37" s="39"/>
      <c r="R37" s="39" t="s">
        <v>9</v>
      </c>
      <c r="S37" s="18"/>
      <c r="T37" s="1">
        <v>76</v>
      </c>
      <c r="U37" s="1">
        <v>80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126237</v>
      </c>
      <c r="C38" s="19" t="s">
        <v>179</v>
      </c>
      <c r="D38" s="18"/>
      <c r="E38" s="28">
        <f t="shared" si="10"/>
        <v>80</v>
      </c>
      <c r="F38" s="28" t="str">
        <f t="shared" si="1"/>
        <v>B</v>
      </c>
      <c r="G38" s="28">
        <f t="shared" si="11"/>
        <v>80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introduction, congratulating and compliment, intention, description, announcement.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introduction, congratulating and compliment, intention, description, announcement.</v>
      </c>
      <c r="Q38" s="39"/>
      <c r="R38" s="39" t="s">
        <v>9</v>
      </c>
      <c r="S38" s="18"/>
      <c r="T38" s="1">
        <v>78</v>
      </c>
      <c r="U38" s="1">
        <v>80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126253</v>
      </c>
      <c r="C39" s="19" t="s">
        <v>180</v>
      </c>
      <c r="D39" s="18"/>
      <c r="E39" s="28">
        <f t="shared" si="10"/>
        <v>77</v>
      </c>
      <c r="F39" s="28" t="str">
        <f t="shared" si="1"/>
        <v>B</v>
      </c>
      <c r="G39" s="28">
        <f t="shared" si="11"/>
        <v>77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introduction, congratulating and compliment, intention, description, announcement.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introduction, congratulating and compliment, intention, description, announcement.</v>
      </c>
      <c r="Q39" s="39"/>
      <c r="R39" s="39" t="s">
        <v>9</v>
      </c>
      <c r="S39" s="18"/>
      <c r="T39" s="1">
        <v>78</v>
      </c>
      <c r="U39" s="1">
        <v>78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126269</v>
      </c>
      <c r="C40" s="19" t="s">
        <v>181</v>
      </c>
      <c r="D40" s="18"/>
      <c r="E40" s="28">
        <f t="shared" si="10"/>
        <v>78</v>
      </c>
      <c r="F40" s="28" t="str">
        <f t="shared" si="1"/>
        <v>B</v>
      </c>
      <c r="G40" s="28">
        <f t="shared" si="11"/>
        <v>78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introduction, congratulating and compliment, intention, description, announcement.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 materi introduction, congratulating and compliment, intention, description, announcement.</v>
      </c>
      <c r="Q40" s="39"/>
      <c r="R40" s="39" t="s">
        <v>9</v>
      </c>
      <c r="S40" s="18"/>
      <c r="T40" s="37">
        <v>78</v>
      </c>
      <c r="U40" s="1">
        <v>76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126285</v>
      </c>
      <c r="C41" s="19" t="s">
        <v>182</v>
      </c>
      <c r="D41" s="18"/>
      <c r="E41" s="28">
        <f t="shared" si="10"/>
        <v>77</v>
      </c>
      <c r="F41" s="28" t="str">
        <f t="shared" si="1"/>
        <v>B</v>
      </c>
      <c r="G41" s="28">
        <f t="shared" si="11"/>
        <v>77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introduction, congratulating and compliment, intention, description, announcement.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introduction, congratulating and compliment, intention, description, announcement.</v>
      </c>
      <c r="Q41" s="39"/>
      <c r="R41" s="39" t="s">
        <v>9</v>
      </c>
      <c r="S41" s="18"/>
      <c r="T41" s="37">
        <v>73</v>
      </c>
      <c r="U41" s="1">
        <v>76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126301</v>
      </c>
      <c r="C42" s="19" t="s">
        <v>183</v>
      </c>
      <c r="D42" s="18"/>
      <c r="E42" s="28">
        <f t="shared" si="10"/>
        <v>82</v>
      </c>
      <c r="F42" s="28" t="str">
        <f t="shared" si="1"/>
        <v>B</v>
      </c>
      <c r="G42" s="28">
        <f t="shared" si="11"/>
        <v>82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introduction, congratulating and compliment, intention, description, announcement.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introduction, congratulating and compliment, intention, description, announcement.</v>
      </c>
      <c r="Q42" s="39"/>
      <c r="R42" s="39" t="s">
        <v>9</v>
      </c>
      <c r="S42" s="18"/>
      <c r="T42" s="37">
        <v>80</v>
      </c>
      <c r="U42" s="1">
        <v>87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126317</v>
      </c>
      <c r="C43" s="19" t="s">
        <v>184</v>
      </c>
      <c r="D43" s="18"/>
      <c r="E43" s="28">
        <f t="shared" si="10"/>
        <v>77</v>
      </c>
      <c r="F43" s="28" t="str">
        <f t="shared" si="1"/>
        <v>B</v>
      </c>
      <c r="G43" s="28">
        <f t="shared" si="11"/>
        <v>77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introduction, congratulating and compliment, intention, description, announcement.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introduction, congratulating and compliment, intention, description, announcement.</v>
      </c>
      <c r="Q43" s="39"/>
      <c r="R43" s="39" t="s">
        <v>9</v>
      </c>
      <c r="S43" s="18"/>
      <c r="T43" s="37">
        <v>76</v>
      </c>
      <c r="U43" s="1">
        <v>76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126333</v>
      </c>
      <c r="C44" s="19" t="s">
        <v>185</v>
      </c>
      <c r="D44" s="18"/>
      <c r="E44" s="28">
        <f>IF((COUNTA(T44:AC44)&gt;0),(ROUND((AVERAGE(T44:AC44)),0)),"")</f>
        <v>88</v>
      </c>
      <c r="F44" s="28" t="str">
        <f t="shared" si="1"/>
        <v>A</v>
      </c>
      <c r="G44" s="28">
        <f>IF((COUNTA(T44:AD44)&gt;0),(ROUND((AVERAGE(T44:AD44)),0)),"")</f>
        <v>88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introduction, congratulating and compliment, intention, description, announcement.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introduction, congratulating and compliment, intention, description, announcement.</v>
      </c>
      <c r="Q44" s="39"/>
      <c r="R44" s="39" t="s">
        <v>9</v>
      </c>
      <c r="S44" s="18"/>
      <c r="T44" s="37">
        <v>88</v>
      </c>
      <c r="U44" s="1">
        <v>90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126349</v>
      </c>
      <c r="C45" s="19" t="s">
        <v>186</v>
      </c>
      <c r="D45" s="18"/>
      <c r="E45" s="28">
        <f t="shared" si="10"/>
        <v>81</v>
      </c>
      <c r="F45" s="28" t="str">
        <f t="shared" si="1"/>
        <v>B</v>
      </c>
      <c r="G45" s="28">
        <f t="shared" si="11"/>
        <v>81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introduction, congratulating and compliment, intention, description, announcement.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 materi introduction, congratulating and compliment, intention, description, announcement.</v>
      </c>
      <c r="Q45" s="39"/>
      <c r="R45" s="39" t="s">
        <v>9</v>
      </c>
      <c r="S45" s="18"/>
      <c r="T45" s="37">
        <v>78</v>
      </c>
      <c r="U45" s="1">
        <v>83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126365</v>
      </c>
      <c r="C46" s="19" t="s">
        <v>187</v>
      </c>
      <c r="D46" s="18"/>
      <c r="E46" s="28">
        <f t="shared" si="10"/>
        <v>75</v>
      </c>
      <c r="F46" s="28" t="str">
        <f t="shared" si="1"/>
        <v>C</v>
      </c>
      <c r="G46" s="28">
        <f t="shared" si="11"/>
        <v>75</v>
      </c>
      <c r="H46" s="28" t="str">
        <f t="shared" si="3"/>
        <v>C</v>
      </c>
      <c r="I46" s="36">
        <v>2</v>
      </c>
      <c r="J46" s="28" t="str">
        <f t="shared" si="4"/>
        <v>Memiliki kemampuan kognitif memahami namun perlu peningkatan dalam menganalisis materi introduction, congratulating and compliment, intention, description, announcement.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peningkatan dalam mempresentasikan  materi introduction, congratulating and compliment, intention, description, announcement.</v>
      </c>
      <c r="Q46" s="39"/>
      <c r="R46" s="39" t="s">
        <v>9</v>
      </c>
      <c r="S46" s="18"/>
      <c r="T46" s="1">
        <v>72</v>
      </c>
      <c r="U46" s="1">
        <v>76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10"/>
        <v/>
      </c>
      <c r="F47" s="28" t="str">
        <f t="shared" si="1"/>
        <v/>
      </c>
      <c r="G47" s="28" t="str">
        <f t="shared" si="11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3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10"/>
        <v/>
      </c>
      <c r="F48" s="28" t="str">
        <f t="shared" si="1"/>
        <v/>
      </c>
      <c r="G48" s="28" t="str">
        <f t="shared" si="11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3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10"/>
        <v/>
      </c>
      <c r="F49" s="28" t="str">
        <f t="shared" si="1"/>
        <v/>
      </c>
      <c r="G49" s="28" t="str">
        <f t="shared" si="11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3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10"/>
        <v/>
      </c>
      <c r="F50" s="28" t="str">
        <f t="shared" si="1"/>
        <v/>
      </c>
      <c r="G50" s="28" t="str">
        <f t="shared" si="11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3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O50 T17:T39 T11:AD15 U16: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6" zoomScaleNormal="100" zoomScaleSheetLayoutView="96" workbookViewId="0">
      <pane xSplit="3" ySplit="10" topLeftCell="D38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.5703125" customWidth="1"/>
    <col min="2" max="2" width="9.140625" hidden="1" customWidth="1"/>
    <col min="3" max="3" width="33.5703125" customWidth="1"/>
    <col min="4" max="4" width="5.85546875" customWidth="1"/>
    <col min="5" max="5" width="0.7109375" customWidth="1"/>
    <col min="6" max="6" width="7.7109375" hidden="1" customWidth="1"/>
    <col min="7" max="7" width="7.7109375" customWidth="1"/>
    <col min="8" max="8" width="5.42578125" customWidth="1"/>
    <col min="9" max="9" width="6.42578125" customWidth="1"/>
    <col min="10" max="10" width="8.140625" customWidth="1"/>
    <col min="11" max="12" width="7.7109375" hidden="1" customWidth="1"/>
    <col min="13" max="13" width="7.7109375" customWidth="1"/>
    <col min="14" max="14" width="5" customWidth="1"/>
    <col min="15" max="15" width="6.85546875" customWidth="1"/>
    <col min="16" max="16" width="7.42578125" customWidth="1"/>
    <col min="17" max="17" width="7.7109375" hidden="1" customWidth="1"/>
    <col min="18" max="18" width="7.7109375" customWidth="1"/>
    <col min="19" max="19" width="3" customWidth="1"/>
    <col min="20" max="22" width="7.140625" customWidth="1"/>
    <col min="23" max="23" width="7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126380</v>
      </c>
      <c r="C11" s="19" t="s">
        <v>189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introduction, congratulating and compliment, intention, description, announcement.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 materi introduction, congratulating and compliment, intention, description, announcement.</v>
      </c>
      <c r="Q11" s="39"/>
      <c r="R11" s="39" t="s">
        <v>9</v>
      </c>
      <c r="S11" s="18"/>
      <c r="T11" s="1">
        <v>77</v>
      </c>
      <c r="U11" s="1">
        <v>76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126396</v>
      </c>
      <c r="C12" s="19" t="s">
        <v>190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introduction, congratulating and compliment, intention, description, announcement.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 materi introduction, congratulating and compliment, intention, description, announcement.</v>
      </c>
      <c r="Q12" s="39"/>
      <c r="R12" s="39" t="s">
        <v>9</v>
      </c>
      <c r="S12" s="18"/>
      <c r="T12" s="1">
        <v>73</v>
      </c>
      <c r="U12" s="1">
        <v>76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126412</v>
      </c>
      <c r="C13" s="19" t="s">
        <v>191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introduction, congratulating and compliment, intention, description, announcement.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 materi introduction, congratulating and compliment, intention, description, announcement.</v>
      </c>
      <c r="Q13" s="39"/>
      <c r="R13" s="39" t="s">
        <v>9</v>
      </c>
      <c r="S13" s="18"/>
      <c r="T13" s="1">
        <v>76</v>
      </c>
      <c r="U13" s="1">
        <v>76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224</v>
      </c>
      <c r="FJ13" s="41">
        <v>44381</v>
      </c>
      <c r="FK13" s="41">
        <v>44391</v>
      </c>
    </row>
    <row r="14" spans="1:167" x14ac:dyDescent="0.25">
      <c r="A14" s="19">
        <v>4</v>
      </c>
      <c r="B14" s="19">
        <v>126428</v>
      </c>
      <c r="C14" s="19" t="s">
        <v>192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2</v>
      </c>
      <c r="J14" s="28" t="str">
        <f t="shared" si="4"/>
        <v>Memiliki kemampuan kognitif memahami namun perlu peningkatan dalam menganalisis materi introduction, congratulating and compliment, intention, description, announcement.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 materi introduction, congratulating and compliment, intention, description, announcement.</v>
      </c>
      <c r="Q14" s="39"/>
      <c r="R14" s="39" t="s">
        <v>9</v>
      </c>
      <c r="S14" s="18"/>
      <c r="T14" s="1">
        <v>74</v>
      </c>
      <c r="U14" s="1">
        <v>70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126444</v>
      </c>
      <c r="C15" s="19" t="s">
        <v>193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introduction, congratulating and compliment, intention, description, announcement.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 materi introduction, congratulating and compliment, intention, description, announcement.</v>
      </c>
      <c r="Q15" s="39"/>
      <c r="R15" s="39" t="s">
        <v>9</v>
      </c>
      <c r="S15" s="18"/>
      <c r="T15" s="1">
        <v>78</v>
      </c>
      <c r="U15" s="1">
        <v>76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228</v>
      </c>
      <c r="FJ15" s="41">
        <v>44382</v>
      </c>
      <c r="FK15" s="41">
        <v>44392</v>
      </c>
    </row>
    <row r="16" spans="1:167" x14ac:dyDescent="0.25">
      <c r="A16" s="19">
        <v>6</v>
      </c>
      <c r="B16" s="19">
        <v>126460</v>
      </c>
      <c r="C16" s="19" t="s">
        <v>194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introduction, congratulating and compliment, intention, description, announcement.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 materi introduction, congratulating and compliment, intention, description, announcement.</v>
      </c>
      <c r="Q16" s="39"/>
      <c r="R16" s="39" t="s">
        <v>9</v>
      </c>
      <c r="S16" s="18"/>
      <c r="T16" s="1">
        <v>75</v>
      </c>
      <c r="U16" s="1">
        <v>74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126476</v>
      </c>
      <c r="C17" s="19" t="s">
        <v>195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introduction, congratulating and compliment, intention, description, announcement.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introduction, congratulating and compliment, intention, description, announcement.</v>
      </c>
      <c r="Q17" s="39"/>
      <c r="R17" s="39" t="s">
        <v>9</v>
      </c>
      <c r="S17" s="18"/>
      <c r="T17" s="1">
        <v>76</v>
      </c>
      <c r="U17" s="1">
        <v>74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3"/>
      <c r="FJ17" s="41">
        <v>44383</v>
      </c>
      <c r="FK17" s="41">
        <v>44393</v>
      </c>
    </row>
    <row r="18" spans="1:167" x14ac:dyDescent="0.25">
      <c r="A18" s="19">
        <v>8</v>
      </c>
      <c r="B18" s="19">
        <v>126492</v>
      </c>
      <c r="C18" s="19" t="s">
        <v>196</v>
      </c>
      <c r="D18" s="18"/>
      <c r="E18" s="28">
        <f>IF((COUNTA(T18:AC18)&gt;0),(ROUND((AVERAGE(T18:AC18)),0)),"")</f>
        <v>78</v>
      </c>
      <c r="F18" s="28" t="str">
        <f t="shared" si="1"/>
        <v>B</v>
      </c>
      <c r="G18" s="28">
        <f>IF((COUNTA(T18:AD18)&gt;0),(ROUND((AVERAGE(T18:AD18)),0)),"")</f>
        <v>78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introduction, congratulating and compliment, intention, description, announcement.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 materi introduction, congratulating and compliment, intention, description, announcement.</v>
      </c>
      <c r="Q18" s="39"/>
      <c r="R18" s="39" t="s">
        <v>9</v>
      </c>
      <c r="S18" s="18"/>
      <c r="T18" s="1">
        <v>78</v>
      </c>
      <c r="U18" s="1">
        <v>78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126524</v>
      </c>
      <c r="C19" s="19" t="s">
        <v>197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introduction, congratulating and compliment, intention, description, announcement.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introduction, congratulating and compliment, intention, description, announcement.</v>
      </c>
      <c r="Q19" s="39"/>
      <c r="R19" s="39" t="s">
        <v>9</v>
      </c>
      <c r="S19" s="18"/>
      <c r="T19" s="1">
        <v>85</v>
      </c>
      <c r="U19" s="1">
        <v>76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44384</v>
      </c>
      <c r="FK19" s="41">
        <v>44394</v>
      </c>
    </row>
    <row r="20" spans="1:167" x14ac:dyDescent="0.25">
      <c r="A20" s="19">
        <v>10</v>
      </c>
      <c r="B20" s="19">
        <v>126540</v>
      </c>
      <c r="C20" s="19" t="s">
        <v>198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introduction, congratulating and compliment, intention, description, announcement.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 materi introduction, congratulating and compliment, intention, description, announcement.</v>
      </c>
      <c r="Q20" s="39"/>
      <c r="R20" s="39" t="s">
        <v>9</v>
      </c>
      <c r="S20" s="18"/>
      <c r="T20" s="1">
        <v>72</v>
      </c>
      <c r="U20" s="1">
        <v>76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126556</v>
      </c>
      <c r="C21" s="19" t="s">
        <v>199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introduction, congratulating and compliment, intention, description, announcement.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peningkatan dalam mempresentasikan  materi introduction, congratulating and compliment, intention, description, announcement.</v>
      </c>
      <c r="Q21" s="39"/>
      <c r="R21" s="39" t="s">
        <v>9</v>
      </c>
      <c r="S21" s="18"/>
      <c r="T21" s="1">
        <v>73</v>
      </c>
      <c r="U21" s="1">
        <v>72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44385</v>
      </c>
      <c r="FK21" s="41">
        <v>44395</v>
      </c>
    </row>
    <row r="22" spans="1:167" x14ac:dyDescent="0.25">
      <c r="A22" s="19">
        <v>12</v>
      </c>
      <c r="B22" s="19">
        <v>126572</v>
      </c>
      <c r="C22" s="19" t="s">
        <v>200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introduction, congratulating and compliment, intention, description, announcement.</v>
      </c>
      <c r="Q22" s="39"/>
      <c r="R22" s="39" t="s">
        <v>9</v>
      </c>
      <c r="S22" s="18"/>
      <c r="T22" s="1">
        <v>76</v>
      </c>
      <c r="U22" s="1">
        <v>76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126588</v>
      </c>
      <c r="C23" s="19" t="s">
        <v>201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introduction, congratulating and compliment, intention, description, announcement.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 materi introduction, congratulating and compliment, intention, description, announcement.</v>
      </c>
      <c r="Q23" s="39"/>
      <c r="R23" s="39" t="s">
        <v>9</v>
      </c>
      <c r="S23" s="18"/>
      <c r="T23" s="1">
        <v>76</v>
      </c>
      <c r="U23" s="1">
        <v>76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44386</v>
      </c>
      <c r="FK23" s="41">
        <v>44396</v>
      </c>
    </row>
    <row r="24" spans="1:167" x14ac:dyDescent="0.25">
      <c r="A24" s="19">
        <v>14</v>
      </c>
      <c r="B24" s="19">
        <v>126604</v>
      </c>
      <c r="C24" s="19" t="s">
        <v>202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introduction, congratulating and compliment, intention, description, announcement.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introduction, congratulating and compliment, intention, description, announcement.</v>
      </c>
      <c r="Q24" s="39"/>
      <c r="R24" s="39" t="s">
        <v>9</v>
      </c>
      <c r="S24" s="18"/>
      <c r="T24" s="1">
        <v>70</v>
      </c>
      <c r="U24" s="1">
        <v>72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126620</v>
      </c>
      <c r="C25" s="19" t="s">
        <v>203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introduction, congratulating and compliment, intention, description, announcement.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 materi introduction, congratulating and compliment, intention, description, announcement.</v>
      </c>
      <c r="Q25" s="39"/>
      <c r="R25" s="39" t="s">
        <v>9</v>
      </c>
      <c r="S25" s="18"/>
      <c r="T25" s="1">
        <v>78</v>
      </c>
      <c r="U25" s="1">
        <v>78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44387</v>
      </c>
      <c r="FK25" s="41">
        <v>44397</v>
      </c>
    </row>
    <row r="26" spans="1:167" x14ac:dyDescent="0.25">
      <c r="A26" s="19">
        <v>16</v>
      </c>
      <c r="B26" s="19">
        <v>126636</v>
      </c>
      <c r="C26" s="19" t="s">
        <v>204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introduction, congratulating and compliment, intention, description, announcement.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 materi introduction, congratulating and compliment, intention, description, announcement.</v>
      </c>
      <c r="Q26" s="39"/>
      <c r="R26" s="39" t="s">
        <v>9</v>
      </c>
      <c r="S26" s="18"/>
      <c r="T26" s="1">
        <v>78</v>
      </c>
      <c r="U26" s="1">
        <v>76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126652</v>
      </c>
      <c r="C27" s="19" t="s">
        <v>205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introduction, congratulating and compliment, intention, description, announcement.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introduction, congratulating and compliment, intention, description, announcement.</v>
      </c>
      <c r="Q27" s="39"/>
      <c r="R27" s="39" t="s">
        <v>9</v>
      </c>
      <c r="S27" s="18"/>
      <c r="T27" s="1">
        <v>85</v>
      </c>
      <c r="U27" s="1">
        <v>90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44388</v>
      </c>
      <c r="FK27" s="41">
        <v>44398</v>
      </c>
    </row>
    <row r="28" spans="1:167" x14ac:dyDescent="0.25">
      <c r="A28" s="19">
        <v>18</v>
      </c>
      <c r="B28" s="19">
        <v>126668</v>
      </c>
      <c r="C28" s="19" t="s">
        <v>206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introduction, congratulating and compliment, intention, description, announcement.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introduction, congratulating and compliment, intention, description, announcement.</v>
      </c>
      <c r="Q28" s="39"/>
      <c r="R28" s="39" t="s">
        <v>9</v>
      </c>
      <c r="S28" s="18"/>
      <c r="T28" s="1">
        <v>76</v>
      </c>
      <c r="U28" s="1">
        <v>76</v>
      </c>
      <c r="V28" s="1">
        <v>77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126684</v>
      </c>
      <c r="C29" s="19" t="s">
        <v>207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introduction, congratulating and compliment, intention, description, announcement.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introduction, congratulating and compliment, intention, description, announcement.</v>
      </c>
      <c r="Q29" s="39"/>
      <c r="R29" s="39" t="s">
        <v>9</v>
      </c>
      <c r="S29" s="18"/>
      <c r="T29" s="1">
        <v>74</v>
      </c>
      <c r="U29" s="1">
        <v>76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44389</v>
      </c>
      <c r="FK29" s="41">
        <v>44399</v>
      </c>
    </row>
    <row r="30" spans="1:167" x14ac:dyDescent="0.25">
      <c r="A30" s="19">
        <v>20</v>
      </c>
      <c r="B30" s="19">
        <v>126700</v>
      </c>
      <c r="C30" s="19" t="s">
        <v>208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introduction, congratulating and compliment, intention, description, announcement.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 materi introduction, congratulating and compliment, intention, description, announcement.</v>
      </c>
      <c r="Q30" s="39"/>
      <c r="R30" s="39" t="s">
        <v>9</v>
      </c>
      <c r="S30" s="18"/>
      <c r="T30" s="1">
        <v>78</v>
      </c>
      <c r="U30" s="1">
        <v>77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126716</v>
      </c>
      <c r="C31" s="19" t="s">
        <v>209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introduction, congratulating and compliment, intention, description, announcement.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introduction, congratulating and compliment, intention, description, announcement.</v>
      </c>
      <c r="Q31" s="39"/>
      <c r="R31" s="39" t="s">
        <v>9</v>
      </c>
      <c r="S31" s="18"/>
      <c r="T31" s="1">
        <v>76</v>
      </c>
      <c r="U31" s="1">
        <v>70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44390</v>
      </c>
      <c r="FK31" s="41">
        <v>44400</v>
      </c>
    </row>
    <row r="32" spans="1:167" x14ac:dyDescent="0.25">
      <c r="A32" s="19">
        <v>22</v>
      </c>
      <c r="B32" s="19">
        <v>126732</v>
      </c>
      <c r="C32" s="19" t="s">
        <v>210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introduction, congratulating and compliment, intention, description, announcement.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peningkatan dalam mempresentasikan  materi introduction, congratulating and compliment, intention, description, announcement.</v>
      </c>
      <c r="Q32" s="39"/>
      <c r="R32" s="39" t="s">
        <v>9</v>
      </c>
      <c r="S32" s="18"/>
      <c r="T32" s="1">
        <v>76</v>
      </c>
      <c r="U32" s="1">
        <v>76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126748</v>
      </c>
      <c r="C33" s="19" t="s">
        <v>211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introduction, congratulating and compliment, intention, description, announcement.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 materi introduction, congratulating and compliment, intention, description, announcement.</v>
      </c>
      <c r="Q33" s="39"/>
      <c r="R33" s="39" t="s">
        <v>9</v>
      </c>
      <c r="S33" s="18"/>
      <c r="T33" s="1">
        <v>78</v>
      </c>
      <c r="U33" s="1">
        <v>78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126764</v>
      </c>
      <c r="C34" s="19" t="s">
        <v>212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introduction, congratulating and compliment, intention, description, announcement.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introduction, congratulating and compliment, intention, description, announcement.</v>
      </c>
      <c r="Q34" s="39"/>
      <c r="R34" s="39" t="s">
        <v>9</v>
      </c>
      <c r="S34" s="18"/>
      <c r="T34" s="1">
        <v>78</v>
      </c>
      <c r="U34" s="1">
        <v>78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126780</v>
      </c>
      <c r="C35" s="19" t="s">
        <v>213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introduction, congratulating and compliment, intention, description, announcement.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introduction, congratulating and compliment, intention, description, announcement.</v>
      </c>
      <c r="Q35" s="39"/>
      <c r="R35" s="39" t="s">
        <v>9</v>
      </c>
      <c r="S35" s="18"/>
      <c r="T35" s="1">
        <v>76</v>
      </c>
      <c r="U35" s="1">
        <v>76</v>
      </c>
      <c r="V35" s="1">
        <v>89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126796</v>
      </c>
      <c r="C36" s="19" t="s">
        <v>214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introduction, congratulating and compliment, intention, description, announcement.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introduction, congratulating and compliment, intention, description, announcement.</v>
      </c>
      <c r="Q36" s="39"/>
      <c r="R36" s="39" t="s">
        <v>9</v>
      </c>
      <c r="S36" s="18"/>
      <c r="T36" s="1">
        <v>78</v>
      </c>
      <c r="U36" s="1">
        <v>76</v>
      </c>
      <c r="V36" s="1">
        <v>92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126812</v>
      </c>
      <c r="C37" s="19" t="s">
        <v>215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introduction, congratulating and compliment, intention, description, announcement.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introduction, congratulating and compliment, intention, description, announcement.</v>
      </c>
      <c r="Q37" s="39"/>
      <c r="R37" s="39" t="s">
        <v>9</v>
      </c>
      <c r="S37" s="18"/>
      <c r="T37" s="1">
        <v>76</v>
      </c>
      <c r="U37" s="1">
        <v>76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126828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introduction, congratulating and compliment, intention, description, announcement.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introduction, congratulating and compliment, intention, description, announcement.</v>
      </c>
      <c r="Q38" s="39"/>
      <c r="R38" s="39" t="s">
        <v>9</v>
      </c>
      <c r="S38" s="18"/>
      <c r="T38" s="1">
        <v>76</v>
      </c>
      <c r="U38" s="1">
        <v>74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126844</v>
      </c>
      <c r="C39" s="19" t="s">
        <v>217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introduction, congratulating and compliment, intention, description, announcement.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introduction, congratulating and compliment, intention, description, announcement.</v>
      </c>
      <c r="Q39" s="39"/>
      <c r="R39" s="39" t="s">
        <v>9</v>
      </c>
      <c r="S39" s="18"/>
      <c r="T39" s="1">
        <v>76</v>
      </c>
      <c r="U39" s="1">
        <v>78</v>
      </c>
      <c r="V39" s="1">
        <v>74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126860</v>
      </c>
      <c r="C40" s="19" t="s">
        <v>218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introduction, congratulating and compliment, intention, description, announcement.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 materi introduction, congratulating and compliment, intention, description, announcement.</v>
      </c>
      <c r="Q40" s="39"/>
      <c r="R40" s="39" t="s">
        <v>9</v>
      </c>
      <c r="S40" s="18"/>
      <c r="T40" s="1">
        <v>76</v>
      </c>
      <c r="U40" s="1">
        <v>76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126876</v>
      </c>
      <c r="C41" s="19" t="s">
        <v>219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introduction, congratulating and compliment, intention, description, announcement.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introduction, congratulating and compliment, intention, description, announcement.</v>
      </c>
      <c r="Q41" s="39"/>
      <c r="R41" s="39" t="s">
        <v>9</v>
      </c>
      <c r="S41" s="18"/>
      <c r="T41" s="1">
        <v>76</v>
      </c>
      <c r="U41" s="1">
        <v>76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126892</v>
      </c>
      <c r="C42" s="19" t="s">
        <v>220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introduction, congratulating and compliment, intention, description, announcement.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introduction, congratulating and compliment, intention, description, announcement.</v>
      </c>
      <c r="Q42" s="39"/>
      <c r="R42" s="39" t="s">
        <v>9</v>
      </c>
      <c r="S42" s="18"/>
      <c r="T42" s="1">
        <v>76</v>
      </c>
      <c r="U42" s="1">
        <v>74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126908</v>
      </c>
      <c r="C43" s="19" t="s">
        <v>221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introduction, congratulating and compliment, intention, description, announcement.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introduction, congratulating and compliment, intention, description, announcement.</v>
      </c>
      <c r="Q43" s="39"/>
      <c r="R43" s="39" t="s">
        <v>9</v>
      </c>
      <c r="S43" s="18"/>
      <c r="T43" s="1">
        <v>76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126924</v>
      </c>
      <c r="C44" s="19" t="s">
        <v>222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introduction, congratulating and compliment, intention, description, announcement.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introduction, congratulating and compliment, intention, description, announcement.</v>
      </c>
      <c r="Q44" s="39"/>
      <c r="R44" s="39" t="s">
        <v>9</v>
      </c>
      <c r="S44" s="18"/>
      <c r="T44" s="1">
        <v>76</v>
      </c>
      <c r="U44" s="1">
        <v>78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126940</v>
      </c>
      <c r="C45" s="19" t="s">
        <v>223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introduction, congratulating and compliment, intention, description, announcement.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 materi introduction, congratulating and compliment, intention, description, announcement.</v>
      </c>
      <c r="Q45" s="39"/>
      <c r="R45" s="39" t="s">
        <v>9</v>
      </c>
      <c r="S45" s="18"/>
      <c r="T45" s="1">
        <v>78</v>
      </c>
      <c r="U45" s="1">
        <v>78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37"/>
      <c r="U46" s="37"/>
      <c r="V46" s="37"/>
      <c r="W46" s="37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46:AD50 T11:AD45 T47:W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X-IPS 1</vt:lpstr>
      <vt:lpstr>X-IPS 2</vt:lpstr>
      <vt:lpstr>X-IPS 3</vt:lpstr>
      <vt:lpstr>X-IPS 4</vt:lpstr>
      <vt:lpstr>'X-IPS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cp:lastPrinted>2019-12-11T00:32:14Z</cp:lastPrinted>
  <dcterms:created xsi:type="dcterms:W3CDTF">2015-09-01T09:01:01Z</dcterms:created>
  <dcterms:modified xsi:type="dcterms:W3CDTF">2019-12-12T04:02:31Z</dcterms:modified>
</cp:coreProperties>
</file>